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56" activeTab="0"/>
  </bookViews>
  <sheets>
    <sheet name="Contents" sheetId="1" r:id="rId1"/>
    <sheet name="Guide" sheetId="2" r:id="rId2"/>
    <sheet name="Data" sheetId="3" r:id="rId3"/>
    <sheet name="Graph 1" sheetId="4" r:id="rId4"/>
  </sheets>
  <definedNames>
    <definedName name="id">#REF!</definedName>
    <definedName name="mm">#REF!</definedName>
    <definedName name="mmEng">#REF!</definedName>
    <definedName name="mmSv">#REF!</definedName>
    <definedName name="raderEng">'Data'!$1:$4</definedName>
    <definedName name="raderSv">'Data'!$5:$8</definedName>
    <definedName name="TextEng">'Data'!$G$1</definedName>
    <definedName name="TextSv">'Data'!$G$5</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<sst xmlns="http://schemas.openxmlformats.org/spreadsheetml/2006/main" count="52" uniqueCount="41">
  <si>
    <t>Graph 4</t>
  </si>
  <si>
    <t>Graph 3</t>
  </si>
  <si>
    <t>Graph 2</t>
  </si>
  <si>
    <t>Percent change over 12 months</t>
  </si>
  <si>
    <t>Graph 1</t>
  </si>
  <si>
    <t>Time series</t>
  </si>
  <si>
    <t>Data</t>
  </si>
  <si>
    <t>…</t>
  </si>
  <si>
    <t>Guide</t>
  </si>
  <si>
    <t>Contents</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</si>
  <si>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</si>
  <si>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</si>
  <si>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</si>
  <si>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</si>
  <si>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</si>
  <si>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</si>
  <si>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</si>
  <si>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</si>
  <si>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</si>
  <si>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</si>
  <si>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</si>
  <si>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</si>
  <si>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</si>
  <si>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</si>
  <si>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</si>
  <si>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</si>
  <si>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</si>
  <si>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</si>
  <si>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</si>
  <si>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</si>
  <si>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</si>
  <si>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Förändring från motsvarande månad föregående år, procent</t>
  </si>
  <si>
    <t>Stock, slutet av månaden, mnkr</t>
  </si>
  <si>
    <t>Data t.o.m mars 2024</t>
  </si>
  <si>
    <t>Penningmängd</t>
  </si>
  <si>
    <t>Month</t>
  </si>
  <si>
    <t>Year</t>
  </si>
  <si>
    <t>Per cent change over 12 months</t>
  </si>
  <si>
    <t>End-of-month stock, SEK millions</t>
  </si>
  <si>
    <t>Data up to and including March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</si>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</sst>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18"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167"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425"/>
          <c:w val="0.973"/>
          <c:h val="0.847"/>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-2.6141436971241263</c:v>
                </c:pt>
                <c:pt idx="252">
                  <c:v>-3.382082322533183</c:v>
                </c:pt>
                <c:pt idx="253">
                  <c:v>-5.942973907158912</c:v>
                </c:pt>
                <c:pt idx="254">
                  <c:v>-9.470452748171418</c:v>
                </c:pt>
                <c:pt idx="255">
                  <c:v>-10.175286206301665</c:v>
                </c:pt>
                <c:pt idx="256">
                  <c:v>-11.631800247172333</c:v>
                </c:pt>
                <c:pt idx="257">
                  <c:v>-12.880354697990496</c:v>
                </c:pt>
                <c:pt idx="258">
                  <c:v>-12.6797778509715</c:v>
                </c:pt>
                <c:pt idx="259">
                  <c:v>-13.76872970419286</c:v>
                </c:pt>
                <c:pt idx="260">
                  <c:v>-12.713103989533824</c:v>
                </c:pt>
                <c:pt idx="261">
                  <c:v>-12.784590522207361</c:v>
                </c:pt>
                <c:pt idx="262">
                  <c:v>-11.973811891269927</c:v>
                </c:pt>
                <c:pt idx="263">
                  <c:v>-9.427028718508879</c:v>
                </c:pt>
                <c:pt idx="264">
                  <c:v>-10.358900201119784</c:v>
                </c:pt>
                <c:pt idx="265">
                  <c:v>-9.720691826332832</c:v>
                </c:pt>
                <c:pt idx="266">
                  <c:v>-7.635188142239656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1.9786658153083003</c:v>
                </c:pt>
                <c:pt idx="252">
                  <c:v>1.7687028872971835</c:v>
                </c:pt>
                <c:pt idx="253">
                  <c:v>-0.10706356190427661</c:v>
                </c:pt>
                <c:pt idx="254">
                  <c:v>-2.9896519716390726</c:v>
                </c:pt>
                <c:pt idx="255">
                  <c:v>-3.213607136097026</c:v>
                </c:pt>
                <c:pt idx="256">
                  <c:v>-3.967081467374426</c:v>
                </c:pt>
                <c:pt idx="257">
                  <c:v>-4.866515407112035</c:v>
                </c:pt>
                <c:pt idx="258">
                  <c:v>-4.39967784210203</c:v>
                </c:pt>
                <c:pt idx="259">
                  <c:v>-5.810628918202563</c:v>
                </c:pt>
                <c:pt idx="260">
                  <c:v>-5.0941048352619855</c:v>
                </c:pt>
                <c:pt idx="261">
                  <c:v>-5.095739108157582</c:v>
                </c:pt>
                <c:pt idx="262">
                  <c:v>-4.423492988946508</c:v>
                </c:pt>
                <c:pt idx="263">
                  <c:v>-2.2845766227514113</c:v>
                </c:pt>
                <c:pt idx="264">
                  <c:v>-2.5876211962414084</c:v>
                </c:pt>
                <c:pt idx="265">
                  <c:v>-1.9510889685749815</c:v>
                </c:pt>
                <c:pt idx="266">
                  <c:v>-0.14128983150871505</c:v>
                </c:pt>
              </c:numCache>
            </c:numRef>
          </c:val>
          <c:smooth val="0"/>
        </c:ser>
        <c:marker val="1"/>
        <c:axId val="17497441"/>
        <c:axId val="23259242"/>
      </c:lineChart>
      <c:catAx>
        <c:axId val="17497441"/>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23259242"/>
        <c:crosses val="autoZero"/>
        <c:auto val="1"/>
        <c:lblOffset val="100"/>
        <c:tickLblSkip val="1"/>
        <c:tickMarkSkip val="12"/>
        <c:noMultiLvlLbl val="0"/>
      </c:catAx>
      <c:valAx>
        <c:axId val="23259242"/>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17497441"/>
        <c:crossesAt val="1"/>
        <c:crossBetween val="between"/>
        <c:dispUnits/>
      </c:valAx>
      <c:spPr>
        <a:noFill/>
        <a:ln>
          <a:noFill/>
        </a:ln>
      </c:spPr>
    </c:plotArea>
    <c:legend>
      <c:legendPos val="b"/>
      <c:layout>
        <c:manualLayout>
          <c:xMode val="edge"/>
          <c:yMode val="edge"/>
          <c:x val="0.5935"/>
          <c:y val="0.1165"/>
          <c:w val="0.236"/>
          <c:h val="0.0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0.956</cdr:y>
    </cdr:from>
    <cdr:to>
      <cdr:x>0.5755</cdr:x>
      <cdr:y>1</cdr:y>
    </cdr:to>
    <cdr:sp>
      <cdr:nvSpPr>
        <cdr:cNvPr id="1" name="Text Box 2"/>
        <cdr:cNvSpPr txBox="1">
          <a:spLocks noChangeArrowheads="1"/>
        </cdr:cNvSpPr>
      </cdr:nvSpPr>
      <cdr:spPr>
        <a:xfrm>
          <a:off x="-19049" y="3914775"/>
          <a:ext cx="4019550" cy="22860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Source: Sveriges Riksbank    Producer: SCB</a:t>
          </a:r>
        </a:p>
      </cdr:txBody>
    </cdr:sp>
  </cdr:relSizeAnchor>
  <cdr:relSizeAnchor xmlns:cdr="http://schemas.openxmlformats.org/drawingml/2006/chartDrawing">
    <cdr:from>
      <cdr:x>0.52125</cdr:x>
      <cdr:y>0.949</cdr:y>
    </cdr:from>
    <cdr:to>
      <cdr:x>1</cdr:x>
      <cdr:y>1</cdr:y>
    </cdr:to>
    <cdr:sp textlink="[0]!TextEng">
      <cdr:nvSpPr>
        <cdr:cNvPr id="2" name="Text Box 4"/>
        <cdr:cNvSpPr txBox="1">
          <a:spLocks noChangeArrowheads="1"/>
        </cdr:cNvSpPr>
      </cdr:nvSpPr>
      <cdr:spPr>
        <a:xfrm>
          <a:off x="3609975" y="3886200"/>
          <a:ext cx="3371850" cy="257175"/>
        </a:xfrm>
        <a:prstGeom prst="rect">
          <a:avLst/>
        </a:prstGeom>
        <a:noFill/>
        <a:ln w="1" cmpd="sng">
          <a:noFill/>
        </a:ln>
      </cdr:spPr>
      <cdr:txBody>
        <a:bodyPr vertOverflow="clip" wrap="square" lIns="0" tIns="22860" rIns="27432" bIns="22860"/>
        <a:p>
          <a:pPr algn="r">
            <a:defRPr/>
          </a:pPr>
          <a:fld id="{083eb971-9796-4049-9816-9409b8195927}" type="TxLink">
            <a:rPr lang="en-US" cap="none" sz="1200" b="0" i="0" u="none" baseline="0">
              <a:solidFill>
                <a:srgbClr val="000080"/>
              </a:solidFill>
            </a:rPr>
            <a:t>Data up to and including March 2024</a:t>
          </a:fld>
        </a:p>
      </cdr:txBody>
    </cdr:sp>
  </cdr:relSizeAnchor>
  <cdr:relSizeAnchor xmlns:cdr="http://schemas.openxmlformats.org/drawingml/2006/chartDrawing">
    <cdr:from>
      <cdr:x>-0.00725</cdr:x>
      <cdr:y>-0.01225</cdr:y>
    </cdr:from>
    <cdr:to>
      <cdr:x>0.11325</cdr:x>
      <cdr:y>0.0545</cdr:y>
    </cdr:to>
    <cdr:sp>
      <cdr:nvSpPr>
        <cdr:cNvPr id="3" name="TextBox 1"/>
        <cdr:cNvSpPr txBox="1">
          <a:spLocks noChangeArrowheads="1"/>
        </cdr:cNvSpPr>
      </cdr:nvSpPr>
      <cdr:spPr>
        <a:xfrm>
          <a:off x="-47624" y="-47624"/>
          <a:ext cx="838200" cy="276225"/>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Percent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19050</xdr:rowOff>
    </xdr:from>
    <xdr:to>
      <xdr:col>12</xdr:col>
      <xdr:colOff>171450</xdr:colOff>
      <xdr:row>27</xdr:row>
      <xdr:rowOff>66675</xdr:rowOff>
    </xdr:to>
    <xdr:graphicFrame>
      <xdr:nvGraphicFramePr>
        <xdr:cNvPr id="1" name="Diagram 1"/>
        <xdr:cNvGraphicFramePr/>
      </xdr:nvGraphicFramePr>
      <xdr:xfrm>
        <a:off x="552450" y="438150"/>
        <a:ext cx="6934200" cy="4095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5.75" thickBot="1">
      <c r="B2" s="8" t="s">
        <v>9</v>
      </c>
      <c r="C2" s="7"/>
    </row>
    <row r="3" spans="2:3" s="1" customFormat="1" ht="12.75">
      <c r="B3" s="6"/>
      <c r="C3" s="5"/>
    </row>
    <row r="4" spans="2:3" s="1" customFormat="1" ht="12.75">
      <c r="B4" s="4" t="s">
        <v>8</v>
      </c>
      <c r="C4" s="2" t="s">
        <v>7</v>
      </c>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3" customWidth="1"/>
    <col min="3" max="3" width="57.28125" style="2" customWidth="1"/>
    <col min="4" max="4" width="3.7109375" style="1" customWidth="1"/>
    <col min="5" max="16384" width="9.28125" style="1" customWidth="1"/>
  </cols>
  <sheetData>
    <row r="1" spans="2:3" s="1" customFormat="1" ht="12.75">
      <c r="B1" s="6"/>
      <c r="C1" s="5"/>
    </row>
    <row r="2" spans="2:3" s="1" customFormat="1" ht="15.75" thickBot="1">
      <c r="B2" s="8" t="s">
        <v>8</v>
      </c>
      <c r="C2" s="14"/>
    </row>
    <row r="3" spans="2:3" s="1" customFormat="1" ht="12.75">
      <c r="B3" s="6"/>
      <c r="C3" s="5"/>
    </row>
    <row r="4" spans="2:3" s="1" customFormat="1" ht="39">
      <c r="B4" s="9" t="s">
        <v>13</v>
      </c>
      <c r="C4" s="13" t="s">
        <v>12</v>
      </c>
    </row>
    <row r="5" spans="2:3" s="1" customFormat="1" ht="39">
      <c r="B5" s="9"/>
      <c r="C5" s="12" t="s">
        <v>11</v>
      </c>
    </row>
    <row r="6" spans="2:3" s="1" customFormat="1" ht="12.75">
      <c r="B6" s="9"/>
      <c r="C6" s="12"/>
    </row>
    <row r="8" spans="2:3" s="1" customFormat="1" ht="12.75">
      <c r="B8" s="11" t="s">
        <v>10</v>
      </c>
      <c r="C8" s="5"/>
    </row>
    <row r="9" spans="2:3" s="1" customFormat="1" ht="12.75">
      <c r="B9" s="9"/>
      <c r="C9" s="2"/>
    </row>
    <row r="10" spans="2:3" s="1" customFormat="1" ht="12.75">
      <c r="B10" s="10"/>
      <c r="C10" s="2"/>
    </row>
    <row r="11" spans="2:3" s="1" customFormat="1" ht="12.75">
      <c r="B11" s="9"/>
      <c r="C11" s="2"/>
    </row>
    <row r="12" spans="2:3" s="1" customFormat="1" ht="12.75">
      <c r="B12" s="10"/>
      <c r="C12" s="2"/>
    </row>
    <row r="13" spans="2:3" s="1" customFormat="1" ht="12.75">
      <c r="B13" s="9"/>
      <c r="C13" s="2"/>
    </row>
    <row r="14" spans="2:3" s="1" customFormat="1" ht="12.75">
      <c r="B14" s="9"/>
      <c r="C14" s="2"/>
    </row>
    <row r="15" spans="2:3" s="1" customFormat="1" ht="12.75">
      <c r="B15" s="9"/>
      <c r="C15" s="2"/>
    </row>
    <row r="16" spans="2:3" s="1" customFormat="1" ht="12.75">
      <c r="B16" s="9"/>
      <c r="C16" s="2"/>
    </row>
    <row r="19" s="2" customFormat="1" ht="12.75">
      <c r="B19" s="9"/>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57" activePane="bottomRight" state="frozen"/>
      <selection pane="topLeft" activeCell="F10" sqref="F10"/>
      <selection pane="topRight" activeCell="F10" sqref="F10"/>
      <selection pane="bottomLeft" activeCell="F10" sqref="F10"/>
      <selection pane="bottomRight" activeCell="A1" sqref="A1"/>
    </sheetView>
  </sheetViews>
  <sheetFormatPr defaultColWidth="9.140625" defaultRowHeight="12.75"/>
  <cols>
    <col min="1" max="1" width="5.57421875" style="20" customWidth="1"/>
    <col min="2" max="2" width="5.7109375" style="19" bestFit="1" customWidth="1"/>
    <col min="3" max="3" width="6.28125" style="18" bestFit="1" customWidth="1"/>
    <col min="4" max="4" width="14.7109375" style="17" customWidth="1"/>
    <col min="5" max="5" width="33.421875" style="17" customWidth="1"/>
    <col min="6" max="7" width="20.7109375" style="17" bestFit="1" customWidth="1"/>
    <col min="8" max="8" width="38.421875" style="16" customWidth="1"/>
    <col min="9" max="9" width="18.28125" style="16" bestFit="1" customWidth="1"/>
    <col min="10" max="10" width="24.28125" style="16" customWidth="1"/>
    <col min="11" max="11" width="20.00390625" style="15" bestFit="1" customWidth="1"/>
    <col min="12" max="12" width="19.00390625" style="15"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c r="A1" s="77" t="s">
        <v>40</v>
      </c>
      <c r="D1" s="76"/>
      <c r="E1" s="76"/>
      <c r="F1" s="76"/>
      <c r="G1" s="75" t="s">
        <v>39</v>
      </c>
      <c r="H1" s="74"/>
      <c r="I1" s="74"/>
      <c r="J1" s="74"/>
    </row>
    <row r="2" spans="4:10" ht="2.25" customHeight="1">
      <c r="D2" s="76"/>
      <c r="E2" s="76"/>
      <c r="F2" s="76"/>
      <c r="G2" s="76"/>
      <c r="H2" s="74"/>
      <c r="I2" s="74"/>
      <c r="J2" s="74"/>
    </row>
    <row r="3" spans="1:18" s="64" customFormat="1" ht="17.25" customHeight="1">
      <c r="A3" s="73"/>
      <c r="B3" s="72"/>
      <c r="C3" s="71"/>
      <c r="D3" s="69" t="s">
        <v>38</v>
      </c>
      <c r="E3" s="70"/>
      <c r="F3" s="69" t="s">
        <v>37</v>
      </c>
      <c r="G3" s="68"/>
      <c r="H3" s="67"/>
      <c r="I3" s="67"/>
      <c r="J3" s="67"/>
      <c r="K3" s="66"/>
      <c r="L3" s="66"/>
      <c r="Q3" s="65"/>
      <c r="R3" s="65"/>
    </row>
    <row r="4" spans="1:18" s="56" customFormat="1" ht="18" customHeight="1">
      <c r="A4" s="63" t="s">
        <v>36</v>
      </c>
      <c r="B4" s="78"/>
      <c r="C4" s="61" t="s">
        <v>35</v>
      </c>
      <c r="D4" s="60" t="s">
        <v>28</v>
      </c>
      <c r="E4" s="60" t="s">
        <v>27</v>
      </c>
      <c r="F4" s="60" t="s">
        <v>28</v>
      </c>
      <c r="G4" s="60" t="s">
        <v>27</v>
      </c>
      <c r="H4" s="59"/>
      <c r="I4" s="59"/>
      <c r="J4" s="59"/>
      <c r="K4" s="58"/>
      <c r="L4" s="58"/>
      <c r="Q4" s="57"/>
      <c r="R4" s="57"/>
    </row>
    <row r="5" spans="1:10" ht="17.25" hidden="1">
      <c r="A5" s="77" t="s">
        <v>34</v>
      </c>
      <c r="D5" s="76"/>
      <c r="E5" s="76"/>
      <c r="F5" s="76"/>
      <c r="G5" s="75" t="s">
        <v>33</v>
      </c>
      <c r="H5" s="74"/>
      <c r="I5" s="74"/>
      <c r="J5" s="74"/>
    </row>
    <row r="6" spans="4:10" ht="6" customHeight="1" hidden="1">
      <c r="D6" s="76"/>
      <c r="E6" s="76"/>
      <c r="F6" s="76"/>
      <c r="G6" s="75"/>
      <c r="H6" s="74"/>
      <c r="I6" s="74"/>
      <c r="J6" s="74"/>
    </row>
    <row r="7" spans="1:18" s="64" customFormat="1" ht="24" customHeight="1" hidden="1">
      <c r="A7" s="73"/>
      <c r="B7" s="72"/>
      <c r="C7" s="71"/>
      <c r="D7" s="69" t="s">
        <v>32</v>
      </c>
      <c r="E7" s="70"/>
      <c r="F7" s="69" t="s">
        <v>31</v>
      </c>
      <c r="G7" s="68"/>
      <c r="H7" s="67"/>
      <c r="I7" s="67"/>
      <c r="J7" s="67"/>
      <c r="K7" s="66"/>
      <c r="L7" s="66"/>
      <c r="Q7" s="65"/>
      <c r="R7" s="65"/>
    </row>
    <row r="8" spans="1:18" s="56" customFormat="1" ht="16.5" customHeight="1" hidden="1">
      <c r="A8" s="63" t="s">
        <v>30</v>
      </c>
      <c r="B8" s="62"/>
      <c r="C8" s="61" t="s">
        <v>29</v>
      </c>
      <c r="D8" s="60" t="s">
        <v>28</v>
      </c>
      <c r="E8" s="60" t="s">
        <v>27</v>
      </c>
      <c r="F8" s="60" t="s">
        <v>28</v>
      </c>
      <c r="G8" s="60" t="s">
        <v>27</v>
      </c>
      <c r="H8" s="59"/>
      <c r="I8" s="59"/>
      <c r="J8" s="59"/>
      <c r="K8" s="58"/>
      <c r="L8" s="58"/>
      <c r="Q8" s="57"/>
      <c r="R8" s="57"/>
    </row>
    <row r="9" spans="1:12" ht="12.75">
      <c r="A9" s="20">
        <v>1995</v>
      </c>
      <c r="C9" s="18">
        <v>1</v>
      </c>
      <c r="D9" s="16"/>
      <c r="E9" s="16">
        <v>721919.171</v>
      </c>
      <c r="F9"/>
      <c r="G9"/>
      <c r="H9" s="54"/>
      <c r="I9" s="55"/>
      <c r="J9" s="54"/>
      <c r="K9" s="16"/>
      <c r="L9" s="16"/>
    </row>
    <row r="10" spans="1:12" ht="12.75">
      <c r="A10" s="20">
        <v>1995</v>
      </c>
      <c r="C10" s="18">
        <v>2</v>
      </c>
      <c r="D10" s="16"/>
      <c r="E10" s="16">
        <v>704518.56</v>
      </c>
      <c r="F10"/>
      <c r="G10"/>
      <c r="H10" s="54"/>
      <c r="I10" s="55"/>
      <c r="J10" s="54"/>
      <c r="K10" s="16"/>
      <c r="L10" s="16"/>
    </row>
    <row r="11" spans="1:12" ht="12.75">
      <c r="A11" s="20">
        <v>1995</v>
      </c>
      <c r="C11" s="18">
        <v>3</v>
      </c>
      <c r="D11" s="16"/>
      <c r="E11" s="16">
        <v>710329.649</v>
      </c>
      <c r="F11"/>
      <c r="G11"/>
      <c r="H11" s="54"/>
      <c r="I11" s="55"/>
      <c r="J11" s="54"/>
      <c r="K11" s="16"/>
      <c r="L11" s="16"/>
    </row>
    <row r="12" spans="1:12" ht="12.75">
      <c r="A12" s="20">
        <v>1995</v>
      </c>
      <c r="C12" s="18">
        <v>4</v>
      </c>
      <c r="D12" s="16"/>
      <c r="E12" s="16">
        <v>704511.963</v>
      </c>
      <c r="F12"/>
      <c r="G12"/>
      <c r="H12" s="54"/>
      <c r="I12" s="55"/>
      <c r="J12" s="54"/>
      <c r="K12" s="16"/>
      <c r="L12" s="16"/>
    </row>
    <row r="13" spans="1:12" ht="12.75">
      <c r="A13" s="20">
        <v>1995</v>
      </c>
      <c r="C13" s="18">
        <v>5</v>
      </c>
      <c r="D13" s="16"/>
      <c r="E13" s="16">
        <v>698160.896</v>
      </c>
      <c r="F13"/>
      <c r="G13"/>
      <c r="H13" s="54"/>
      <c r="I13" s="55"/>
      <c r="J13" s="54"/>
      <c r="K13" s="16"/>
      <c r="L13" s="16"/>
    </row>
    <row r="14" spans="1:12" ht="12.75">
      <c r="A14" s="20">
        <v>1995</v>
      </c>
      <c r="C14" s="18">
        <v>6</v>
      </c>
      <c r="D14" s="16"/>
      <c r="E14" s="16">
        <v>710765.562</v>
      </c>
      <c r="F14"/>
      <c r="G14"/>
      <c r="H14" s="54"/>
      <c r="I14" s="55"/>
      <c r="J14" s="54"/>
      <c r="K14" s="16"/>
      <c r="L14" s="16"/>
    </row>
    <row r="15" spans="1:12" ht="12.75">
      <c r="A15" s="20">
        <v>1995</v>
      </c>
      <c r="B15" s="33">
        <v>1995</v>
      </c>
      <c r="C15" s="18">
        <v>7</v>
      </c>
      <c r="D15" s="16"/>
      <c r="E15" s="16">
        <v>704144.815</v>
      </c>
      <c r="F15"/>
      <c r="G15"/>
      <c r="H15" s="54"/>
      <c r="I15" s="55"/>
      <c r="J15" s="54"/>
      <c r="K15" s="16"/>
      <c r="L15" s="16"/>
    </row>
    <row r="16" spans="1:12" ht="12.75">
      <c r="A16" s="20">
        <v>1995</v>
      </c>
      <c r="B16" s="43"/>
      <c r="C16" s="18">
        <v>8</v>
      </c>
      <c r="D16" s="16"/>
      <c r="E16" s="16">
        <v>710639.28</v>
      </c>
      <c r="F16"/>
      <c r="G16"/>
      <c r="H16" s="54"/>
      <c r="I16" s="55"/>
      <c r="J16" s="54"/>
      <c r="K16" s="16"/>
      <c r="L16" s="16"/>
    </row>
    <row r="17" spans="1:12" ht="12.75">
      <c r="A17" s="20">
        <v>1995</v>
      </c>
      <c r="B17" s="43"/>
      <c r="C17" s="18">
        <v>9</v>
      </c>
      <c r="D17" s="16"/>
      <c r="E17" s="16">
        <v>720938.506</v>
      </c>
      <c r="F17"/>
      <c r="G17"/>
      <c r="H17" s="54"/>
      <c r="I17" s="55"/>
      <c r="J17" s="54"/>
      <c r="K17" s="16"/>
      <c r="L17" s="16"/>
    </row>
    <row r="18" spans="1:12" ht="12.75">
      <c r="A18" s="20">
        <v>1995</v>
      </c>
      <c r="B18" s="43"/>
      <c r="C18" s="18">
        <v>10</v>
      </c>
      <c r="D18" s="16"/>
      <c r="E18" s="16">
        <v>721069.497</v>
      </c>
      <c r="F18"/>
      <c r="G18"/>
      <c r="H18" s="54"/>
      <c r="I18" s="55"/>
      <c r="J18" s="54"/>
      <c r="K18" s="16"/>
      <c r="L18" s="16"/>
    </row>
    <row r="19" spans="1:12" ht="12.75">
      <c r="A19" s="20">
        <v>1995</v>
      </c>
      <c r="B19" s="43"/>
      <c r="C19" s="18">
        <v>11</v>
      </c>
      <c r="D19" s="16"/>
      <c r="E19" s="16">
        <v>728962.003</v>
      </c>
      <c r="F19"/>
      <c r="G19"/>
      <c r="H19" s="54"/>
      <c r="I19"/>
      <c r="J19" s="54"/>
      <c r="K19" s="16"/>
      <c r="L19" s="16"/>
    </row>
    <row r="20" spans="1:12" ht="12.75">
      <c r="A20" s="20">
        <v>1995</v>
      </c>
      <c r="B20" s="43"/>
      <c r="C20" s="18">
        <v>12</v>
      </c>
      <c r="D20" s="16"/>
      <c r="E20" s="16">
        <v>749249.213</v>
      </c>
      <c r="F20"/>
      <c r="G20"/>
      <c r="H20"/>
      <c r="I20"/>
      <c r="J20" s="54"/>
      <c r="K20" s="16"/>
      <c r="L20" s="16"/>
    </row>
    <row r="21" spans="1:12" ht="12.75">
      <c r="A21" s="20">
        <v>1996</v>
      </c>
      <c r="C21" s="18">
        <v>1</v>
      </c>
      <c r="D21" s="16"/>
      <c r="E21" s="16">
        <v>754165.985</v>
      </c>
      <c r="F21"/>
      <c r="G21" s="17">
        <v>4.466817795589484</v>
      </c>
      <c r="H21"/>
      <c r="I21"/>
      <c r="J21"/>
      <c r="K21" s="16"/>
      <c r="L21" s="16"/>
    </row>
    <row r="22" spans="1:12" ht="12.75">
      <c r="A22" s="20">
        <v>1996</v>
      </c>
      <c r="B22" s="43"/>
      <c r="C22" s="18">
        <v>2</v>
      </c>
      <c r="D22" s="16"/>
      <c r="E22" s="16">
        <v>747120.61</v>
      </c>
      <c r="F22"/>
      <c r="G22" s="17">
        <v>6.046973411175993</v>
      </c>
      <c r="H22"/>
      <c r="I22"/>
      <c r="J22"/>
      <c r="K22" s="16"/>
      <c r="L22" s="16"/>
    </row>
    <row r="23" spans="1:12" ht="12.75">
      <c r="A23" s="20">
        <v>1996</v>
      </c>
      <c r="B23" s="43"/>
      <c r="C23" s="18">
        <v>3</v>
      </c>
      <c r="D23" s="16"/>
      <c r="E23" s="16">
        <v>776403.636</v>
      </c>
      <c r="F23"/>
      <c r="G23" s="17">
        <v>9.301876543238595</v>
      </c>
      <c r="H23"/>
      <c r="I23"/>
      <c r="J23"/>
      <c r="K23" s="16"/>
      <c r="L23" s="16"/>
    </row>
    <row r="24" spans="1:12" ht="12.75">
      <c r="A24" s="20">
        <v>1996</v>
      </c>
      <c r="B24" s="43"/>
      <c r="C24" s="18">
        <v>4</v>
      </c>
      <c r="D24" s="16"/>
      <c r="E24" s="16">
        <v>773956.612</v>
      </c>
      <c r="F24"/>
      <c r="G24" s="17">
        <v>9.857128430337237</v>
      </c>
      <c r="H24"/>
      <c r="I24"/>
      <c r="J24"/>
      <c r="K24" s="16"/>
      <c r="L24" s="16"/>
    </row>
    <row r="25" spans="1:12" ht="12.75">
      <c r="A25" s="20">
        <v>1996</v>
      </c>
      <c r="B25" s="43"/>
      <c r="C25" s="18">
        <v>5</v>
      </c>
      <c r="D25" s="16"/>
      <c r="E25" s="16">
        <v>780941.315</v>
      </c>
      <c r="F25"/>
      <c r="G25" s="17">
        <v>11.856925742228919</v>
      </c>
      <c r="H25"/>
      <c r="I25"/>
      <c r="J25"/>
      <c r="K25" s="16"/>
      <c r="L25" s="16"/>
    </row>
    <row r="26" spans="1:12" ht="12.75">
      <c r="A26" s="20">
        <v>1996</v>
      </c>
      <c r="B26" s="43"/>
      <c r="C26" s="18">
        <v>6</v>
      </c>
      <c r="D26" s="16"/>
      <c r="E26" s="16">
        <v>784343.798</v>
      </c>
      <c r="F26"/>
      <c r="G26" s="17">
        <v>10.3519697539876</v>
      </c>
      <c r="H26"/>
      <c r="I26"/>
      <c r="J26"/>
      <c r="K26" s="16"/>
      <c r="L26" s="16"/>
    </row>
    <row r="27" spans="1:12" ht="12.75">
      <c r="A27" s="20">
        <v>1996</v>
      </c>
      <c r="B27" s="33">
        <v>1996</v>
      </c>
      <c r="C27" s="18">
        <v>7</v>
      </c>
      <c r="D27" s="16"/>
      <c r="E27" s="16">
        <v>785233.3</v>
      </c>
      <c r="F27"/>
      <c r="G27" s="17">
        <v>11.515881857342091</v>
      </c>
      <c r="H27"/>
      <c r="I27"/>
      <c r="J27"/>
      <c r="K27" s="16"/>
      <c r="L27" s="16"/>
    </row>
    <row r="28" spans="1:12" ht="12.75">
      <c r="A28" s="20">
        <v>1996</v>
      </c>
      <c r="B28" s="43"/>
      <c r="C28" s="18">
        <v>8</v>
      </c>
      <c r="D28" s="16"/>
      <c r="E28" s="16">
        <v>786881.034</v>
      </c>
      <c r="F28"/>
      <c r="G28" s="17">
        <v>10.728615226560523</v>
      </c>
      <c r="H28"/>
      <c r="I28"/>
      <c r="J28"/>
      <c r="K28" s="16"/>
      <c r="L28" s="16"/>
    </row>
    <row r="29" spans="1:12" ht="12.75">
      <c r="A29" s="20">
        <v>1996</v>
      </c>
      <c r="B29" s="43"/>
      <c r="C29" s="18">
        <v>9</v>
      </c>
      <c r="D29" s="16"/>
      <c r="E29" s="16">
        <v>801180.69</v>
      </c>
      <c r="F29"/>
      <c r="G29" s="17">
        <v>11.130239726715342</v>
      </c>
      <c r="H29"/>
      <c r="I29"/>
      <c r="J29"/>
      <c r="K29" s="16"/>
      <c r="L29" s="16"/>
    </row>
    <row r="30" spans="1:12" ht="12.75">
      <c r="A30" s="20">
        <v>1996</v>
      </c>
      <c r="B30" s="43"/>
      <c r="C30" s="18">
        <v>10</v>
      </c>
      <c r="D30" s="16"/>
      <c r="E30" s="16">
        <v>791661.784</v>
      </c>
      <c r="F30"/>
      <c r="G30" s="17">
        <v>9.789942203032886</v>
      </c>
      <c r="H30"/>
      <c r="I30"/>
      <c r="J30"/>
      <c r="K30" s="16"/>
      <c r="L30" s="16"/>
    </row>
    <row r="31" spans="1:12" ht="12.75">
      <c r="A31" s="20">
        <v>1996</v>
      </c>
      <c r="B31" s="43"/>
      <c r="C31" s="18">
        <v>11</v>
      </c>
      <c r="D31" s="16"/>
      <c r="E31" s="16">
        <v>815036.343</v>
      </c>
      <c r="F31"/>
      <c r="G31" s="17">
        <v>11.807795145119515</v>
      </c>
      <c r="H31"/>
      <c r="I31"/>
      <c r="J31"/>
      <c r="K31" s="16"/>
      <c r="L31" s="16"/>
    </row>
    <row r="32" spans="1:12" ht="12.75">
      <c r="A32" s="20">
        <v>1996</v>
      </c>
      <c r="B32" s="43"/>
      <c r="C32" s="18">
        <v>12</v>
      </c>
      <c r="D32" s="16"/>
      <c r="E32" s="16">
        <v>833597.779</v>
      </c>
      <c r="F32"/>
      <c r="G32" s="17">
        <v>11.2577450248186</v>
      </c>
      <c r="H32"/>
      <c r="I32"/>
      <c r="J32"/>
      <c r="K32" s="16"/>
      <c r="L32" s="16"/>
    </row>
    <row r="33" spans="1:12" ht="12.75">
      <c r="A33" s="20">
        <v>1997</v>
      </c>
      <c r="C33" s="18">
        <v>1</v>
      </c>
      <c r="D33" s="16"/>
      <c r="E33" s="16">
        <v>809576.808</v>
      </c>
      <c r="F33"/>
      <c r="G33" s="17">
        <v>7.347298088497056</v>
      </c>
      <c r="H33"/>
      <c r="I33"/>
      <c r="J33"/>
      <c r="K33" s="16"/>
      <c r="L33" s="16"/>
    </row>
    <row r="34" spans="1:12" ht="12.75">
      <c r="A34" s="20">
        <v>1997</v>
      </c>
      <c r="B34" s="43"/>
      <c r="C34" s="18">
        <v>2</v>
      </c>
      <c r="D34" s="16"/>
      <c r="E34" s="16">
        <v>801699.005</v>
      </c>
      <c r="F34"/>
      <c r="G34" s="17">
        <v>7.305165226267807</v>
      </c>
      <c r="H34"/>
      <c r="I34"/>
      <c r="J34"/>
      <c r="K34" s="16"/>
      <c r="L34" s="16"/>
    </row>
    <row r="35" spans="1:12" ht="12.75">
      <c r="A35" s="20">
        <v>1997</v>
      </c>
      <c r="B35" s="43"/>
      <c r="C35" s="18">
        <v>3</v>
      </c>
      <c r="D35" s="16"/>
      <c r="E35" s="16">
        <v>825112.832</v>
      </c>
      <c r="F35"/>
      <c r="G35" s="17">
        <v>6.2736949882084225</v>
      </c>
      <c r="H35"/>
      <c r="I35"/>
      <c r="J35"/>
      <c r="K35" s="16"/>
      <c r="L35" s="16"/>
    </row>
    <row r="36" spans="1:12" ht="12.75">
      <c r="A36" s="20">
        <v>1997</v>
      </c>
      <c r="B36" s="43"/>
      <c r="C36" s="18">
        <v>4</v>
      </c>
      <c r="D36" s="16"/>
      <c r="E36" s="16">
        <v>805878.035</v>
      </c>
      <c r="F36"/>
      <c r="G36" s="17">
        <v>4.124446061325204</v>
      </c>
      <c r="H36"/>
      <c r="I36"/>
      <c r="J36"/>
      <c r="K36" s="16"/>
      <c r="L36" s="16"/>
    </row>
    <row r="37" spans="1:12" ht="12.75">
      <c r="A37" s="20">
        <v>1997</v>
      </c>
      <c r="B37" s="43"/>
      <c r="C37" s="18">
        <v>5</v>
      </c>
      <c r="D37" s="16"/>
      <c r="E37" s="16">
        <v>811708.321</v>
      </c>
      <c r="F37"/>
      <c r="G37" s="17">
        <v>3.93973342286289</v>
      </c>
      <c r="H37"/>
      <c r="I37"/>
      <c r="J37"/>
      <c r="K37" s="16"/>
      <c r="L37" s="16"/>
    </row>
    <row r="38" spans="1:12" ht="12.75">
      <c r="A38" s="20">
        <v>1997</v>
      </c>
      <c r="B38" s="43"/>
      <c r="C38" s="18">
        <v>6</v>
      </c>
      <c r="D38" s="16"/>
      <c r="E38" s="16">
        <v>824005.816</v>
      </c>
      <c r="F38"/>
      <c r="G38" s="17">
        <v>5.056713408218982</v>
      </c>
      <c r="H38"/>
      <c r="I38"/>
      <c r="J38"/>
      <c r="K38" s="16"/>
      <c r="L38" s="16"/>
    </row>
    <row r="39" spans="1:12" ht="12.75">
      <c r="A39" s="20">
        <v>1997</v>
      </c>
      <c r="B39" s="33">
        <v>1997</v>
      </c>
      <c r="C39" s="18">
        <v>7</v>
      </c>
      <c r="D39" s="16"/>
      <c r="E39" s="16">
        <v>808647.154</v>
      </c>
      <c r="F39"/>
      <c r="G39" s="17">
        <v>2.981770385947713</v>
      </c>
      <c r="H39"/>
      <c r="I39"/>
      <c r="J39"/>
      <c r="K39" s="16"/>
      <c r="L39" s="16"/>
    </row>
    <row r="40" spans="1:12" ht="12.75">
      <c r="A40" s="20">
        <v>1997</v>
      </c>
      <c r="B40" s="43"/>
      <c r="C40" s="18">
        <v>8</v>
      </c>
      <c r="D40" s="16"/>
      <c r="E40" s="16">
        <v>820926.813</v>
      </c>
      <c r="F40"/>
      <c r="G40" s="17">
        <v>4.3266742403146985</v>
      </c>
      <c r="H40"/>
      <c r="I40"/>
      <c r="J40"/>
      <c r="K40" s="16"/>
      <c r="L40" s="16"/>
    </row>
    <row r="41" spans="1:12" ht="12.75">
      <c r="A41" s="20">
        <v>1997</v>
      </c>
      <c r="B41" s="43"/>
      <c r="C41" s="18">
        <v>9</v>
      </c>
      <c r="D41" s="16"/>
      <c r="E41" s="16">
        <v>816970.705</v>
      </c>
      <c r="F41"/>
      <c r="G41" s="17">
        <v>1.9708431814551064</v>
      </c>
      <c r="H41"/>
      <c r="I41"/>
      <c r="J41"/>
      <c r="K41" s="16"/>
      <c r="L41" s="16"/>
    </row>
    <row r="42" spans="1:12" ht="12.75">
      <c r="A42" s="20">
        <v>1997</v>
      </c>
      <c r="B42" s="43"/>
      <c r="C42" s="18">
        <v>10</v>
      </c>
      <c r="D42" s="16"/>
      <c r="E42" s="16">
        <v>816720.279</v>
      </c>
      <c r="F42"/>
      <c r="G42" s="17">
        <v>3.165303101204131</v>
      </c>
      <c r="H42"/>
      <c r="I42"/>
      <c r="J42"/>
      <c r="K42" s="16"/>
      <c r="L42" s="16"/>
    </row>
    <row r="43" spans="1:19" ht="12.75">
      <c r="A43" s="20">
        <v>1997</v>
      </c>
      <c r="B43" s="43"/>
      <c r="C43" s="18">
        <v>11</v>
      </c>
      <c r="D43" s="16"/>
      <c r="E43" s="16">
        <v>824531.261</v>
      </c>
      <c r="F43"/>
      <c r="G43" s="17">
        <v>1.1649686644709556</v>
      </c>
      <c r="H43"/>
      <c r="I43"/>
      <c r="J43"/>
      <c r="K43" s="16"/>
      <c r="L43" s="16"/>
      <c r="S43" s="49"/>
    </row>
    <row r="44" spans="1:12" ht="12.75">
      <c r="A44" s="20">
        <v>1997</v>
      </c>
      <c r="B44" s="43"/>
      <c r="C44" s="18">
        <v>12</v>
      </c>
      <c r="D44" s="16"/>
      <c r="E44" s="16">
        <v>843265.338</v>
      </c>
      <c r="F44"/>
      <c r="G44" s="17">
        <v>1.1597390544391128</v>
      </c>
      <c r="H44" s="53" t="s">
        <v>28</v>
      </c>
      <c r="I44" s="53" t="s">
        <v>27</v>
      </c>
      <c r="J44"/>
      <c r="K44" s="16"/>
      <c r="L44" s="16"/>
    </row>
    <row r="45" spans="1:27" ht="12.75">
      <c r="A45" s="20">
        <v>1998</v>
      </c>
      <c r="C45" s="18">
        <v>1</v>
      </c>
      <c r="D45" s="16"/>
      <c r="E45" s="16">
        <v>838734.98</v>
      </c>
      <c r="F45"/>
      <c r="G45" s="17">
        <v>3.6016560395341735</v>
      </c>
      <c r="H45" s="51">
        <v>649290000</v>
      </c>
      <c r="I45" s="50">
        <v>1012354733</v>
      </c>
      <c r="J45" s="41" t="s">
        <v>26</v>
      </c>
      <c r="K45" s="16"/>
      <c r="L45" s="16"/>
      <c r="S45" s="47"/>
      <c r="U45" s="16"/>
      <c r="V45" s="16"/>
      <c r="Z45" s="16"/>
      <c r="AA45" s="16"/>
    </row>
    <row r="46" spans="1:27" ht="12.75">
      <c r="A46" s="20">
        <v>1998</v>
      </c>
      <c r="B46" s="43"/>
      <c r="C46" s="18">
        <v>2</v>
      </c>
      <c r="D46" s="16"/>
      <c r="E46" s="16">
        <v>823823.842</v>
      </c>
      <c r="F46"/>
      <c r="G46" s="17">
        <v>2.7597436022762656</v>
      </c>
      <c r="H46" s="51">
        <v>627592000</v>
      </c>
      <c r="I46" s="50">
        <v>984184139.9</v>
      </c>
      <c r="J46" s="41" t="s">
        <v>25</v>
      </c>
      <c r="K46" s="16"/>
      <c r="L46" s="16"/>
      <c r="S46" s="47"/>
      <c r="U46" s="16"/>
      <c r="V46" s="16"/>
      <c r="Z46" s="16"/>
      <c r="AA46" s="16"/>
    </row>
    <row r="47" spans="1:27" ht="12.75">
      <c r="A47" s="20">
        <v>1998</v>
      </c>
      <c r="B47" s="43"/>
      <c r="C47" s="18">
        <v>3</v>
      </c>
      <c r="D47" s="16"/>
      <c r="E47" s="16">
        <v>820593.104</v>
      </c>
      <c r="F47"/>
      <c r="G47" s="17">
        <v>-0.5477709017134735</v>
      </c>
      <c r="H47" s="51">
        <v>637775000</v>
      </c>
      <c r="I47" s="50">
        <v>994150886.4</v>
      </c>
      <c r="J47"/>
      <c r="K47" s="16"/>
      <c r="L47" s="16"/>
      <c r="S47" s="47"/>
      <c r="U47" s="16"/>
      <c r="V47" s="16"/>
      <c r="Z47" s="16"/>
      <c r="AA47" s="16"/>
    </row>
    <row r="48" spans="1:27" ht="12.75">
      <c r="A48" s="20">
        <v>1998</v>
      </c>
      <c r="B48" s="43"/>
      <c r="C48" s="18">
        <v>4</v>
      </c>
      <c r="D48" s="16"/>
      <c r="E48" s="16">
        <v>825084.528</v>
      </c>
      <c r="F48"/>
      <c r="G48" s="17">
        <v>2.383300222346918</v>
      </c>
      <c r="H48" s="51">
        <v>633358000</v>
      </c>
      <c r="I48" s="50">
        <v>991270183.3000001</v>
      </c>
      <c r="J48"/>
      <c r="K48" s="16"/>
      <c r="L48" s="16"/>
      <c r="S48" s="47"/>
      <c r="U48" s="16"/>
      <c r="V48" s="16"/>
      <c r="Z48" s="16"/>
      <c r="AA48" s="16"/>
    </row>
    <row r="49" spans="1:27" ht="12.75">
      <c r="A49" s="20">
        <v>1998</v>
      </c>
      <c r="B49" s="43"/>
      <c r="C49" s="18">
        <v>5</v>
      </c>
      <c r="D49" s="16"/>
      <c r="E49" s="16">
        <v>832512.851</v>
      </c>
      <c r="F49"/>
      <c r="G49" s="17">
        <v>2.5630549129235902</v>
      </c>
      <c r="H49" s="51">
        <v>640637000</v>
      </c>
      <c r="I49" s="50">
        <v>1002207531.5</v>
      </c>
      <c r="K49" s="16"/>
      <c r="L49" s="16"/>
      <c r="S49" s="47"/>
      <c r="U49" s="16"/>
      <c r="V49" s="16"/>
      <c r="Z49" s="16"/>
      <c r="AA49" s="16"/>
    </row>
    <row r="50" spans="1:27" ht="12.75">
      <c r="A50" s="20">
        <v>1998</v>
      </c>
      <c r="B50" s="43"/>
      <c r="C50" s="18">
        <v>6</v>
      </c>
      <c r="D50" s="16"/>
      <c r="E50" s="16">
        <v>850667.28</v>
      </c>
      <c r="F50"/>
      <c r="G50" s="17">
        <v>3.235591725483644</v>
      </c>
      <c r="H50" s="51">
        <v>650406000</v>
      </c>
      <c r="I50" s="50">
        <v>984496159.1</v>
      </c>
      <c r="K50" s="16"/>
      <c r="L50" s="16"/>
      <c r="S50" s="47"/>
      <c r="U50" s="16"/>
      <c r="V50" s="16"/>
      <c r="Z50" s="16"/>
      <c r="AA50" s="16"/>
    </row>
    <row r="51" spans="1:27" ht="12.75">
      <c r="A51" s="20">
        <v>1998</v>
      </c>
      <c r="B51" s="33">
        <v>1998</v>
      </c>
      <c r="C51" s="18">
        <v>7</v>
      </c>
      <c r="D51" s="16"/>
      <c r="E51" s="16">
        <v>855778.776</v>
      </c>
      <c r="F51"/>
      <c r="G51" s="17">
        <v>5.828453333059036</v>
      </c>
      <c r="H51" s="51">
        <v>636990000</v>
      </c>
      <c r="I51" s="50">
        <v>988703551.4</v>
      </c>
      <c r="K51" s="16"/>
      <c r="L51" s="16"/>
      <c r="S51" s="47"/>
      <c r="U51" s="16"/>
      <c r="V51" s="16"/>
      <c r="Z51" s="16"/>
      <c r="AA51" s="16"/>
    </row>
    <row r="52" spans="1:27" ht="12.75">
      <c r="A52" s="20">
        <v>1998</v>
      </c>
      <c r="B52" s="43"/>
      <c r="C52" s="18">
        <v>8</v>
      </c>
      <c r="D52" s="16"/>
      <c r="E52" s="16">
        <v>855898.696</v>
      </c>
      <c r="F52"/>
      <c r="G52" s="17">
        <v>4.260048818748952</v>
      </c>
      <c r="H52" s="51">
        <v>650507000</v>
      </c>
      <c r="I52" s="50">
        <v>967366941.9</v>
      </c>
      <c r="K52" s="16"/>
      <c r="L52" s="16"/>
      <c r="S52" s="47"/>
      <c r="U52" s="16"/>
      <c r="V52" s="16"/>
      <c r="Z52" s="16"/>
      <c r="AA52" s="16"/>
    </row>
    <row r="53" spans="1:27" ht="12.75">
      <c r="A53" s="20">
        <v>1998</v>
      </c>
      <c r="B53" s="43"/>
      <c r="C53" s="18">
        <v>9</v>
      </c>
      <c r="D53" s="16"/>
      <c r="E53" s="16">
        <v>860065.135</v>
      </c>
      <c r="F53"/>
      <c r="G53" s="17">
        <v>5.274905175455458</v>
      </c>
      <c r="H53" s="51">
        <v>661561000</v>
      </c>
      <c r="I53" s="50">
        <v>975685610.5</v>
      </c>
      <c r="K53" s="16"/>
      <c r="L53" s="16"/>
      <c r="S53" s="47"/>
      <c r="U53" s="16"/>
      <c r="V53" s="16"/>
      <c r="Z53" s="16"/>
      <c r="AA53" s="16"/>
    </row>
    <row r="54" spans="1:27" ht="12.75">
      <c r="A54" s="20">
        <v>1998</v>
      </c>
      <c r="B54" s="43"/>
      <c r="C54" s="18">
        <v>10</v>
      </c>
      <c r="D54" s="16"/>
      <c r="E54" s="16">
        <v>868076.641</v>
      </c>
      <c r="F54"/>
      <c r="G54" s="17">
        <v>6.2881213214004195</v>
      </c>
      <c r="H54" s="51">
        <v>653341000</v>
      </c>
      <c r="I54" s="50">
        <v>970535923.1999999</v>
      </c>
      <c r="K54" s="16"/>
      <c r="L54" s="16"/>
      <c r="S54" s="47"/>
      <c r="U54" s="16"/>
      <c r="V54" s="16"/>
      <c r="Z54" s="16"/>
      <c r="AA54" s="16"/>
    </row>
    <row r="55" spans="1:27" ht="12.75">
      <c r="A55" s="20">
        <v>1998</v>
      </c>
      <c r="B55" s="43"/>
      <c r="C55" s="18">
        <v>11</v>
      </c>
      <c r="D55" s="16"/>
      <c r="E55" s="16">
        <v>874303.014</v>
      </c>
      <c r="F55"/>
      <c r="G55" s="17">
        <v>6.036369432450184</v>
      </c>
      <c r="H55" s="51">
        <v>653620000</v>
      </c>
      <c r="I55" s="50">
        <v>984317303.3000001</v>
      </c>
      <c r="K55" s="16"/>
      <c r="L55" s="16"/>
      <c r="S55" s="47"/>
      <c r="U55" s="16"/>
      <c r="V55" s="16"/>
      <c r="Z55" s="16"/>
      <c r="AA55" s="16"/>
    </row>
    <row r="56" spans="1:27" ht="13.5" thickBot="1">
      <c r="A56" s="20">
        <v>1998</v>
      </c>
      <c r="B56" s="43"/>
      <c r="C56" s="18">
        <v>12</v>
      </c>
      <c r="D56" s="52"/>
      <c r="E56" s="52">
        <v>863924.892</v>
      </c>
      <c r="F56"/>
      <c r="G56" s="17">
        <v>2.449947017744014</v>
      </c>
      <c r="H56" s="51">
        <v>674891000</v>
      </c>
      <c r="I56" s="50">
        <v>971184131.5999999</v>
      </c>
      <c r="K56" s="16"/>
      <c r="L56" s="16"/>
      <c r="M56" s="49"/>
      <c r="N56" s="49"/>
      <c r="O56" s="49"/>
      <c r="P56" s="49"/>
      <c r="Q56" s="49"/>
      <c r="R56" s="49"/>
      <c r="S56" s="47"/>
      <c r="U56" s="16"/>
      <c r="V56" s="16"/>
      <c r="Z56" s="16"/>
      <c r="AA56" s="16"/>
    </row>
    <row r="57" spans="1:27" ht="13.5" thickTop="1">
      <c r="A57" s="20">
        <v>1999</v>
      </c>
      <c r="C57" s="18">
        <v>1</v>
      </c>
      <c r="D57" s="16">
        <v>679154</v>
      </c>
      <c r="E57" s="16">
        <v>1029091.7045</v>
      </c>
      <c r="F57" s="17">
        <v>4.599485591954289</v>
      </c>
      <c r="G57" s="17">
        <v>-2.0216535224099226</v>
      </c>
      <c r="H57"/>
      <c r="I57"/>
      <c r="J57" s="48"/>
      <c r="K57" s="16"/>
      <c r="L57" s="16"/>
      <c r="M57" s="46"/>
      <c r="N57" s="46"/>
      <c r="O57" s="46"/>
      <c r="P57" s="46"/>
      <c r="Q57" s="46"/>
      <c r="R57" s="46"/>
      <c r="S57" s="47"/>
      <c r="U57" s="16"/>
      <c r="V57" s="16"/>
      <c r="Z57" s="16"/>
      <c r="AA57" s="16"/>
    </row>
    <row r="58" spans="1:27" ht="12.75">
      <c r="A58" s="20">
        <v>1999</v>
      </c>
      <c r="B58" s="43"/>
      <c r="C58" s="18">
        <v>2</v>
      </c>
      <c r="D58" s="16">
        <v>675257</v>
      </c>
      <c r="E58" s="16">
        <v>1010626.2548</v>
      </c>
      <c r="F58" s="17">
        <v>7.594902420680952</v>
      </c>
      <c r="G58" s="17">
        <v>-0.8908005768114169</v>
      </c>
      <c r="H58"/>
      <c r="I58"/>
      <c r="J58" s="48"/>
      <c r="K58" s="16"/>
      <c r="L58" s="16"/>
      <c r="M58" s="46"/>
      <c r="N58" s="46"/>
      <c r="O58" s="46"/>
      <c r="P58" s="46"/>
      <c r="Q58" s="46"/>
      <c r="R58" s="46"/>
      <c r="S58" s="47"/>
      <c r="U58" s="16"/>
      <c r="V58" s="16"/>
      <c r="Z58" s="16"/>
      <c r="AA58" s="16"/>
    </row>
    <row r="59" spans="1:27" ht="12.75">
      <c r="A59" s="20">
        <v>1999</v>
      </c>
      <c r="B59" s="43"/>
      <c r="C59" s="18">
        <v>3</v>
      </c>
      <c r="D59" s="16">
        <v>673473</v>
      </c>
      <c r="E59" s="16">
        <v>1013138.2464</v>
      </c>
      <c r="F59" s="17">
        <v>5.5972717651209285</v>
      </c>
      <c r="G59" s="17">
        <v>-2.393811851990669</v>
      </c>
      <c r="H59"/>
      <c r="I59"/>
      <c r="J59" s="48"/>
      <c r="K59" s="16"/>
      <c r="L59" s="16"/>
      <c r="M59" s="46"/>
      <c r="N59" s="46"/>
      <c r="O59" s="46"/>
      <c r="P59" s="46"/>
      <c r="Q59" s="46"/>
      <c r="R59" s="46"/>
      <c r="S59" s="47"/>
      <c r="U59" s="16"/>
      <c r="V59" s="16"/>
      <c r="Z59" s="16"/>
      <c r="AA59" s="16"/>
    </row>
    <row r="60" spans="1:27" ht="12.75">
      <c r="A60" s="20">
        <v>1999</v>
      </c>
      <c r="B60" s="43"/>
      <c r="C60" s="18">
        <v>4</v>
      </c>
      <c r="D60" s="16">
        <v>671683</v>
      </c>
      <c r="E60" s="16">
        <v>1027389.0533</v>
      </c>
      <c r="F60" s="17">
        <v>6.051080115827068</v>
      </c>
      <c r="G60" s="17">
        <v>-0.5520435787740938</v>
      </c>
      <c r="H60"/>
      <c r="I60"/>
      <c r="J60" s="48"/>
      <c r="K60" s="16"/>
      <c r="L60" s="16"/>
      <c r="M60" s="46"/>
      <c r="N60" s="46"/>
      <c r="O60" s="46"/>
      <c r="P60" s="46"/>
      <c r="Q60" s="46"/>
      <c r="R60" s="46"/>
      <c r="S60" s="47"/>
      <c r="U60" s="16"/>
      <c r="V60" s="16"/>
      <c r="Z60" s="16"/>
      <c r="AA60" s="16"/>
    </row>
    <row r="61" spans="1:27" ht="12.75">
      <c r="A61" s="20">
        <v>1999</v>
      </c>
      <c r="B61" s="43"/>
      <c r="C61" s="18">
        <v>5</v>
      </c>
      <c r="D61" s="16">
        <v>686539</v>
      </c>
      <c r="E61" s="16">
        <v>1061766.8305</v>
      </c>
      <c r="F61" s="17">
        <v>7.165056030169971</v>
      </c>
      <c r="G61" s="17">
        <v>1.4750418148794566</v>
      </c>
      <c r="H61"/>
      <c r="I61"/>
      <c r="J61" s="48"/>
      <c r="K61" s="16"/>
      <c r="L61" s="16"/>
      <c r="M61" s="46"/>
      <c r="N61" s="46"/>
      <c r="O61" s="46"/>
      <c r="P61" s="46"/>
      <c r="Q61" s="46"/>
      <c r="R61" s="46"/>
      <c r="S61" s="47"/>
      <c r="U61" s="16"/>
      <c r="V61" s="16"/>
      <c r="Z61" s="16"/>
      <c r="AA61" s="16"/>
    </row>
    <row r="62" spans="1:27" ht="12.75">
      <c r="A62" s="20">
        <v>1999</v>
      </c>
      <c r="B62" s="43"/>
      <c r="C62" s="18">
        <v>6</v>
      </c>
      <c r="D62" s="16">
        <v>698006</v>
      </c>
      <c r="E62" s="16">
        <v>1069704.6419</v>
      </c>
      <c r="F62" s="17">
        <v>7.318505671841896</v>
      </c>
      <c r="G62" s="17">
        <v>5.560721747095089</v>
      </c>
      <c r="H62"/>
      <c r="I62"/>
      <c r="J62" s="48"/>
      <c r="K62" s="16"/>
      <c r="L62" s="16"/>
      <c r="M62" s="46"/>
      <c r="N62" s="46"/>
      <c r="O62" s="46"/>
      <c r="P62" s="46"/>
      <c r="Q62" s="46"/>
      <c r="R62" s="46"/>
      <c r="S62" s="47"/>
      <c r="U62" s="16"/>
      <c r="V62" s="16"/>
      <c r="Z62" s="16"/>
      <c r="AA62" s="16"/>
    </row>
    <row r="63" spans="1:27" ht="12.75">
      <c r="A63" s="20">
        <v>1999</v>
      </c>
      <c r="B63" s="33">
        <v>1999</v>
      </c>
      <c r="C63" s="18">
        <v>7</v>
      </c>
      <c r="D63" s="16">
        <v>689486</v>
      </c>
      <c r="E63" s="16">
        <v>1063959.067</v>
      </c>
      <c r="F63" s="17">
        <v>8.24125967440619</v>
      </c>
      <c r="G63" s="17">
        <v>4.768280709423932</v>
      </c>
      <c r="H63"/>
      <c r="I63"/>
      <c r="J63" s="48"/>
      <c r="K63" s="16"/>
      <c r="L63" s="16"/>
      <c r="M63" s="46"/>
      <c r="N63" s="46"/>
      <c r="O63" s="46"/>
      <c r="P63" s="46"/>
      <c r="Q63" s="46"/>
      <c r="R63" s="46"/>
      <c r="S63" s="47"/>
      <c r="U63" s="16"/>
      <c r="V63" s="16"/>
      <c r="Z63" s="16"/>
      <c r="AA63" s="16"/>
    </row>
    <row r="64" spans="1:27" ht="12.75">
      <c r="A64" s="20">
        <v>1999</v>
      </c>
      <c r="B64" s="43"/>
      <c r="C64" s="18">
        <v>8</v>
      </c>
      <c r="D64" s="16">
        <v>698217</v>
      </c>
      <c r="E64" s="16">
        <v>1088695.574</v>
      </c>
      <c r="F64" s="17">
        <v>7.334279262175503</v>
      </c>
      <c r="G64" s="17">
        <v>9.449209068660059</v>
      </c>
      <c r="H64"/>
      <c r="I64"/>
      <c r="J64" s="48"/>
      <c r="K64" s="16"/>
      <c r="L64" s="16"/>
      <c r="M64" s="46"/>
      <c r="N64" s="46"/>
      <c r="O64" s="46"/>
      <c r="P64" s="46"/>
      <c r="Q64" s="46"/>
      <c r="R64" s="46"/>
      <c r="S64" s="47"/>
      <c r="U64" s="16"/>
      <c r="V64" s="16"/>
      <c r="Z64" s="16"/>
      <c r="AA64" s="16"/>
    </row>
    <row r="65" spans="1:27" ht="12.75">
      <c r="A65" s="20">
        <v>1999</v>
      </c>
      <c r="B65" s="43"/>
      <c r="C65" s="18">
        <v>9</v>
      </c>
      <c r="D65" s="16">
        <v>713410</v>
      </c>
      <c r="E65" s="16">
        <v>1092019.6687</v>
      </c>
      <c r="F65" s="17">
        <v>7.837372517424697</v>
      </c>
      <c r="G65" s="17">
        <v>9.363665697689827</v>
      </c>
      <c r="J65" s="48"/>
      <c r="K65" s="16"/>
      <c r="L65" s="16"/>
      <c r="M65" s="46"/>
      <c r="N65" s="46"/>
      <c r="O65" s="46"/>
      <c r="P65" s="46"/>
      <c r="Q65" s="46"/>
      <c r="R65" s="46"/>
      <c r="S65" s="47"/>
      <c r="U65" s="16"/>
      <c r="V65" s="16"/>
      <c r="Z65" s="16"/>
      <c r="AA65" s="16"/>
    </row>
    <row r="66" spans="1:27" ht="12.75">
      <c r="A66" s="20">
        <v>1999</v>
      </c>
      <c r="B66" s="43"/>
      <c r="C66" s="18">
        <v>10</v>
      </c>
      <c r="D66" s="16">
        <v>733974</v>
      </c>
      <c r="E66" s="16">
        <v>1117442.5605</v>
      </c>
      <c r="F66" s="17">
        <v>12.341640888907936</v>
      </c>
      <c r="G66" s="17">
        <v>12.613978399832208</v>
      </c>
      <c r="J66" s="48"/>
      <c r="K66" s="16"/>
      <c r="L66" s="16"/>
      <c r="M66" s="46"/>
      <c r="N66" s="46"/>
      <c r="O66" s="46"/>
      <c r="P66" s="46"/>
      <c r="Q66" s="46"/>
      <c r="R66" s="46"/>
      <c r="S66" s="47"/>
      <c r="U66" s="16"/>
      <c r="V66" s="16"/>
      <c r="Z66" s="16"/>
      <c r="AA66" s="16"/>
    </row>
    <row r="67" spans="1:27" ht="12.75">
      <c r="A67" s="20">
        <v>1999</v>
      </c>
      <c r="B67" s="43"/>
      <c r="C67" s="18">
        <v>11</v>
      </c>
      <c r="D67" s="16">
        <v>737779</v>
      </c>
      <c r="E67" s="16">
        <v>1119119.1547</v>
      </c>
      <c r="F67" s="17">
        <v>12.875829992962272</v>
      </c>
      <c r="G67" s="17">
        <v>11.549618561691059</v>
      </c>
      <c r="J67" s="48"/>
      <c r="K67" s="16"/>
      <c r="L67" s="16"/>
      <c r="M67" s="46"/>
      <c r="N67" s="46"/>
      <c r="O67" s="46"/>
      <c r="P67" s="46"/>
      <c r="Q67" s="46"/>
      <c r="R67" s="46"/>
      <c r="S67" s="47"/>
      <c r="U67" s="16"/>
      <c r="V67" s="16"/>
      <c r="Z67" s="16"/>
      <c r="AA67" s="16"/>
    </row>
    <row r="68" spans="1:27" ht="12.75">
      <c r="A68" s="20">
        <v>1999</v>
      </c>
      <c r="B68" s="43"/>
      <c r="C68" s="18">
        <v>12</v>
      </c>
      <c r="D68" s="16">
        <v>751952</v>
      </c>
      <c r="E68" s="16">
        <v>1104883.1012</v>
      </c>
      <c r="F68" s="17">
        <v>11.41828828655294</v>
      </c>
      <c r="G68" s="17">
        <v>11.893170205264152</v>
      </c>
      <c r="J68" s="48"/>
      <c r="K68" s="16"/>
      <c r="L68" s="16"/>
      <c r="M68" s="46"/>
      <c r="N68" s="46"/>
      <c r="O68" s="46"/>
      <c r="P68" s="46"/>
      <c r="Q68" s="46"/>
      <c r="R68" s="46"/>
      <c r="S68" s="47"/>
      <c r="U68" s="16"/>
      <c r="V68" s="16"/>
      <c r="Z68" s="16"/>
      <c r="AA68" s="16"/>
    </row>
    <row r="69" spans="1:27" ht="12.75">
      <c r="A69" s="20">
        <v>2000</v>
      </c>
      <c r="C69" s="18">
        <v>1</v>
      </c>
      <c r="D69" s="16">
        <v>757199</v>
      </c>
      <c r="E69" s="16">
        <v>1147735.8811</v>
      </c>
      <c r="F69" s="17">
        <v>11.491502663607958</v>
      </c>
      <c r="G69" s="17">
        <v>11.529018850428418</v>
      </c>
      <c r="J69" s="48"/>
      <c r="K69" s="16"/>
      <c r="L69" s="16"/>
      <c r="M69" s="46"/>
      <c r="N69" s="46"/>
      <c r="O69" s="46"/>
      <c r="P69" s="46"/>
      <c r="Q69" s="46"/>
      <c r="R69" s="46"/>
      <c r="S69" s="47"/>
      <c r="U69" s="16"/>
      <c r="V69" s="16"/>
      <c r="Z69" s="16"/>
      <c r="AA69" s="16"/>
    </row>
    <row r="70" spans="1:27" ht="12.75">
      <c r="A70" s="20">
        <v>2000</v>
      </c>
      <c r="B70" s="43"/>
      <c r="C70" s="18">
        <v>2</v>
      </c>
      <c r="D70" s="16">
        <v>746441</v>
      </c>
      <c r="E70" s="16">
        <v>1162713.935</v>
      </c>
      <c r="F70" s="17">
        <v>10.541764098706123</v>
      </c>
      <c r="G70" s="17">
        <v>15.048855051771614</v>
      </c>
      <c r="J70" s="48"/>
      <c r="K70" s="16"/>
      <c r="L70" s="16"/>
      <c r="M70" s="46"/>
      <c r="N70" s="46"/>
      <c r="O70" s="46"/>
      <c r="P70" s="46"/>
      <c r="Q70" s="46"/>
      <c r="R70" s="46"/>
      <c r="S70" s="47"/>
      <c r="U70" s="16"/>
      <c r="V70" s="16"/>
      <c r="Z70" s="16"/>
      <c r="AA70" s="16"/>
    </row>
    <row r="71" spans="1:27" ht="12.75">
      <c r="A71" s="20">
        <v>2000</v>
      </c>
      <c r="B71" s="43"/>
      <c r="C71" s="18">
        <v>3</v>
      </c>
      <c r="D71" s="16">
        <v>760166</v>
      </c>
      <c r="E71" s="16">
        <v>1171980.9306</v>
      </c>
      <c r="F71" s="17">
        <v>12.872527926138092</v>
      </c>
      <c r="G71" s="17">
        <v>15.67828327125329</v>
      </c>
      <c r="J71" s="48"/>
      <c r="K71" s="16"/>
      <c r="L71" s="16"/>
      <c r="M71" s="46"/>
      <c r="N71" s="46"/>
      <c r="O71" s="46"/>
      <c r="P71" s="46"/>
      <c r="Q71" s="46"/>
      <c r="R71" s="46"/>
      <c r="S71" s="47"/>
      <c r="U71" s="16"/>
      <c r="V71" s="16"/>
      <c r="Z71" s="16"/>
      <c r="AA71" s="16"/>
    </row>
    <row r="72" spans="1:27" ht="12.75">
      <c r="A72" s="20">
        <v>2000</v>
      </c>
      <c r="B72" s="43"/>
      <c r="C72" s="18">
        <v>4</v>
      </c>
      <c r="D72" s="16">
        <v>779149</v>
      </c>
      <c r="E72" s="16">
        <v>1177312.6168</v>
      </c>
      <c r="F72" s="17">
        <v>15.999511674405932</v>
      </c>
      <c r="G72" s="17">
        <v>14.592676748739107</v>
      </c>
      <c r="J72" s="48"/>
      <c r="K72" s="16"/>
      <c r="L72" s="16"/>
      <c r="M72" s="46"/>
      <c r="N72" s="46"/>
      <c r="O72" s="46"/>
      <c r="P72" s="46"/>
      <c r="Q72" s="46"/>
      <c r="R72" s="46"/>
      <c r="S72" s="47"/>
      <c r="U72" s="16"/>
      <c r="V72" s="16"/>
      <c r="Z72" s="16"/>
      <c r="AA72" s="16"/>
    </row>
    <row r="73" spans="1:27" ht="12.75">
      <c r="A73" s="20">
        <v>2000</v>
      </c>
      <c r="B73" s="43"/>
      <c r="C73" s="18">
        <v>5</v>
      </c>
      <c r="D73" s="16">
        <v>771846</v>
      </c>
      <c r="E73" s="16">
        <v>1157499.6714</v>
      </c>
      <c r="F73" s="17">
        <v>12.425659722171646</v>
      </c>
      <c r="G73" s="17">
        <v>9.016371405661479</v>
      </c>
      <c r="J73" s="48"/>
      <c r="K73" s="16"/>
      <c r="L73" s="16"/>
      <c r="M73" s="46"/>
      <c r="N73" s="46"/>
      <c r="O73" s="46"/>
      <c r="P73" s="46"/>
      <c r="Q73" s="46"/>
      <c r="R73" s="46"/>
      <c r="S73" s="47"/>
      <c r="U73" s="16"/>
      <c r="V73" s="16"/>
      <c r="Z73" s="16"/>
      <c r="AA73" s="16"/>
    </row>
    <row r="74" spans="1:27" ht="12.75">
      <c r="A74" s="20">
        <v>2000</v>
      </c>
      <c r="B74" s="43"/>
      <c r="C74" s="18">
        <v>6</v>
      </c>
      <c r="D74" s="16">
        <v>761084</v>
      </c>
      <c r="E74" s="16">
        <v>1162428.8147</v>
      </c>
      <c r="F74" s="17">
        <v>9.036885069755847</v>
      </c>
      <c r="G74" s="17">
        <v>8.668203274812774</v>
      </c>
      <c r="J74" s="48"/>
      <c r="K74" s="16"/>
      <c r="L74" s="16"/>
      <c r="M74" s="46"/>
      <c r="N74" s="46"/>
      <c r="O74" s="46"/>
      <c r="P74" s="46"/>
      <c r="Q74" s="46"/>
      <c r="R74" s="46"/>
      <c r="S74" s="47"/>
      <c r="U74" s="16"/>
      <c r="V74" s="16"/>
      <c r="Z74" s="16"/>
      <c r="AA74" s="16"/>
    </row>
    <row r="75" spans="1:27" ht="12.75">
      <c r="A75" s="20">
        <v>2000</v>
      </c>
      <c r="B75" s="33">
        <v>2000</v>
      </c>
      <c r="C75" s="18">
        <v>7</v>
      </c>
      <c r="D75" s="16">
        <v>736217</v>
      </c>
      <c r="E75" s="16">
        <v>1140008.7968</v>
      </c>
      <c r="F75" s="17">
        <v>6.77765755939932</v>
      </c>
      <c r="G75" s="17">
        <v>7.147805978517015</v>
      </c>
      <c r="J75" s="48"/>
      <c r="K75" s="16"/>
      <c r="L75" s="16"/>
      <c r="M75" s="46"/>
      <c r="N75" s="46"/>
      <c r="O75" s="46"/>
      <c r="P75" s="46"/>
      <c r="Q75" s="46"/>
      <c r="R75" s="46"/>
      <c r="S75" s="47"/>
      <c r="U75" s="16"/>
      <c r="V75" s="16"/>
      <c r="Z75" s="16"/>
      <c r="AA75" s="16"/>
    </row>
    <row r="76" spans="1:27" ht="12.75">
      <c r="A76" s="20">
        <v>2000</v>
      </c>
      <c r="B76" s="43"/>
      <c r="C76" s="18">
        <v>8</v>
      </c>
      <c r="D76" s="16">
        <v>759106</v>
      </c>
      <c r="E76" s="16">
        <v>1156939.9285</v>
      </c>
      <c r="F76" s="17">
        <v>8.720641290601632</v>
      </c>
      <c r="G76" s="17">
        <v>6.268451542359251</v>
      </c>
      <c r="J76" s="48"/>
      <c r="K76" s="16"/>
      <c r="L76" s="16"/>
      <c r="M76" s="46"/>
      <c r="N76" s="46"/>
      <c r="O76" s="46"/>
      <c r="P76" s="46"/>
      <c r="Q76" s="46"/>
      <c r="R76" s="46"/>
      <c r="S76" s="47"/>
      <c r="U76" s="16"/>
      <c r="V76" s="16"/>
      <c r="Z76" s="16"/>
      <c r="AA76" s="16"/>
    </row>
    <row r="77" spans="1:27" ht="12.75">
      <c r="A77" s="20">
        <v>2000</v>
      </c>
      <c r="B77" s="43"/>
      <c r="C77" s="18">
        <v>9</v>
      </c>
      <c r="D77" s="16">
        <v>765894</v>
      </c>
      <c r="E77" s="16">
        <v>1167693.3675</v>
      </c>
      <c r="F77" s="17">
        <v>7.356779411558571</v>
      </c>
      <c r="G77" s="17">
        <v>6.929701082223731</v>
      </c>
      <c r="J77" s="48"/>
      <c r="K77" s="16"/>
      <c r="L77" s="16"/>
      <c r="M77" s="46"/>
      <c r="N77" s="46"/>
      <c r="O77" s="46"/>
      <c r="P77" s="46"/>
      <c r="Q77" s="46"/>
      <c r="R77" s="46"/>
      <c r="S77" s="47"/>
      <c r="U77" s="16"/>
      <c r="V77" s="16"/>
      <c r="Z77" s="16"/>
      <c r="AA77" s="16"/>
    </row>
    <row r="78" spans="1:27" ht="12.75">
      <c r="A78" s="20">
        <v>2000</v>
      </c>
      <c r="B78" s="43"/>
      <c r="C78" s="18">
        <v>10</v>
      </c>
      <c r="D78" s="16">
        <v>754551</v>
      </c>
      <c r="E78" s="16">
        <v>1160425.1989</v>
      </c>
      <c r="F78" s="17">
        <v>2.803505301277702</v>
      </c>
      <c r="G78" s="17">
        <v>3.8465188206870753</v>
      </c>
      <c r="J78" s="48"/>
      <c r="K78" s="16"/>
      <c r="L78" s="16"/>
      <c r="M78" s="46"/>
      <c r="N78" s="46"/>
      <c r="O78" s="46"/>
      <c r="P78" s="46"/>
      <c r="Q78" s="46"/>
      <c r="R78" s="46"/>
      <c r="S78" s="47"/>
      <c r="U78" s="16"/>
      <c r="V78" s="16"/>
      <c r="Z78" s="16"/>
      <c r="AA78" s="16"/>
    </row>
    <row r="79" spans="1:27" ht="12.75">
      <c r="A79" s="20">
        <v>2000</v>
      </c>
      <c r="B79" s="43"/>
      <c r="C79" s="18">
        <v>11</v>
      </c>
      <c r="D79" s="16">
        <v>770498</v>
      </c>
      <c r="E79" s="16">
        <v>1181676.4412</v>
      </c>
      <c r="F79" s="17">
        <v>4.434796870065426</v>
      </c>
      <c r="G79" s="17">
        <v>5.589868267134569</v>
      </c>
      <c r="J79" s="48"/>
      <c r="K79" s="16"/>
      <c r="L79" s="16"/>
      <c r="M79" s="46"/>
      <c r="N79" s="46"/>
      <c r="O79" s="46"/>
      <c r="P79" s="46"/>
      <c r="Q79" s="46"/>
      <c r="R79" s="46"/>
      <c r="S79" s="47"/>
      <c r="U79" s="16"/>
      <c r="V79" s="16"/>
      <c r="Z79" s="16"/>
      <c r="AA79" s="16"/>
    </row>
    <row r="80" spans="1:27" ht="12.75">
      <c r="A80" s="20">
        <v>2000</v>
      </c>
      <c r="B80" s="43"/>
      <c r="C80" s="18">
        <v>12</v>
      </c>
      <c r="D80" s="16">
        <v>770478</v>
      </c>
      <c r="E80" s="16">
        <v>1164008.1739</v>
      </c>
      <c r="F80" s="17">
        <v>2.463721088580122</v>
      </c>
      <c r="G80" s="17">
        <v>5.351251425221829</v>
      </c>
      <c r="J80" s="48"/>
      <c r="K80" s="16"/>
      <c r="L80" s="16"/>
      <c r="M80" s="46"/>
      <c r="N80" s="46"/>
      <c r="O80" s="46"/>
      <c r="P80" s="46"/>
      <c r="Q80" s="46"/>
      <c r="R80" s="46"/>
      <c r="S80" s="47"/>
      <c r="U80" s="16"/>
      <c r="V80" s="16"/>
      <c r="Z80" s="16"/>
      <c r="AA80" s="16"/>
    </row>
    <row r="81" spans="1:27" ht="12.75">
      <c r="A81" s="20">
        <v>2001</v>
      </c>
      <c r="C81" s="18">
        <v>1</v>
      </c>
      <c r="D81" s="16">
        <v>772564</v>
      </c>
      <c r="E81" s="16">
        <v>1170038.9236</v>
      </c>
      <c r="F81" s="17">
        <v>2.0291891563512365</v>
      </c>
      <c r="G81" s="17">
        <v>1.9432208112745024</v>
      </c>
      <c r="J81" s="48"/>
      <c r="K81" s="16"/>
      <c r="L81" s="16"/>
      <c r="M81" s="46"/>
      <c r="N81" s="46"/>
      <c r="O81" s="46"/>
      <c r="P81" s="46"/>
      <c r="Q81" s="46"/>
      <c r="R81" s="46"/>
      <c r="S81" s="47"/>
      <c r="U81" s="16"/>
      <c r="V81" s="16"/>
      <c r="Z81" s="16"/>
      <c r="AA81" s="16"/>
    </row>
    <row r="82" spans="1:27" ht="12.75">
      <c r="A82" s="20">
        <v>2001</v>
      </c>
      <c r="B82" s="43"/>
      <c r="C82" s="18">
        <v>2</v>
      </c>
      <c r="D82" s="16">
        <v>767765</v>
      </c>
      <c r="E82" s="16">
        <v>1135062.0169</v>
      </c>
      <c r="F82" s="17">
        <v>2.856756260709152</v>
      </c>
      <c r="G82" s="17">
        <v>-2.378221957062906</v>
      </c>
      <c r="J82" s="48"/>
      <c r="K82" s="16"/>
      <c r="L82" s="16"/>
      <c r="M82" s="46"/>
      <c r="N82" s="46"/>
      <c r="O82" s="46"/>
      <c r="P82" s="46"/>
      <c r="Q82" s="46"/>
      <c r="R82" s="46"/>
      <c r="S82" s="47"/>
      <c r="U82" s="16"/>
      <c r="V82" s="16"/>
      <c r="Z82" s="16"/>
      <c r="AA82" s="16"/>
    </row>
    <row r="83" spans="1:27" ht="12.75">
      <c r="A83" s="20">
        <v>2001</v>
      </c>
      <c r="B83" s="43"/>
      <c r="C83" s="18">
        <v>3</v>
      </c>
      <c r="D83" s="16">
        <v>779820</v>
      </c>
      <c r="E83" s="16">
        <v>1153409.4005</v>
      </c>
      <c r="F83" s="17">
        <v>2.585487906588824</v>
      </c>
      <c r="G83" s="17">
        <v>-1.584627327553216</v>
      </c>
      <c r="J83" s="48"/>
      <c r="K83" s="16"/>
      <c r="L83" s="16"/>
      <c r="M83" s="46"/>
      <c r="N83" s="46"/>
      <c r="O83" s="46"/>
      <c r="P83" s="46"/>
      <c r="Q83" s="46"/>
      <c r="R83" s="46"/>
      <c r="S83" s="47"/>
      <c r="U83" s="16"/>
      <c r="V83" s="16"/>
      <c r="Z83" s="16"/>
      <c r="AA83" s="16"/>
    </row>
    <row r="84" spans="1:27" ht="12.75">
      <c r="A84" s="20">
        <v>2001</v>
      </c>
      <c r="B84" s="43"/>
      <c r="C84" s="18">
        <v>4</v>
      </c>
      <c r="D84" s="16">
        <v>784968</v>
      </c>
      <c r="E84" s="16">
        <v>1153671.2613</v>
      </c>
      <c r="F84" s="17">
        <v>0.7468404631206611</v>
      </c>
      <c r="G84" s="17">
        <v>-2.008077987328341</v>
      </c>
      <c r="J84" s="48"/>
      <c r="K84" s="16"/>
      <c r="L84" s="16"/>
      <c r="M84" s="46"/>
      <c r="N84" s="46"/>
      <c r="O84" s="46"/>
      <c r="P84" s="46"/>
      <c r="Q84" s="46"/>
      <c r="R84" s="46"/>
      <c r="S84" s="47"/>
      <c r="U84" s="16"/>
      <c r="V84" s="16"/>
      <c r="Z84" s="16"/>
      <c r="AA84" s="16"/>
    </row>
    <row r="85" spans="1:27" ht="12.75">
      <c r="A85" s="20">
        <v>2001</v>
      </c>
      <c r="B85" s="43"/>
      <c r="C85" s="18">
        <v>5</v>
      </c>
      <c r="D85" s="16">
        <v>788819</v>
      </c>
      <c r="E85" s="16">
        <v>1148946.0387</v>
      </c>
      <c r="F85" s="17">
        <v>2.199013792906875</v>
      </c>
      <c r="G85" s="17">
        <v>-0.7389749570861253</v>
      </c>
      <c r="J85" s="48"/>
      <c r="K85" s="16"/>
      <c r="L85" s="16"/>
      <c r="M85" s="46"/>
      <c r="N85" s="46"/>
      <c r="O85" s="46"/>
      <c r="P85" s="46"/>
      <c r="Q85" s="46"/>
      <c r="R85" s="46"/>
      <c r="S85" s="47"/>
      <c r="U85" s="16"/>
      <c r="V85" s="16"/>
      <c r="Z85" s="16"/>
      <c r="AA85" s="16"/>
    </row>
    <row r="86" spans="1:27" ht="12.75">
      <c r="A86" s="20">
        <v>2001</v>
      </c>
      <c r="B86" s="43"/>
      <c r="C86" s="18">
        <v>6</v>
      </c>
      <c r="D86" s="16">
        <v>801732</v>
      </c>
      <c r="E86" s="16">
        <v>1207077.9187</v>
      </c>
      <c r="F86" s="17">
        <v>5.340803380441581</v>
      </c>
      <c r="G86" s="17">
        <v>3.841018343262861</v>
      </c>
      <c r="J86" s="48"/>
      <c r="K86" s="16"/>
      <c r="L86" s="16"/>
      <c r="M86" s="46"/>
      <c r="N86" s="46"/>
      <c r="O86" s="46"/>
      <c r="P86" s="46"/>
      <c r="Q86" s="46"/>
      <c r="R86" s="46"/>
      <c r="S86" s="47"/>
      <c r="U86" s="16"/>
      <c r="V86" s="16"/>
      <c r="Z86" s="16"/>
      <c r="AA86" s="16"/>
    </row>
    <row r="87" spans="1:27" ht="12.75">
      <c r="A87" s="20">
        <v>2001</v>
      </c>
      <c r="B87" s="33">
        <v>2001</v>
      </c>
      <c r="C87" s="18">
        <v>7</v>
      </c>
      <c r="D87" s="16">
        <v>776054</v>
      </c>
      <c r="E87" s="16">
        <v>1156127.0821</v>
      </c>
      <c r="F87" s="17">
        <v>5.411040494854099</v>
      </c>
      <c r="G87" s="17">
        <v>1.4138737652940983</v>
      </c>
      <c r="J87" s="48"/>
      <c r="K87" s="16"/>
      <c r="L87" s="16"/>
      <c r="M87" s="46"/>
      <c r="N87" s="46"/>
      <c r="O87" s="46"/>
      <c r="P87" s="46"/>
      <c r="Q87" s="46"/>
      <c r="R87" s="46"/>
      <c r="S87" s="47"/>
      <c r="U87" s="16"/>
      <c r="V87" s="16"/>
      <c r="Z87" s="16"/>
      <c r="AA87" s="16"/>
    </row>
    <row r="88" spans="1:27" ht="12.75">
      <c r="A88" s="20">
        <v>2001</v>
      </c>
      <c r="B88" s="43"/>
      <c r="C88" s="18">
        <v>8</v>
      </c>
      <c r="D88" s="16">
        <v>782064</v>
      </c>
      <c r="E88" s="16">
        <v>1180785.8825</v>
      </c>
      <c r="F88" s="17">
        <v>3.024347060884778</v>
      </c>
      <c r="G88" s="17">
        <v>2.061122916806665</v>
      </c>
      <c r="J88" s="48"/>
      <c r="K88" s="16"/>
      <c r="L88" s="16"/>
      <c r="M88" s="46"/>
      <c r="N88" s="46"/>
      <c r="O88" s="46"/>
      <c r="P88" s="46"/>
      <c r="Q88" s="46"/>
      <c r="R88" s="46"/>
      <c r="S88" s="47"/>
      <c r="U88" s="16"/>
      <c r="V88" s="16"/>
      <c r="Z88" s="16"/>
      <c r="AA88" s="16"/>
    </row>
    <row r="89" spans="1:27" ht="12.75">
      <c r="A89" s="20">
        <v>2001</v>
      </c>
      <c r="B89" s="43"/>
      <c r="C89" s="18">
        <v>9</v>
      </c>
      <c r="D89" s="16">
        <v>798891</v>
      </c>
      <c r="E89" s="16">
        <v>1231472.585</v>
      </c>
      <c r="F89" s="17">
        <v>4.3082985373955145</v>
      </c>
      <c r="G89" s="17">
        <v>5.461983366108314</v>
      </c>
      <c r="J89" s="48"/>
      <c r="K89" s="16"/>
      <c r="L89" s="16"/>
      <c r="M89" s="46"/>
      <c r="N89" s="46"/>
      <c r="O89" s="46"/>
      <c r="P89" s="46"/>
      <c r="Q89" s="46"/>
      <c r="R89" s="46"/>
      <c r="S89" s="47"/>
      <c r="U89" s="16"/>
      <c r="V89" s="16"/>
      <c r="Z89" s="16"/>
      <c r="AA89" s="16"/>
    </row>
    <row r="90" spans="1:27" ht="12.75">
      <c r="A90" s="20">
        <v>2001</v>
      </c>
      <c r="B90" s="43"/>
      <c r="C90" s="18">
        <v>10</v>
      </c>
      <c r="D90" s="16">
        <v>810679</v>
      </c>
      <c r="E90" s="16">
        <v>1235162.8909</v>
      </c>
      <c r="F90" s="17">
        <v>7.438595933210611</v>
      </c>
      <c r="G90" s="17">
        <v>6.440543696469709</v>
      </c>
      <c r="J90" s="48"/>
      <c r="K90" s="16"/>
      <c r="L90" s="16"/>
      <c r="M90" s="46"/>
      <c r="N90" s="46"/>
      <c r="O90" s="46"/>
      <c r="P90" s="46"/>
      <c r="Q90" s="46"/>
      <c r="R90" s="46"/>
      <c r="S90" s="47"/>
      <c r="U90" s="16"/>
      <c r="V90" s="16"/>
      <c r="Z90" s="16"/>
      <c r="AA90" s="16"/>
    </row>
    <row r="91" spans="1:27" ht="12.75">
      <c r="A91" s="20">
        <v>2001</v>
      </c>
      <c r="B91" s="43"/>
      <c r="C91" s="18">
        <v>11</v>
      </c>
      <c r="D91" s="16">
        <v>825356</v>
      </c>
      <c r="E91" s="16">
        <v>1248552.0873</v>
      </c>
      <c r="F91" s="17">
        <v>7.119810823649121</v>
      </c>
      <c r="G91" s="17">
        <v>5.659387271196451</v>
      </c>
      <c r="J91" s="48"/>
      <c r="K91" s="16"/>
      <c r="L91" s="16"/>
      <c r="M91" s="46"/>
      <c r="N91" s="46"/>
      <c r="O91" s="46"/>
      <c r="P91" s="46"/>
      <c r="Q91" s="46"/>
      <c r="R91" s="46"/>
      <c r="S91" s="47"/>
      <c r="U91" s="16"/>
      <c r="V91" s="16"/>
      <c r="Z91" s="16"/>
      <c r="AA91" s="16"/>
    </row>
    <row r="92" spans="1:27" ht="12.75">
      <c r="A92" s="20">
        <v>2001</v>
      </c>
      <c r="B92" s="43"/>
      <c r="C92" s="18">
        <v>12</v>
      </c>
      <c r="D92" s="16">
        <v>838725</v>
      </c>
      <c r="E92" s="16">
        <v>1164591.6012</v>
      </c>
      <c r="F92" s="17">
        <v>8.857748047316083</v>
      </c>
      <c r="G92" s="17">
        <v>0.05012226830376081</v>
      </c>
      <c r="J92" s="48"/>
      <c r="K92" s="16"/>
      <c r="L92" s="16"/>
      <c r="M92" s="46"/>
      <c r="N92" s="46"/>
      <c r="O92" s="46"/>
      <c r="P92" s="46"/>
      <c r="Q92" s="46"/>
      <c r="R92" s="46"/>
      <c r="S92" s="47"/>
      <c r="U92" s="16"/>
      <c r="V92" s="16"/>
      <c r="Z92" s="16"/>
      <c r="AA92" s="16"/>
    </row>
    <row r="93" spans="1:27" ht="12.75">
      <c r="A93" s="19">
        <v>2002</v>
      </c>
      <c r="C93" s="18">
        <v>1</v>
      </c>
      <c r="D93" s="16">
        <v>830521</v>
      </c>
      <c r="E93" s="16">
        <v>1164913.7451</v>
      </c>
      <c r="F93" s="17">
        <v>7.501902754982112</v>
      </c>
      <c r="G93" s="17">
        <v>-0.43803487188536416</v>
      </c>
      <c r="J93" s="48"/>
      <c r="K93" s="16"/>
      <c r="L93" s="16"/>
      <c r="M93" s="46"/>
      <c r="N93" s="46"/>
      <c r="O93" s="46"/>
      <c r="P93" s="46"/>
      <c r="Q93" s="46"/>
      <c r="R93" s="46"/>
      <c r="S93" s="47"/>
      <c r="U93" s="16"/>
      <c r="V93" s="16"/>
      <c r="Z93" s="16"/>
      <c r="AA93" s="16"/>
    </row>
    <row r="94" spans="1:27" ht="12.75">
      <c r="A94" s="19">
        <v>2002</v>
      </c>
      <c r="B94" s="43"/>
      <c r="C94" s="18">
        <v>2</v>
      </c>
      <c r="D94" s="16">
        <v>821298</v>
      </c>
      <c r="E94" s="16">
        <v>1148299.3233</v>
      </c>
      <c r="F94" s="17">
        <v>6.972576244033005</v>
      </c>
      <c r="G94" s="17">
        <v>1.1662187794947894</v>
      </c>
      <c r="J94" s="48"/>
      <c r="K94" s="16"/>
      <c r="L94" s="16"/>
      <c r="M94" s="46"/>
      <c r="N94" s="46"/>
      <c r="O94" s="46"/>
      <c r="P94" s="46"/>
      <c r="Q94" s="46"/>
      <c r="R94" s="46"/>
      <c r="S94" s="47"/>
      <c r="U94" s="16"/>
      <c r="V94" s="16"/>
      <c r="Z94" s="16"/>
      <c r="AA94" s="16"/>
    </row>
    <row r="95" spans="1:27" ht="12.75">
      <c r="A95" s="19">
        <v>2002</v>
      </c>
      <c r="B95" s="43"/>
      <c r="C95" s="18">
        <v>3</v>
      </c>
      <c r="D95" s="16">
        <v>839808</v>
      </c>
      <c r="E95" s="16">
        <v>1178417.422</v>
      </c>
      <c r="F95" s="17">
        <v>7.692544433330768</v>
      </c>
      <c r="G95" s="17">
        <v>2.168182562857483</v>
      </c>
      <c r="J95" s="48"/>
      <c r="K95" s="16"/>
      <c r="L95" s="16"/>
      <c r="M95" s="46"/>
      <c r="N95" s="46"/>
      <c r="O95" s="46"/>
      <c r="P95" s="46"/>
      <c r="Q95" s="46"/>
      <c r="R95" s="46"/>
      <c r="S95" s="47"/>
      <c r="U95" s="16"/>
      <c r="V95" s="16"/>
      <c r="Z95" s="16"/>
      <c r="AA95" s="16"/>
    </row>
    <row r="96" spans="1:27" ht="12.75">
      <c r="A96" s="19">
        <v>2002</v>
      </c>
      <c r="B96" s="43"/>
      <c r="C96" s="18">
        <v>4</v>
      </c>
      <c r="D96" s="16">
        <v>849331</v>
      </c>
      <c r="E96" s="16">
        <v>1182088.9156</v>
      </c>
      <c r="F96" s="17">
        <v>8.199442525045606</v>
      </c>
      <c r="G96" s="17">
        <v>2.463236734178329</v>
      </c>
      <c r="J96" s="48"/>
      <c r="K96" s="16"/>
      <c r="L96" s="16"/>
      <c r="M96" s="46"/>
      <c r="N96" s="46"/>
      <c r="O96" s="46"/>
      <c r="P96" s="46"/>
      <c r="Q96" s="46"/>
      <c r="R96" s="46"/>
      <c r="S96" s="47"/>
      <c r="U96" s="16"/>
      <c r="V96" s="16"/>
      <c r="Z96" s="16"/>
      <c r="AA96" s="16"/>
    </row>
    <row r="97" spans="1:27" ht="12.75">
      <c r="A97" s="19">
        <v>2002</v>
      </c>
      <c r="B97" s="43"/>
      <c r="C97" s="18">
        <v>5</v>
      </c>
      <c r="D97" s="16">
        <v>829637</v>
      </c>
      <c r="E97" s="16">
        <v>1168837.0198</v>
      </c>
      <c r="F97" s="17">
        <v>5.174571099326968</v>
      </c>
      <c r="G97" s="17">
        <v>1.7312371886939146</v>
      </c>
      <c r="J97" s="48"/>
      <c r="K97" s="16"/>
      <c r="L97" s="16"/>
      <c r="M97" s="46"/>
      <c r="N97" s="46"/>
      <c r="O97" s="46"/>
      <c r="P97" s="46"/>
      <c r="Q97" s="46"/>
      <c r="R97" s="46"/>
      <c r="S97" s="47"/>
      <c r="U97" s="16"/>
      <c r="V97" s="16"/>
      <c r="Z97" s="16"/>
      <c r="AA97" s="16"/>
    </row>
    <row r="98" spans="1:27" ht="12.75">
      <c r="A98" s="19">
        <v>2002</v>
      </c>
      <c r="B98" s="43"/>
      <c r="C98" s="18">
        <v>6</v>
      </c>
      <c r="D98" s="16">
        <v>850061</v>
      </c>
      <c r="E98" s="16">
        <v>1199039</v>
      </c>
      <c r="F98" s="17">
        <v>6.028074219315183</v>
      </c>
      <c r="G98" s="17">
        <v>-0.6659817544055318</v>
      </c>
      <c r="J98" s="48"/>
      <c r="K98" s="16"/>
      <c r="L98" s="16"/>
      <c r="M98" s="46"/>
      <c r="N98" s="46"/>
      <c r="O98" s="46"/>
      <c r="P98" s="46"/>
      <c r="Q98" s="46"/>
      <c r="R98" s="46"/>
      <c r="S98" s="47"/>
      <c r="U98" s="16"/>
      <c r="V98" s="16"/>
      <c r="Z98" s="16"/>
      <c r="AA98" s="16"/>
    </row>
    <row r="99" spans="1:27" ht="12.75">
      <c r="A99" s="19">
        <v>2002</v>
      </c>
      <c r="B99" s="33">
        <v>2002</v>
      </c>
      <c r="C99" s="18">
        <v>7</v>
      </c>
      <c r="D99" s="16">
        <v>846647</v>
      </c>
      <c r="E99" s="16">
        <v>1191257</v>
      </c>
      <c r="F99" s="17">
        <v>9.096403085352309</v>
      </c>
      <c r="G99" s="17">
        <v>3.0385861938455494</v>
      </c>
      <c r="J99" s="48"/>
      <c r="K99" s="16"/>
      <c r="L99" s="16"/>
      <c r="M99" s="46"/>
      <c r="N99" s="46"/>
      <c r="O99" s="46"/>
      <c r="P99" s="46"/>
      <c r="Q99" s="46"/>
      <c r="R99" s="46"/>
      <c r="S99" s="47"/>
      <c r="U99" s="16"/>
      <c r="V99" s="16"/>
      <c r="Z99" s="16"/>
      <c r="AA99" s="16"/>
    </row>
    <row r="100" spans="1:27" ht="12.75">
      <c r="A100" s="19">
        <v>2002</v>
      </c>
      <c r="B100" s="43"/>
      <c r="C100" s="18">
        <v>8</v>
      </c>
      <c r="D100" s="16">
        <v>845527</v>
      </c>
      <c r="E100" s="16">
        <v>1245538</v>
      </c>
      <c r="F100" s="17">
        <v>8.11480901818777</v>
      </c>
      <c r="G100" s="17">
        <v>5.4838153521030035</v>
      </c>
      <c r="J100" s="48"/>
      <c r="K100" s="16"/>
      <c r="L100" s="16"/>
      <c r="M100" s="46"/>
      <c r="N100" s="46"/>
      <c r="O100" s="46"/>
      <c r="P100" s="46"/>
      <c r="Q100" s="46"/>
      <c r="R100" s="46"/>
      <c r="S100" s="47"/>
      <c r="U100" s="16"/>
      <c r="V100" s="16"/>
      <c r="Z100" s="16"/>
      <c r="AA100" s="16"/>
    </row>
    <row r="101" spans="1:27" ht="12.75">
      <c r="A101" s="19">
        <v>2002</v>
      </c>
      <c r="B101" s="43"/>
      <c r="C101" s="18">
        <v>9</v>
      </c>
      <c r="D101" s="16">
        <v>862637</v>
      </c>
      <c r="E101" s="16">
        <v>1249366.0635</v>
      </c>
      <c r="F101" s="17">
        <v>7.97931132031779</v>
      </c>
      <c r="G101" s="17">
        <v>1.4530147660574977</v>
      </c>
      <c r="J101" s="48"/>
      <c r="K101" s="16"/>
      <c r="L101" s="16"/>
      <c r="M101" s="46"/>
      <c r="N101" s="46"/>
      <c r="O101" s="46"/>
      <c r="P101" s="46"/>
      <c r="Q101" s="46"/>
      <c r="R101" s="46"/>
      <c r="S101" s="47"/>
      <c r="U101" s="16"/>
      <c r="V101" s="16"/>
      <c r="Z101" s="16"/>
      <c r="AA101" s="16"/>
    </row>
    <row r="102" spans="1:27" ht="12.75">
      <c r="A102" s="19">
        <v>2002</v>
      </c>
      <c r="B102" s="43"/>
      <c r="C102" s="18">
        <v>10</v>
      </c>
      <c r="D102" s="16">
        <v>853206</v>
      </c>
      <c r="E102" s="16">
        <v>1254654.6851</v>
      </c>
      <c r="F102" s="17">
        <v>5.24584946692834</v>
      </c>
      <c r="G102" s="17">
        <v>1.5780747902648868</v>
      </c>
      <c r="J102" s="48"/>
      <c r="K102" s="16"/>
      <c r="L102" s="16"/>
      <c r="M102" s="46"/>
      <c r="N102" s="46"/>
      <c r="O102" s="46"/>
      <c r="P102" s="46"/>
      <c r="Q102" s="46"/>
      <c r="R102" s="46"/>
      <c r="S102" s="47"/>
      <c r="U102" s="16"/>
      <c r="V102" s="16"/>
      <c r="Z102" s="16"/>
      <c r="AA102" s="16"/>
    </row>
    <row r="103" spans="1:27" ht="12.75">
      <c r="A103" s="19">
        <v>2002</v>
      </c>
      <c r="B103" s="43"/>
      <c r="C103" s="18">
        <v>11</v>
      </c>
      <c r="D103" s="16">
        <v>847463</v>
      </c>
      <c r="E103" s="16">
        <v>1246731.5407</v>
      </c>
      <c r="F103" s="17">
        <v>2.6784805586922493</v>
      </c>
      <c r="G103" s="17">
        <v>-0.14581262716375273</v>
      </c>
      <c r="J103" s="48"/>
      <c r="K103" s="16"/>
      <c r="L103" s="16"/>
      <c r="M103" s="46"/>
      <c r="N103" s="46"/>
      <c r="O103" s="46"/>
      <c r="P103" s="46"/>
      <c r="Q103" s="46"/>
      <c r="R103" s="46"/>
      <c r="S103" s="47"/>
      <c r="U103" s="16"/>
      <c r="V103" s="16"/>
      <c r="Z103" s="16"/>
      <c r="AA103" s="16"/>
    </row>
    <row r="104" spans="1:27" ht="12.75">
      <c r="A104" s="19">
        <v>2002</v>
      </c>
      <c r="B104" s="43"/>
      <c r="C104" s="18">
        <v>12</v>
      </c>
      <c r="D104" s="16">
        <v>867006</v>
      </c>
      <c r="E104" s="16">
        <v>1262171.484</v>
      </c>
      <c r="F104" s="17">
        <v>3.37190378252705</v>
      </c>
      <c r="G104" s="17">
        <v>8.539281485659458</v>
      </c>
      <c r="J104" s="48"/>
      <c r="K104" s="16"/>
      <c r="L104" s="16"/>
      <c r="M104" s="46"/>
      <c r="N104" s="46"/>
      <c r="O104" s="46"/>
      <c r="P104" s="46"/>
      <c r="Q104" s="46"/>
      <c r="R104" s="46"/>
      <c r="S104" s="47"/>
      <c r="U104" s="16"/>
      <c r="V104" s="16"/>
      <c r="Z104" s="16"/>
      <c r="AA104" s="16"/>
    </row>
    <row r="105" spans="1:27" ht="12.75">
      <c r="A105" s="19">
        <v>2003</v>
      </c>
      <c r="C105" s="18">
        <v>1</v>
      </c>
      <c r="D105" s="16">
        <v>864382</v>
      </c>
      <c r="E105" s="16">
        <v>1252508.1269</v>
      </c>
      <c r="F105" s="17">
        <v>4.077079327313819</v>
      </c>
      <c r="G105" s="17">
        <v>7.678504410884704</v>
      </c>
      <c r="J105" s="48"/>
      <c r="K105" s="16"/>
      <c r="L105" s="16"/>
      <c r="M105" s="46"/>
      <c r="N105" s="46"/>
      <c r="O105" s="46"/>
      <c r="P105" s="46"/>
      <c r="Q105" s="46"/>
      <c r="R105" s="46"/>
      <c r="S105" s="47"/>
      <c r="U105" s="16"/>
      <c r="V105" s="16"/>
      <c r="Z105" s="16"/>
      <c r="AA105" s="16"/>
    </row>
    <row r="106" spans="1:27" ht="12.75">
      <c r="A106" s="19">
        <v>2003</v>
      </c>
      <c r="B106" s="43"/>
      <c r="C106" s="18">
        <v>2</v>
      </c>
      <c r="D106" s="16">
        <v>845611</v>
      </c>
      <c r="E106" s="16">
        <v>1260729.5874</v>
      </c>
      <c r="F106" s="17">
        <v>2.9603140394838414</v>
      </c>
      <c r="G106" s="17">
        <v>9.953502551160538</v>
      </c>
      <c r="J106" s="48"/>
      <c r="K106" s="16"/>
      <c r="L106" s="16"/>
      <c r="M106" s="46"/>
      <c r="N106" s="46"/>
      <c r="O106" s="46"/>
      <c r="P106" s="46"/>
      <c r="Q106" s="46"/>
      <c r="R106" s="46"/>
      <c r="S106" s="47"/>
      <c r="U106" s="16"/>
      <c r="V106" s="16"/>
      <c r="Z106" s="16"/>
      <c r="AA106" s="16"/>
    </row>
    <row r="107" spans="1:27" ht="12.75">
      <c r="A107" s="19">
        <v>2003</v>
      </c>
      <c r="B107" s="43"/>
      <c r="C107" s="18">
        <v>3</v>
      </c>
      <c r="D107" s="16">
        <v>875565.3083</v>
      </c>
      <c r="E107" s="16">
        <v>1262266.676</v>
      </c>
      <c r="F107" s="17">
        <v>4.257795627095721</v>
      </c>
      <c r="G107" s="17">
        <v>7.2739307360899135</v>
      </c>
      <c r="J107" s="48"/>
      <c r="K107" s="16"/>
      <c r="L107" s="16"/>
      <c r="M107" s="46"/>
      <c r="N107" s="46"/>
      <c r="O107" s="46"/>
      <c r="P107" s="46"/>
      <c r="Q107" s="46"/>
      <c r="R107" s="46"/>
      <c r="S107" s="47"/>
      <c r="U107" s="16"/>
      <c r="V107" s="16"/>
      <c r="Z107" s="16"/>
      <c r="AA107" s="16"/>
    </row>
    <row r="108" spans="1:27" ht="12.75">
      <c r="A108" s="19">
        <v>2003</v>
      </c>
      <c r="B108" s="43"/>
      <c r="C108" s="18">
        <v>4</v>
      </c>
      <c r="D108" s="16">
        <v>872051.8411</v>
      </c>
      <c r="E108" s="16">
        <v>1242249.1555</v>
      </c>
      <c r="F108" s="17">
        <v>2.6751456263812297</v>
      </c>
      <c r="G108" s="17">
        <v>5.244836361771308</v>
      </c>
      <c r="J108" s="48"/>
      <c r="K108" s="16"/>
      <c r="L108" s="16"/>
      <c r="M108" s="46"/>
      <c r="N108" s="46"/>
      <c r="O108" s="46"/>
      <c r="P108" s="46"/>
      <c r="Q108" s="46"/>
      <c r="R108" s="46"/>
      <c r="S108" s="47"/>
      <c r="U108" s="16"/>
      <c r="V108" s="16"/>
      <c r="Z108" s="16"/>
      <c r="AA108" s="16"/>
    </row>
    <row r="109" spans="1:27" ht="12.75">
      <c r="A109" s="19">
        <v>2003</v>
      </c>
      <c r="B109" s="43"/>
      <c r="C109" s="18">
        <v>5</v>
      </c>
      <c r="D109" s="16">
        <v>873185.2905</v>
      </c>
      <c r="E109" s="16">
        <v>1233746</v>
      </c>
      <c r="F109" s="17">
        <v>5.24907766890821</v>
      </c>
      <c r="G109" s="17">
        <v>5.709503098144684</v>
      </c>
      <c r="J109" s="48"/>
      <c r="K109" s="16"/>
      <c r="L109" s="16"/>
      <c r="M109" s="46"/>
      <c r="N109" s="46"/>
      <c r="O109" s="46"/>
      <c r="P109" s="46"/>
      <c r="Q109" s="46"/>
      <c r="R109" s="46"/>
      <c r="S109" s="47"/>
      <c r="U109" s="16"/>
      <c r="V109" s="16"/>
      <c r="Z109" s="16"/>
      <c r="AA109" s="16"/>
    </row>
    <row r="110" spans="1:27" ht="12.75">
      <c r="A110" s="19">
        <v>2003</v>
      </c>
      <c r="B110" s="43"/>
      <c r="C110" s="18">
        <v>6</v>
      </c>
      <c r="D110" s="16">
        <v>902435.9486</v>
      </c>
      <c r="E110" s="16">
        <v>1242833.657</v>
      </c>
      <c r="F110" s="17">
        <v>6.161316493757507</v>
      </c>
      <c r="G110" s="17">
        <v>3.6522303600334824</v>
      </c>
      <c r="J110" s="48"/>
      <c r="K110" s="16"/>
      <c r="L110" s="16"/>
      <c r="M110" s="46"/>
      <c r="N110" s="46"/>
      <c r="O110" s="46"/>
      <c r="P110" s="46"/>
      <c r="Q110" s="46"/>
      <c r="R110" s="46"/>
      <c r="S110" s="47"/>
      <c r="U110" s="16"/>
      <c r="V110" s="16"/>
      <c r="Z110" s="16"/>
      <c r="AA110" s="16"/>
    </row>
    <row r="111" spans="1:27" ht="12.75">
      <c r="A111" s="19">
        <v>2003</v>
      </c>
      <c r="B111" s="33">
        <v>2003</v>
      </c>
      <c r="C111" s="18">
        <v>7</v>
      </c>
      <c r="D111" s="16">
        <v>884771.368</v>
      </c>
      <c r="E111" s="16">
        <v>1222639.1367</v>
      </c>
      <c r="F111" s="17">
        <v>4.502982707078631</v>
      </c>
      <c r="G111" s="17">
        <v>2.634124683459189</v>
      </c>
      <c r="J111" s="48"/>
      <c r="K111" s="16"/>
      <c r="L111" s="16"/>
      <c r="M111" s="46"/>
      <c r="N111" s="46"/>
      <c r="O111" s="46"/>
      <c r="P111" s="46"/>
      <c r="Q111" s="46"/>
      <c r="R111" s="46"/>
      <c r="S111" s="47"/>
      <c r="U111" s="16"/>
      <c r="V111" s="16"/>
      <c r="Z111" s="16"/>
      <c r="AA111" s="16"/>
    </row>
    <row r="112" spans="1:27" ht="12.75">
      <c r="A112" s="19">
        <v>2003</v>
      </c>
      <c r="B112" s="43"/>
      <c r="C112" s="18">
        <v>8</v>
      </c>
      <c r="D112" s="16">
        <v>886241.2259</v>
      </c>
      <c r="E112" s="16">
        <v>1227392.872</v>
      </c>
      <c r="F112" s="17">
        <v>4.815248466341106</v>
      </c>
      <c r="G112" s="17">
        <v>-1.4570475937636556</v>
      </c>
      <c r="J112" s="48"/>
      <c r="K112" s="16"/>
      <c r="L112" s="16"/>
      <c r="M112" s="46"/>
      <c r="N112" s="46"/>
      <c r="O112" s="46"/>
      <c r="P112" s="46"/>
      <c r="Q112" s="46"/>
      <c r="R112" s="46"/>
      <c r="S112" s="47"/>
      <c r="U112" s="16"/>
      <c r="V112" s="16"/>
      <c r="Z112" s="16"/>
      <c r="AA112" s="16"/>
    </row>
    <row r="113" spans="1:27" ht="12.75">
      <c r="A113" s="19">
        <v>2003</v>
      </c>
      <c r="B113" s="43"/>
      <c r="C113" s="18">
        <v>9</v>
      </c>
      <c r="D113" s="16">
        <v>901944.2329</v>
      </c>
      <c r="E113" s="16">
        <v>1282799.6105</v>
      </c>
      <c r="F113" s="17">
        <v>4.556636557439566</v>
      </c>
      <c r="G113" s="17">
        <v>2.6757938440772437</v>
      </c>
      <c r="J113" s="48"/>
      <c r="K113" s="16"/>
      <c r="L113" s="16"/>
      <c r="M113" s="46"/>
      <c r="N113" s="46"/>
      <c r="O113" s="46"/>
      <c r="P113" s="46"/>
      <c r="Q113" s="46"/>
      <c r="R113" s="46"/>
      <c r="S113" s="47"/>
      <c r="U113" s="16"/>
      <c r="V113" s="16"/>
      <c r="Z113" s="16"/>
      <c r="AA113" s="16"/>
    </row>
    <row r="114" spans="1:27" ht="12.75">
      <c r="A114" s="19">
        <v>2003</v>
      </c>
      <c r="B114" s="43"/>
      <c r="C114" s="18">
        <v>10</v>
      </c>
      <c r="D114" s="16">
        <v>906783.3737</v>
      </c>
      <c r="E114" s="16">
        <v>1278336.9424</v>
      </c>
      <c r="F114" s="17">
        <v>6.279535504907372</v>
      </c>
      <c r="G114" s="17">
        <v>1.8873066459471435</v>
      </c>
      <c r="J114" s="48"/>
      <c r="K114" s="16"/>
      <c r="L114" s="16"/>
      <c r="M114" s="46"/>
      <c r="N114" s="46"/>
      <c r="O114" s="46"/>
      <c r="P114" s="46"/>
      <c r="Q114" s="46"/>
      <c r="R114" s="46"/>
      <c r="S114" s="47"/>
      <c r="U114" s="16"/>
      <c r="V114" s="16"/>
      <c r="Z114" s="16"/>
      <c r="AA114" s="16"/>
    </row>
    <row r="115" spans="1:27" ht="12.75">
      <c r="A115" s="19">
        <v>2003</v>
      </c>
      <c r="B115" s="43"/>
      <c r="C115" s="18">
        <v>11</v>
      </c>
      <c r="D115" s="16">
        <v>893110.3356</v>
      </c>
      <c r="E115" s="16">
        <v>1298226.1213</v>
      </c>
      <c r="F115" s="17">
        <v>5.386351451331797</v>
      </c>
      <c r="G115" s="17">
        <v>4.130115828112733</v>
      </c>
      <c r="J115" s="48"/>
      <c r="K115" s="16"/>
      <c r="L115" s="16"/>
      <c r="M115" s="46"/>
      <c r="N115" s="46"/>
      <c r="O115" s="46"/>
      <c r="P115" s="46"/>
      <c r="Q115" s="46"/>
      <c r="R115" s="46"/>
      <c r="S115" s="47"/>
      <c r="U115" s="16"/>
      <c r="V115" s="16"/>
      <c r="Z115" s="16"/>
      <c r="AA115" s="16"/>
    </row>
    <row r="116" spans="1:27" ht="12.75">
      <c r="A116" s="19">
        <v>2003</v>
      </c>
      <c r="B116" s="43"/>
      <c r="C116" s="18">
        <v>12</v>
      </c>
      <c r="D116" s="16">
        <v>913027.9652</v>
      </c>
      <c r="E116" s="16">
        <v>1307592.6924</v>
      </c>
      <c r="F116" s="17">
        <v>5.308148409584245</v>
      </c>
      <c r="G116" s="17">
        <v>3.5986558859698925</v>
      </c>
      <c r="J116" s="48"/>
      <c r="K116" s="16"/>
      <c r="L116" s="16"/>
      <c r="M116" s="46"/>
      <c r="N116" s="46"/>
      <c r="O116" s="46"/>
      <c r="P116" s="46"/>
      <c r="Q116" s="46"/>
      <c r="R116" s="46"/>
      <c r="S116" s="47"/>
      <c r="U116" s="16"/>
      <c r="V116" s="16"/>
      <c r="Z116" s="16"/>
      <c r="AA116" s="16"/>
    </row>
    <row r="117" spans="1:27" ht="12.75">
      <c r="A117" s="19">
        <v>2004</v>
      </c>
      <c r="C117" s="18">
        <v>1</v>
      </c>
      <c r="D117" s="16">
        <v>920984.667</v>
      </c>
      <c r="E117" s="16">
        <v>1290503.1929</v>
      </c>
      <c r="F117" s="17">
        <v>6.548339391611581</v>
      </c>
      <c r="G117" s="17">
        <v>2.7861418028395173</v>
      </c>
      <c r="J117" s="48"/>
      <c r="K117" s="16"/>
      <c r="L117" s="16"/>
      <c r="M117" s="46"/>
      <c r="N117" s="46"/>
      <c r="O117" s="46"/>
      <c r="P117" s="46"/>
      <c r="Q117" s="46"/>
      <c r="R117" s="46"/>
      <c r="S117" s="47"/>
      <c r="U117" s="16"/>
      <c r="V117" s="16"/>
      <c r="Z117" s="16"/>
      <c r="AA117" s="16"/>
    </row>
    <row r="118" spans="1:27" ht="12.75">
      <c r="A118" s="19">
        <v>2004</v>
      </c>
      <c r="B118" s="43"/>
      <c r="C118" s="18">
        <v>2</v>
      </c>
      <c r="D118" s="16">
        <v>912829.6686</v>
      </c>
      <c r="E118" s="16">
        <v>1281578.9192</v>
      </c>
      <c r="F118" s="17">
        <v>7.949124195404267</v>
      </c>
      <c r="G118" s="17">
        <v>1.4096873017616034</v>
      </c>
      <c r="J118" s="48"/>
      <c r="K118" s="16"/>
      <c r="L118" s="16"/>
      <c r="M118" s="46"/>
      <c r="N118" s="46"/>
      <c r="O118" s="46"/>
      <c r="P118" s="46"/>
      <c r="Q118" s="46"/>
      <c r="R118" s="46"/>
      <c r="S118" s="47"/>
      <c r="U118" s="16"/>
      <c r="V118" s="16"/>
      <c r="Z118" s="16"/>
      <c r="AA118" s="16"/>
    </row>
    <row r="119" spans="1:27" ht="12.75">
      <c r="A119" s="19">
        <v>2004</v>
      </c>
      <c r="B119" s="43"/>
      <c r="C119" s="18">
        <v>3</v>
      </c>
      <c r="D119" s="16">
        <v>918924.6159</v>
      </c>
      <c r="E119" s="16">
        <v>1269560.7161</v>
      </c>
      <c r="F119" s="17">
        <v>4.9521500211316605</v>
      </c>
      <c r="G119" s="17">
        <v>0.3363717193008709</v>
      </c>
      <c r="J119" s="48"/>
      <c r="K119" s="16"/>
      <c r="L119" s="16"/>
      <c r="M119" s="46"/>
      <c r="N119" s="46"/>
      <c r="O119" s="46"/>
      <c r="P119" s="46"/>
      <c r="Q119" s="46"/>
      <c r="R119" s="46"/>
      <c r="S119" s="47"/>
      <c r="U119" s="16"/>
      <c r="V119" s="16"/>
      <c r="Z119" s="16"/>
      <c r="AA119" s="16"/>
    </row>
    <row r="120" spans="1:27" ht="12.75">
      <c r="A120" s="19">
        <v>2004</v>
      </c>
      <c r="B120" s="43"/>
      <c r="C120" s="18">
        <v>4</v>
      </c>
      <c r="D120" s="16">
        <v>910900.0325</v>
      </c>
      <c r="E120" s="16">
        <v>1257593.288</v>
      </c>
      <c r="F120" s="17">
        <v>4.454802979487685</v>
      </c>
      <c r="G120" s="17">
        <v>0.9921305621586338</v>
      </c>
      <c r="J120" s="48"/>
      <c r="K120" s="16"/>
      <c r="L120" s="16"/>
      <c r="M120" s="46"/>
      <c r="N120" s="46"/>
      <c r="O120" s="46"/>
      <c r="P120" s="46"/>
      <c r="Q120" s="46"/>
      <c r="R120" s="46"/>
      <c r="S120" s="47"/>
      <c r="U120" s="16"/>
      <c r="V120" s="16"/>
      <c r="Z120" s="16"/>
      <c r="AA120" s="16"/>
    </row>
    <row r="121" spans="1:27" ht="12.75">
      <c r="A121" s="19">
        <v>2004</v>
      </c>
      <c r="B121" s="43"/>
      <c r="C121" s="18">
        <v>5</v>
      </c>
      <c r="D121" s="16">
        <v>916716.7029</v>
      </c>
      <c r="E121" s="16">
        <v>1244450.8916</v>
      </c>
      <c r="F121" s="17">
        <v>4.985357961661635</v>
      </c>
      <c r="G121" s="17">
        <v>0.625497198071452</v>
      </c>
      <c r="J121" s="48"/>
      <c r="K121" s="16"/>
      <c r="L121" s="16"/>
      <c r="M121" s="46"/>
      <c r="N121" s="46"/>
      <c r="O121" s="46"/>
      <c r="P121" s="46"/>
      <c r="Q121" s="46"/>
      <c r="R121" s="46"/>
      <c r="S121" s="47"/>
      <c r="U121" s="16"/>
      <c r="V121" s="16"/>
      <c r="Z121" s="16"/>
      <c r="AA121" s="16"/>
    </row>
    <row r="122" spans="1:27" ht="12.75">
      <c r="A122" s="19">
        <v>2004</v>
      </c>
      <c r="B122" s="43"/>
      <c r="C122" s="18">
        <v>6</v>
      </c>
      <c r="D122" s="16">
        <v>933178.0489</v>
      </c>
      <c r="E122" s="16">
        <v>1253883.8758</v>
      </c>
      <c r="F122" s="17">
        <v>3.4065686709058975</v>
      </c>
      <c r="G122" s="17">
        <v>0.6468867205114728</v>
      </c>
      <c r="J122" s="48"/>
      <c r="K122" s="16"/>
      <c r="L122" s="16"/>
      <c r="M122" s="46"/>
      <c r="N122" s="46"/>
      <c r="O122" s="46"/>
      <c r="P122" s="46"/>
      <c r="Q122" s="46"/>
      <c r="R122" s="46"/>
      <c r="S122" s="47"/>
      <c r="U122" s="16"/>
      <c r="V122" s="16"/>
      <c r="Z122" s="16"/>
      <c r="AA122" s="16"/>
    </row>
    <row r="123" spans="1:27" ht="12.75">
      <c r="A123" s="19">
        <v>2004</v>
      </c>
      <c r="B123" s="33">
        <v>2004</v>
      </c>
      <c r="C123" s="18">
        <v>7</v>
      </c>
      <c r="D123" s="16">
        <v>907217.5183</v>
      </c>
      <c r="E123" s="16">
        <v>1260067.076</v>
      </c>
      <c r="F123" s="17">
        <v>2.5369435666457933</v>
      </c>
      <c r="G123" s="17">
        <v>2.8137984377019754</v>
      </c>
      <c r="J123" s="48"/>
      <c r="K123" s="16"/>
      <c r="L123" s="16"/>
      <c r="M123" s="46"/>
      <c r="N123" s="46"/>
      <c r="O123" s="46"/>
      <c r="P123" s="46"/>
      <c r="Q123" s="46"/>
      <c r="R123" s="46"/>
      <c r="S123" s="47"/>
      <c r="U123" s="16"/>
      <c r="V123" s="16"/>
      <c r="Z123" s="16"/>
      <c r="AA123" s="16"/>
    </row>
    <row r="124" spans="1:27" ht="12.75">
      <c r="A124" s="19">
        <v>2004</v>
      </c>
      <c r="B124" s="43"/>
      <c r="C124" s="18">
        <v>8</v>
      </c>
      <c r="D124" s="16">
        <v>917056.4899</v>
      </c>
      <c r="E124" s="16">
        <v>1270022.0222</v>
      </c>
      <c r="F124" s="17">
        <v>3.4770740854112736</v>
      </c>
      <c r="G124" s="17">
        <v>3.2247140713836955</v>
      </c>
      <c r="J124" s="48"/>
      <c r="K124" s="16"/>
      <c r="L124" s="16"/>
      <c r="M124" s="46"/>
      <c r="N124" s="46"/>
      <c r="O124" s="46"/>
      <c r="P124" s="46"/>
      <c r="Q124" s="46"/>
      <c r="R124" s="46"/>
      <c r="S124" s="47"/>
      <c r="U124" s="16"/>
      <c r="V124" s="16"/>
      <c r="Z124" s="16"/>
      <c r="AA124" s="16"/>
    </row>
    <row r="125" spans="1:27" ht="12.75">
      <c r="A125" s="19">
        <v>2004</v>
      </c>
      <c r="B125" s="43"/>
      <c r="C125" s="18">
        <v>9</v>
      </c>
      <c r="D125" s="16">
        <v>931976.5882</v>
      </c>
      <c r="E125" s="16">
        <v>1329793.0246</v>
      </c>
      <c r="F125" s="17">
        <v>3.3297352768072734</v>
      </c>
      <c r="G125" s="17">
        <v>3.6291390711124554</v>
      </c>
      <c r="J125" s="48"/>
      <c r="K125" s="16"/>
      <c r="L125" s="16"/>
      <c r="M125" s="46"/>
      <c r="N125" s="46"/>
      <c r="O125" s="46"/>
      <c r="P125" s="46"/>
      <c r="Q125" s="46"/>
      <c r="R125" s="46"/>
      <c r="S125" s="47"/>
      <c r="U125" s="16"/>
      <c r="V125" s="16"/>
      <c r="Z125" s="16"/>
      <c r="AA125" s="16"/>
    </row>
    <row r="126" spans="1:27" ht="12.75">
      <c r="A126" s="19">
        <v>2004</v>
      </c>
      <c r="B126" s="43"/>
      <c r="C126" s="18">
        <v>10</v>
      </c>
      <c r="D126" s="16">
        <v>919290.3943</v>
      </c>
      <c r="E126" s="16">
        <v>1328835.4591</v>
      </c>
      <c r="F126" s="17">
        <v>1.3792732600474287</v>
      </c>
      <c r="G126" s="17">
        <v>3.916025486343875</v>
      </c>
      <c r="J126" s="48"/>
      <c r="K126" s="16"/>
      <c r="L126" s="16"/>
      <c r="M126" s="46"/>
      <c r="N126" s="46"/>
      <c r="O126" s="46"/>
      <c r="P126" s="46"/>
      <c r="Q126" s="46"/>
      <c r="R126" s="46"/>
      <c r="S126" s="47"/>
      <c r="U126" s="16"/>
      <c r="V126" s="16"/>
      <c r="Z126" s="16"/>
      <c r="AA126" s="16"/>
    </row>
    <row r="127" spans="1:27" ht="12.75">
      <c r="A127" s="19">
        <v>2004</v>
      </c>
      <c r="B127" s="43"/>
      <c r="C127" s="18">
        <v>11</v>
      </c>
      <c r="D127" s="16">
        <v>932773.1064</v>
      </c>
      <c r="E127" s="16">
        <v>1345272.0135</v>
      </c>
      <c r="F127" s="17">
        <v>4.440970977382569</v>
      </c>
      <c r="G127" s="17">
        <v>3.618281176081792</v>
      </c>
      <c r="J127" s="48"/>
      <c r="K127" s="16"/>
      <c r="L127" s="16"/>
      <c r="M127" s="46"/>
      <c r="N127" s="46"/>
      <c r="O127" s="46"/>
      <c r="P127" s="46"/>
      <c r="Q127" s="46"/>
      <c r="R127" s="46"/>
      <c r="S127" s="47"/>
      <c r="U127" s="16"/>
      <c r="V127" s="16"/>
      <c r="Z127" s="16"/>
      <c r="AA127" s="16"/>
    </row>
    <row r="128" spans="1:27" ht="12.75">
      <c r="A128" s="19">
        <v>2004</v>
      </c>
      <c r="B128" s="43"/>
      <c r="C128" s="18">
        <v>12</v>
      </c>
      <c r="D128" s="16">
        <v>941136</v>
      </c>
      <c r="E128" s="16">
        <v>1360278.6176</v>
      </c>
      <c r="F128" s="17">
        <v>3.0785513556359603</v>
      </c>
      <c r="G128" s="17">
        <v>4.023630356479414</v>
      </c>
      <c r="J128" s="48"/>
      <c r="K128" s="16"/>
      <c r="L128" s="16"/>
      <c r="M128" s="46"/>
      <c r="N128" s="46"/>
      <c r="O128" s="46"/>
      <c r="P128" s="46"/>
      <c r="Q128" s="46"/>
      <c r="R128" s="46"/>
      <c r="S128" s="47"/>
      <c r="U128" s="16"/>
      <c r="V128" s="16"/>
      <c r="Z128" s="16"/>
      <c r="AA128" s="16"/>
    </row>
    <row r="129" spans="1:27" ht="12.75">
      <c r="A129" s="19">
        <v>2005</v>
      </c>
      <c r="C129" s="18">
        <v>1</v>
      </c>
      <c r="D129" s="16">
        <v>953553</v>
      </c>
      <c r="E129" s="16">
        <v>1345439.0979</v>
      </c>
      <c r="F129" s="17">
        <v>3.5362513803935003</v>
      </c>
      <c r="G129" s="17">
        <v>4.502227240011611</v>
      </c>
      <c r="K129" s="16"/>
      <c r="L129" s="16"/>
      <c r="M129" s="46"/>
      <c r="N129" s="46"/>
      <c r="O129" s="46"/>
      <c r="P129" s="46"/>
      <c r="Q129" s="46"/>
      <c r="R129" s="46"/>
      <c r="S129" s="47"/>
      <c r="U129" s="16"/>
      <c r="V129" s="16"/>
      <c r="Z129" s="16"/>
      <c r="AA129" s="16"/>
    </row>
    <row r="130" spans="1:27" ht="12.75">
      <c r="A130" s="19">
        <v>2005</v>
      </c>
      <c r="B130" s="43"/>
      <c r="C130" s="18">
        <v>2</v>
      </c>
      <c r="D130" s="16">
        <v>953505.2212</v>
      </c>
      <c r="E130" s="16">
        <v>1347046.9773</v>
      </c>
      <c r="F130" s="17">
        <v>4.455984944308815</v>
      </c>
      <c r="G130" s="17">
        <v>5.3556844056396855</v>
      </c>
      <c r="K130" s="16"/>
      <c r="L130" s="16"/>
      <c r="M130" s="46"/>
      <c r="N130" s="46"/>
      <c r="O130" s="46"/>
      <c r="P130" s="46"/>
      <c r="Q130" s="46"/>
      <c r="R130" s="46"/>
      <c r="S130" s="47"/>
      <c r="U130" s="16"/>
      <c r="V130" s="16"/>
      <c r="Z130" s="16"/>
      <c r="AA130" s="16"/>
    </row>
    <row r="131" spans="1:27" ht="12.75">
      <c r="A131" s="19">
        <v>2005</v>
      </c>
      <c r="B131" s="43"/>
      <c r="C131" s="18">
        <v>3</v>
      </c>
      <c r="D131" s="16">
        <v>969046.5451</v>
      </c>
      <c r="E131" s="16">
        <v>1345842.1936</v>
      </c>
      <c r="F131" s="17">
        <v>5.454411420996739</v>
      </c>
      <c r="G131" s="17">
        <v>6.257905286425696</v>
      </c>
      <c r="K131" s="16"/>
      <c r="L131" s="16"/>
      <c r="M131" s="46"/>
      <c r="N131" s="46"/>
      <c r="O131" s="46"/>
      <c r="P131" s="46"/>
      <c r="Q131" s="46"/>
      <c r="R131" s="46"/>
      <c r="S131" s="47"/>
      <c r="U131" s="16"/>
      <c r="V131" s="16"/>
      <c r="Z131" s="16"/>
      <c r="AA131" s="16"/>
    </row>
    <row r="132" spans="1:27" ht="12.75">
      <c r="A132" s="19">
        <v>2005</v>
      </c>
      <c r="B132" s="43"/>
      <c r="C132" s="18">
        <v>4</v>
      </c>
      <c r="D132" s="16">
        <v>984212.2463</v>
      </c>
      <c r="E132" s="16">
        <v>1328926.2986</v>
      </c>
      <c r="F132" s="17">
        <v>8.048327059424057</v>
      </c>
      <c r="G132" s="17">
        <v>5.920804612484955</v>
      </c>
      <c r="K132" s="16"/>
      <c r="L132" s="16"/>
      <c r="M132" s="46"/>
      <c r="N132" s="46"/>
      <c r="O132" s="46"/>
      <c r="P132" s="46"/>
      <c r="Q132" s="46"/>
      <c r="R132" s="46"/>
      <c r="S132" s="47"/>
      <c r="U132" s="16"/>
      <c r="V132" s="16"/>
      <c r="Z132" s="16"/>
      <c r="AA132" s="16"/>
    </row>
    <row r="133" spans="1:27" ht="12.75">
      <c r="A133" s="19">
        <v>2005</v>
      </c>
      <c r="B133" s="43"/>
      <c r="C133" s="18">
        <v>5</v>
      </c>
      <c r="D133" s="16">
        <v>997848.5084</v>
      </c>
      <c r="E133" s="16">
        <v>1338291.3824</v>
      </c>
      <c r="F133" s="17">
        <v>8.850259326937373</v>
      </c>
      <c r="G133" s="17">
        <v>7.793731030604375</v>
      </c>
      <c r="K133" s="16"/>
      <c r="L133" s="16"/>
      <c r="M133" s="46"/>
      <c r="N133" s="46"/>
      <c r="O133" s="46"/>
      <c r="P133" s="46"/>
      <c r="Q133" s="46"/>
      <c r="R133" s="46"/>
      <c r="S133" s="47"/>
      <c r="U133" s="16"/>
      <c r="V133" s="16"/>
      <c r="Z133" s="16"/>
      <c r="AA133" s="16"/>
    </row>
    <row r="134" spans="1:27" ht="12.75">
      <c r="A134" s="19">
        <v>2005</v>
      </c>
      <c r="B134" s="43"/>
      <c r="C134" s="18">
        <v>6</v>
      </c>
      <c r="D134" s="16">
        <v>1037009.9171</v>
      </c>
      <c r="E134" s="16">
        <v>1416856.0462</v>
      </c>
      <c r="F134" s="17">
        <v>11.12669423829606</v>
      </c>
      <c r="G134" s="17">
        <v>13.263243996465288</v>
      </c>
      <c r="K134" s="16"/>
      <c r="L134" s="16"/>
      <c r="M134" s="46"/>
      <c r="N134" s="46"/>
      <c r="O134" s="46"/>
      <c r="P134" s="46"/>
      <c r="Q134" s="46"/>
      <c r="R134" s="46"/>
      <c r="S134" s="47"/>
      <c r="U134" s="16"/>
      <c r="V134" s="16"/>
      <c r="Z134" s="16"/>
      <c r="AA134" s="16"/>
    </row>
    <row r="135" spans="1:27" ht="12.75">
      <c r="A135" s="19">
        <v>2005</v>
      </c>
      <c r="B135" s="33">
        <v>2005</v>
      </c>
      <c r="C135" s="18">
        <v>7</v>
      </c>
      <c r="D135" s="16">
        <v>1012640.3586</v>
      </c>
      <c r="E135" s="16">
        <v>1402545.3924</v>
      </c>
      <c r="F135" s="17">
        <v>11.620459060088242</v>
      </c>
      <c r="G135" s="17">
        <v>11.569078922180383</v>
      </c>
      <c r="K135" s="16"/>
      <c r="L135" s="16"/>
      <c r="M135" s="46"/>
      <c r="N135" s="46"/>
      <c r="O135" s="46"/>
      <c r="P135" s="46"/>
      <c r="Q135" s="46"/>
      <c r="R135" s="46"/>
      <c r="S135" s="47"/>
      <c r="U135" s="16"/>
      <c r="V135" s="16"/>
      <c r="Z135" s="16"/>
      <c r="AA135" s="16"/>
    </row>
    <row r="136" spans="1:27" ht="12.75">
      <c r="A136" s="19">
        <v>2005</v>
      </c>
      <c r="B136" s="43"/>
      <c r="C136" s="18">
        <v>8</v>
      </c>
      <c r="D136" s="16">
        <v>1005835.9092</v>
      </c>
      <c r="E136" s="16">
        <v>1420866.6934</v>
      </c>
      <c r="F136" s="17">
        <v>9.680910639395929</v>
      </c>
      <c r="G136" s="17">
        <v>12.140546544314832</v>
      </c>
      <c r="K136" s="16"/>
      <c r="L136" s="16"/>
      <c r="M136" s="46"/>
      <c r="N136" s="46"/>
      <c r="O136" s="46"/>
      <c r="P136" s="46"/>
      <c r="Q136" s="46"/>
      <c r="R136" s="46"/>
      <c r="S136" s="47"/>
      <c r="U136" s="16"/>
      <c r="V136" s="16"/>
      <c r="Z136" s="16"/>
      <c r="AA136" s="16"/>
    </row>
    <row r="137" spans="1:27" ht="12.75">
      <c r="A137" s="19">
        <v>2005</v>
      </c>
      <c r="B137" s="43"/>
      <c r="C137" s="18">
        <v>9</v>
      </c>
      <c r="D137" s="16">
        <v>1024017.8257</v>
      </c>
      <c r="E137" s="16">
        <v>1442513.9871</v>
      </c>
      <c r="F137" s="17">
        <v>9.875917342276436</v>
      </c>
      <c r="G137" s="17">
        <v>8.506546988400924</v>
      </c>
      <c r="K137" s="16"/>
      <c r="L137" s="16"/>
      <c r="M137" s="46"/>
      <c r="N137" s="46"/>
      <c r="O137" s="46"/>
      <c r="P137" s="46"/>
      <c r="Q137" s="46"/>
      <c r="R137" s="46"/>
      <c r="S137" s="47"/>
      <c r="U137" s="16"/>
      <c r="V137" s="16"/>
      <c r="Z137" s="16"/>
      <c r="AA137" s="16"/>
    </row>
    <row r="138" spans="1:27" ht="12.75">
      <c r="A138" s="19">
        <v>2005</v>
      </c>
      <c r="B138" s="43"/>
      <c r="C138" s="18">
        <v>10</v>
      </c>
      <c r="D138" s="16">
        <v>1047333.0797</v>
      </c>
      <c r="E138" s="16">
        <v>1498527.5642</v>
      </c>
      <c r="F138" s="17">
        <v>13.928426337740527</v>
      </c>
      <c r="G138" s="17">
        <v>12.801139834001757</v>
      </c>
      <c r="K138" s="16"/>
      <c r="L138" s="16"/>
      <c r="M138" s="46"/>
      <c r="N138" s="46"/>
      <c r="O138" s="46"/>
      <c r="P138" s="46"/>
      <c r="Q138" s="46"/>
      <c r="R138" s="46"/>
      <c r="S138" s="47"/>
      <c r="U138" s="16"/>
      <c r="V138" s="16"/>
      <c r="Z138" s="16"/>
      <c r="AA138" s="16"/>
    </row>
    <row r="139" spans="1:27" ht="12.75">
      <c r="A139" s="19">
        <v>2005</v>
      </c>
      <c r="B139" s="43"/>
      <c r="C139" s="18">
        <v>11</v>
      </c>
      <c r="D139" s="16">
        <v>1046083.8659</v>
      </c>
      <c r="E139" s="16">
        <v>1475572.8237</v>
      </c>
      <c r="F139" s="17">
        <v>12.147730109556674</v>
      </c>
      <c r="G139" s="17">
        <v>9.685833711874805</v>
      </c>
      <c r="K139" s="16"/>
      <c r="L139" s="16"/>
      <c r="M139" s="46"/>
      <c r="N139" s="46"/>
      <c r="O139" s="46"/>
      <c r="P139" s="46"/>
      <c r="Q139" s="46"/>
      <c r="R139" s="46"/>
      <c r="S139" s="47"/>
      <c r="U139" s="16"/>
      <c r="V139" s="16"/>
      <c r="Z139" s="16"/>
      <c r="AA139" s="16"/>
    </row>
    <row r="140" spans="1:27" ht="12.75">
      <c r="A140" s="19">
        <v>2005</v>
      </c>
      <c r="B140" s="43"/>
      <c r="C140" s="18">
        <v>12</v>
      </c>
      <c r="D140" s="16">
        <v>1069390.2036</v>
      </c>
      <c r="E140" s="16">
        <v>1533038.1466</v>
      </c>
      <c r="F140" s="17">
        <v>13.627595119090108</v>
      </c>
      <c r="G140" s="17">
        <v>12.700304684992192</v>
      </c>
      <c r="K140" s="16"/>
      <c r="L140" s="16"/>
      <c r="M140" s="46"/>
      <c r="N140" s="46"/>
      <c r="O140" s="46"/>
      <c r="P140" s="46"/>
      <c r="Q140" s="46"/>
      <c r="R140" s="46"/>
      <c r="S140" s="47"/>
      <c r="U140" s="16"/>
      <c r="V140" s="16"/>
      <c r="Z140" s="16"/>
      <c r="AA140" s="16"/>
    </row>
    <row r="141" spans="1:27" ht="12.75">
      <c r="A141" s="19">
        <v>2006</v>
      </c>
      <c r="C141" s="18">
        <v>1</v>
      </c>
      <c r="D141" s="16">
        <v>1099513.8099</v>
      </c>
      <c r="E141" s="16">
        <v>1532540.6817</v>
      </c>
      <c r="F141" s="17">
        <v>15.307047421590617</v>
      </c>
      <c r="G141" s="17">
        <v>13.906358458887757</v>
      </c>
      <c r="K141" s="16"/>
      <c r="L141" s="16"/>
      <c r="M141" s="46"/>
      <c r="N141" s="46"/>
      <c r="O141" s="46"/>
      <c r="P141" s="46"/>
      <c r="Q141" s="46"/>
      <c r="R141" s="46"/>
      <c r="S141" s="47"/>
      <c r="U141" s="16"/>
      <c r="V141" s="16"/>
      <c r="Z141" s="16"/>
      <c r="AA141" s="16"/>
    </row>
    <row r="142" spans="1:27" ht="12.75">
      <c r="A142" s="19">
        <v>2006</v>
      </c>
      <c r="B142" s="43"/>
      <c r="C142" s="18">
        <v>2</v>
      </c>
      <c r="D142" s="16">
        <v>1086492.2496</v>
      </c>
      <c r="E142" s="16">
        <v>1507649.6291</v>
      </c>
      <c r="F142" s="17">
        <v>13.94717359099868</v>
      </c>
      <c r="G142" s="17">
        <v>11.922572449693568</v>
      </c>
      <c r="K142" s="16"/>
      <c r="L142" s="16"/>
      <c r="M142" s="46"/>
      <c r="N142" s="46"/>
      <c r="O142" s="46"/>
      <c r="P142" s="46"/>
      <c r="Q142" s="46"/>
      <c r="R142" s="46"/>
      <c r="S142" s="47"/>
      <c r="U142" s="16"/>
      <c r="V142" s="16"/>
      <c r="Z142" s="16"/>
      <c r="AA142" s="16"/>
    </row>
    <row r="143" spans="1:27" ht="12.75">
      <c r="A143" s="19">
        <v>2006</v>
      </c>
      <c r="B143" s="43"/>
      <c r="C143" s="18">
        <v>3</v>
      </c>
      <c r="D143" s="16">
        <v>1069080.6078</v>
      </c>
      <c r="E143" s="16">
        <v>1539448.2164</v>
      </c>
      <c r="F143" s="17">
        <v>10.322936829590285</v>
      </c>
      <c r="G143" s="17">
        <v>14.38549212683857</v>
      </c>
      <c r="K143" s="16"/>
      <c r="L143" s="16"/>
      <c r="M143" s="46"/>
      <c r="N143" s="46"/>
      <c r="O143" s="46"/>
      <c r="P143" s="46"/>
      <c r="Q143" s="46"/>
      <c r="R143" s="46"/>
      <c r="S143" s="47"/>
      <c r="U143" s="16"/>
      <c r="V143" s="16"/>
      <c r="Z143" s="16"/>
      <c r="AA143" s="16"/>
    </row>
    <row r="144" spans="1:27" ht="12.75">
      <c r="A144" s="19">
        <v>2006</v>
      </c>
      <c r="B144" s="43"/>
      <c r="C144" s="18">
        <v>4</v>
      </c>
      <c r="D144" s="16">
        <v>1092516.336</v>
      </c>
      <c r="E144" s="16">
        <v>1558070.0861</v>
      </c>
      <c r="F144" s="17">
        <v>11.004139615936813</v>
      </c>
      <c r="G144" s="17">
        <v>17.242776197701723</v>
      </c>
      <c r="K144" s="16"/>
      <c r="L144" s="16"/>
      <c r="M144" s="46"/>
      <c r="N144" s="46"/>
      <c r="O144" s="46"/>
      <c r="P144" s="46"/>
      <c r="Q144" s="46"/>
      <c r="R144" s="46"/>
      <c r="S144" s="47"/>
      <c r="U144" s="16"/>
      <c r="V144" s="16"/>
      <c r="Z144" s="16"/>
      <c r="AA144" s="16"/>
    </row>
    <row r="145" spans="1:27" ht="12.75">
      <c r="A145" s="19">
        <v>2006</v>
      </c>
      <c r="B145" s="43"/>
      <c r="C145" s="18">
        <v>5</v>
      </c>
      <c r="D145" s="16">
        <v>1091928.1761</v>
      </c>
      <c r="E145" s="16">
        <v>1558572.1906</v>
      </c>
      <c r="F145" s="17">
        <v>9.428251574064285</v>
      </c>
      <c r="G145" s="17">
        <v>16.481609256114126</v>
      </c>
      <c r="K145" s="16"/>
      <c r="L145" s="16"/>
      <c r="M145" s="46"/>
      <c r="N145" s="46"/>
      <c r="O145" s="46"/>
      <c r="P145" s="46"/>
      <c r="Q145" s="46"/>
      <c r="R145" s="46"/>
      <c r="S145" s="47"/>
      <c r="U145" s="16"/>
      <c r="V145" s="16"/>
      <c r="Z145" s="16"/>
      <c r="AA145" s="16"/>
    </row>
    <row r="146" spans="1:27" ht="12.75">
      <c r="A146" s="19">
        <v>2006</v>
      </c>
      <c r="B146" s="43"/>
      <c r="C146" s="18">
        <v>6</v>
      </c>
      <c r="D146" s="16">
        <v>1113250.3938</v>
      </c>
      <c r="E146" s="16">
        <v>1653888.3357</v>
      </c>
      <c r="F146" s="17">
        <v>7.351952516829022</v>
      </c>
      <c r="G146" s="17">
        <v>16.75126021221589</v>
      </c>
      <c r="K146" s="16"/>
      <c r="L146" s="16"/>
      <c r="M146" s="46"/>
      <c r="N146" s="46"/>
      <c r="O146" s="46"/>
      <c r="P146" s="46"/>
      <c r="Q146" s="46"/>
      <c r="R146" s="46"/>
      <c r="S146" s="47"/>
      <c r="U146" s="16"/>
      <c r="V146" s="16"/>
      <c r="Z146" s="16"/>
      <c r="AA146" s="16"/>
    </row>
    <row r="147" spans="1:27" ht="12.75">
      <c r="A147" s="19">
        <v>2006</v>
      </c>
      <c r="B147" s="33">
        <v>2006</v>
      </c>
      <c r="C147" s="18">
        <v>7</v>
      </c>
      <c r="D147" s="16">
        <v>1098386.6291</v>
      </c>
      <c r="E147" s="16">
        <v>1645809.8231</v>
      </c>
      <c r="F147" s="17">
        <v>8.467593630037252</v>
      </c>
      <c r="G147" s="17">
        <v>17.36641655589613</v>
      </c>
      <c r="K147" s="16"/>
      <c r="L147" s="16"/>
      <c r="M147" s="46"/>
      <c r="N147" s="46"/>
      <c r="O147" s="46"/>
      <c r="P147" s="46"/>
      <c r="Q147" s="46"/>
      <c r="R147" s="46"/>
      <c r="S147" s="47"/>
      <c r="U147" s="16"/>
      <c r="V147" s="16"/>
      <c r="Z147" s="16"/>
      <c r="AA147" s="16"/>
    </row>
    <row r="148" spans="1:27" ht="12.75">
      <c r="A148" s="19">
        <v>2006</v>
      </c>
      <c r="B148" s="43"/>
      <c r="C148" s="18">
        <v>8</v>
      </c>
      <c r="D148" s="16">
        <v>1131433.7421</v>
      </c>
      <c r="E148" s="16">
        <v>1683039.3992</v>
      </c>
      <c r="F148" s="17">
        <v>12.486910812310848</v>
      </c>
      <c r="G148" s="17">
        <v>18.473731997371935</v>
      </c>
      <c r="H148" s="42" t="s">
        <v>24</v>
      </c>
      <c r="K148" s="16"/>
      <c r="L148" s="16"/>
      <c r="M148" s="46"/>
      <c r="N148" s="46"/>
      <c r="O148" s="46"/>
      <c r="P148" s="46"/>
      <c r="Q148" s="46"/>
      <c r="R148" s="46"/>
      <c r="S148" s="47"/>
      <c r="U148" s="16"/>
      <c r="V148" s="16"/>
      <c r="Z148" s="16"/>
      <c r="AA148" s="16"/>
    </row>
    <row r="149" spans="1:27" ht="12.75">
      <c r="A149" s="19">
        <v>2006</v>
      </c>
      <c r="B149" s="43"/>
      <c r="C149" s="18">
        <v>9</v>
      </c>
      <c r="D149" s="16">
        <v>1146288.2455999998</v>
      </c>
      <c r="E149" s="16">
        <v>1708882.3927</v>
      </c>
      <c r="F149" s="17">
        <v>11.940262838336642</v>
      </c>
      <c r="G149" s="17">
        <v>18.48769819555662</v>
      </c>
      <c r="H149" s="41" t="s">
        <v>23</v>
      </c>
      <c r="K149" s="16"/>
      <c r="L149" s="16"/>
      <c r="M149" s="46"/>
      <c r="N149" s="46"/>
      <c r="O149" s="46"/>
      <c r="P149" s="46"/>
      <c r="Q149" s="46"/>
      <c r="R149" s="46"/>
      <c r="S149" s="47"/>
      <c r="U149" s="16"/>
      <c r="V149" s="16"/>
      <c r="Z149" s="16"/>
      <c r="AA149" s="16"/>
    </row>
    <row r="150" spans="1:27" ht="12.75">
      <c r="A150" s="19">
        <v>2006</v>
      </c>
      <c r="B150" s="43"/>
      <c r="C150" s="18">
        <v>10</v>
      </c>
      <c r="D150" s="16">
        <v>1154097.7694</v>
      </c>
      <c r="E150" s="16">
        <v>1705705.9102</v>
      </c>
      <c r="F150" s="17">
        <v>10.193957564157333</v>
      </c>
      <c r="G150" s="17">
        <v>13.861049459339956</v>
      </c>
      <c r="H150" s="41" t="s">
        <v>22</v>
      </c>
      <c r="K150" s="16"/>
      <c r="L150" s="16"/>
      <c r="M150" s="46"/>
      <c r="N150" s="46"/>
      <c r="O150" s="46"/>
      <c r="P150" s="46"/>
      <c r="Q150" s="46"/>
      <c r="R150" s="46"/>
      <c r="S150" s="47"/>
      <c r="U150" s="16"/>
      <c r="V150" s="16"/>
      <c r="Z150" s="16"/>
      <c r="AA150" s="16"/>
    </row>
    <row r="151" spans="1:27" ht="12.75">
      <c r="A151" s="19">
        <v>2006</v>
      </c>
      <c r="B151" s="43"/>
      <c r="C151" s="18">
        <v>11</v>
      </c>
      <c r="D151" s="16">
        <v>1161547.8791</v>
      </c>
      <c r="E151" s="16">
        <v>1711080.7803</v>
      </c>
      <c r="F151" s="17">
        <v>11.037739608062914</v>
      </c>
      <c r="G151" s="17">
        <v>15.996698647126554</v>
      </c>
      <c r="K151" s="16"/>
      <c r="L151" s="16"/>
      <c r="M151" s="46"/>
      <c r="N151" s="46"/>
      <c r="O151" s="46"/>
      <c r="P151" s="46"/>
      <c r="Q151" s="46"/>
      <c r="R151" s="46"/>
      <c r="S151" s="47"/>
      <c r="U151" s="16"/>
      <c r="V151" s="16"/>
      <c r="Z151" s="16"/>
      <c r="AA151" s="16"/>
    </row>
    <row r="152" spans="1:27" ht="12.75">
      <c r="A152" s="19">
        <v>2006</v>
      </c>
      <c r="B152" s="43"/>
      <c r="C152" s="18">
        <v>12</v>
      </c>
      <c r="D152" s="16">
        <v>1191929.0364</v>
      </c>
      <c r="E152" s="16">
        <v>1762550.2153</v>
      </c>
      <c r="F152" s="17">
        <v>11.458757746936985</v>
      </c>
      <c r="G152" s="17">
        <v>15.007007021569367</v>
      </c>
      <c r="K152" s="16"/>
      <c r="L152" s="16"/>
      <c r="M152" s="46"/>
      <c r="N152" s="46"/>
      <c r="O152" s="46"/>
      <c r="P152" s="46"/>
      <c r="Q152" s="46"/>
      <c r="R152" s="46"/>
      <c r="S152" s="47"/>
      <c r="U152" s="16"/>
      <c r="V152" s="16"/>
      <c r="Z152" s="16"/>
      <c r="AA152" s="16"/>
    </row>
    <row r="153" spans="1:27" ht="12.75">
      <c r="A153" s="19">
        <v>2007</v>
      </c>
      <c r="C153" s="18">
        <v>1</v>
      </c>
      <c r="D153" s="16">
        <v>1187292.834</v>
      </c>
      <c r="E153" s="16">
        <v>1782195.8682</v>
      </c>
      <c r="F153" s="17">
        <v>7.983439890398783</v>
      </c>
      <c r="G153" s="17">
        <v>16.32664016307132</v>
      </c>
      <c r="H153" s="48"/>
      <c r="K153" s="16"/>
      <c r="L153" s="16"/>
      <c r="M153" s="46"/>
      <c r="N153" s="46"/>
      <c r="O153" s="46"/>
      <c r="P153" s="46"/>
      <c r="Q153" s="46"/>
      <c r="R153" s="46"/>
      <c r="S153" s="47"/>
      <c r="U153" s="16"/>
      <c r="V153" s="16"/>
      <c r="Z153" s="16"/>
      <c r="AA153" s="16"/>
    </row>
    <row r="154" spans="1:27" ht="12.75">
      <c r="A154" s="19">
        <v>2007</v>
      </c>
      <c r="B154" s="43"/>
      <c r="C154" s="18">
        <v>2</v>
      </c>
      <c r="D154" s="16">
        <v>1168378.1558</v>
      </c>
      <c r="E154" s="16">
        <v>1769848.1951</v>
      </c>
      <c r="F154" s="17">
        <v>7.536722533469242</v>
      </c>
      <c r="G154" s="17">
        <v>17.427916692068298</v>
      </c>
      <c r="H154" s="17"/>
      <c r="K154" s="16"/>
      <c r="L154" s="16"/>
      <c r="M154" s="46"/>
      <c r="N154" s="46"/>
      <c r="O154" s="46"/>
      <c r="P154" s="46"/>
      <c r="Q154" s="46"/>
      <c r="R154" s="46"/>
      <c r="S154" s="47"/>
      <c r="U154" s="16"/>
      <c r="V154" s="16"/>
      <c r="Z154" s="16"/>
      <c r="AA154" s="16"/>
    </row>
    <row r="155" spans="1:27" ht="12.75">
      <c r="A155" s="19">
        <v>2007</v>
      </c>
      <c r="B155" s="43"/>
      <c r="C155" s="18">
        <v>3</v>
      </c>
      <c r="D155" s="16">
        <v>1198200.3032</v>
      </c>
      <c r="E155" s="16">
        <v>1781948.5187</v>
      </c>
      <c r="F155" s="17">
        <v>12.077638903740652</v>
      </c>
      <c r="G155" s="17">
        <v>15.788607783552791</v>
      </c>
      <c r="H155" s="17"/>
      <c r="K155" s="16"/>
      <c r="L155" s="16"/>
      <c r="M155" s="46"/>
      <c r="N155" s="46"/>
      <c r="O155" s="46"/>
      <c r="P155" s="46"/>
      <c r="Q155" s="46"/>
      <c r="R155" s="46"/>
      <c r="S155" s="47"/>
      <c r="U155" s="16"/>
      <c r="V155" s="16"/>
      <c r="Z155" s="16"/>
      <c r="AA155" s="16"/>
    </row>
    <row r="156" spans="1:27" ht="12.75">
      <c r="A156" s="19">
        <v>2007</v>
      </c>
      <c r="B156" s="43"/>
      <c r="C156" s="18">
        <v>4</v>
      </c>
      <c r="D156" s="16">
        <v>1220773.1128</v>
      </c>
      <c r="E156" s="16">
        <v>1794511.7429</v>
      </c>
      <c r="F156" s="17">
        <v>11.739575196612906</v>
      </c>
      <c r="G156" s="17">
        <v>15.21130053854662</v>
      </c>
      <c r="H156" s="17"/>
      <c r="K156" s="16"/>
      <c r="L156" s="16"/>
      <c r="M156" s="46"/>
      <c r="N156" s="46"/>
      <c r="O156" s="46"/>
      <c r="P156" s="46"/>
      <c r="Q156" s="46"/>
      <c r="R156" s="46"/>
      <c r="S156" s="47"/>
      <c r="U156" s="16"/>
      <c r="V156" s="16"/>
      <c r="Z156" s="16"/>
      <c r="AA156" s="16"/>
    </row>
    <row r="157" spans="1:27" ht="12.75">
      <c r="A157" s="19">
        <v>2007</v>
      </c>
      <c r="B157" s="43"/>
      <c r="C157" s="18">
        <v>5</v>
      </c>
      <c r="D157" s="16">
        <v>1215106.7051</v>
      </c>
      <c r="E157" s="16">
        <v>1802040.3786</v>
      </c>
      <c r="F157" s="17">
        <v>11.28082704486591</v>
      </c>
      <c r="G157" s="17">
        <v>15.635330097602939</v>
      </c>
      <c r="H157" s="17"/>
      <c r="K157" s="16"/>
      <c r="L157" s="16"/>
      <c r="M157" s="46"/>
      <c r="N157" s="46"/>
      <c r="O157" s="46"/>
      <c r="P157" s="46"/>
      <c r="Q157" s="46"/>
      <c r="R157" s="46"/>
      <c r="S157" s="47"/>
      <c r="U157" s="16"/>
      <c r="V157" s="16"/>
      <c r="Z157" s="16"/>
      <c r="AA157" s="16"/>
    </row>
    <row r="158" spans="1:27" ht="12.75">
      <c r="A158" s="19">
        <v>2007</v>
      </c>
      <c r="B158" s="43"/>
      <c r="C158" s="18">
        <v>6</v>
      </c>
      <c r="D158" s="16">
        <v>1255242.9791</v>
      </c>
      <c r="E158" s="16">
        <v>1867760.3949</v>
      </c>
      <c r="F158" s="17">
        <v>12.868725213217994</v>
      </c>
      <c r="G158" s="17">
        <v>12.976254154863431</v>
      </c>
      <c r="H158" s="17"/>
      <c r="K158" s="16"/>
      <c r="L158" s="16"/>
      <c r="M158" s="46"/>
      <c r="N158" s="46"/>
      <c r="O158" s="46"/>
      <c r="P158" s="46"/>
      <c r="Q158" s="46"/>
      <c r="R158" s="46"/>
      <c r="S158" s="47"/>
      <c r="U158" s="16"/>
      <c r="V158" s="16"/>
      <c r="Z158" s="16"/>
      <c r="AA158" s="16"/>
    </row>
    <row r="159" spans="1:27" ht="12.75">
      <c r="A159" s="19">
        <v>2007</v>
      </c>
      <c r="B159" s="33">
        <v>2007</v>
      </c>
      <c r="C159" s="18">
        <v>7</v>
      </c>
      <c r="D159" s="16">
        <v>1225617.6389</v>
      </c>
      <c r="E159" s="16">
        <v>1844995.8175</v>
      </c>
      <c r="F159" s="17">
        <v>11.696211136833263</v>
      </c>
      <c r="G159" s="17">
        <v>12.147069397749187</v>
      </c>
      <c r="H159" s="17"/>
      <c r="K159" s="16"/>
      <c r="L159" s="16"/>
      <c r="M159" s="46"/>
      <c r="N159" s="46"/>
      <c r="O159" s="46"/>
      <c r="P159" s="46"/>
      <c r="Q159" s="46"/>
      <c r="R159" s="46"/>
      <c r="S159" s="47"/>
      <c r="U159" s="16"/>
      <c r="V159" s="16"/>
      <c r="Z159" s="16"/>
      <c r="AA159" s="16"/>
    </row>
    <row r="160" spans="1:27" ht="12.75">
      <c r="A160" s="19">
        <v>2007</v>
      </c>
      <c r="B160" s="43"/>
      <c r="C160" s="18">
        <v>8</v>
      </c>
      <c r="D160" s="16">
        <v>1246154.3919</v>
      </c>
      <c r="E160" s="16">
        <v>1926854.9352</v>
      </c>
      <c r="F160" s="17">
        <v>10.250711939156805</v>
      </c>
      <c r="G160" s="17">
        <v>14.532022590754822</v>
      </c>
      <c r="H160" s="17"/>
      <c r="K160" s="16"/>
      <c r="L160" s="16"/>
      <c r="M160" s="46"/>
      <c r="N160" s="46"/>
      <c r="O160" s="46"/>
      <c r="P160" s="46"/>
      <c r="Q160" s="46"/>
      <c r="R160" s="46"/>
      <c r="S160" s="47"/>
      <c r="U160" s="16"/>
      <c r="V160" s="16"/>
      <c r="Z160" s="16"/>
      <c r="AA160" s="16"/>
    </row>
    <row r="161" spans="1:27" ht="12.75">
      <c r="A161" s="19">
        <v>2007</v>
      </c>
      <c r="B161" s="43"/>
      <c r="C161" s="18">
        <v>9</v>
      </c>
      <c r="D161" s="16">
        <v>1255379.8662</v>
      </c>
      <c r="E161" s="16">
        <v>1984697.9435</v>
      </c>
      <c r="F161" s="17">
        <v>9.627622735811547</v>
      </c>
      <c r="G161" s="17">
        <v>16.186170586789395</v>
      </c>
      <c r="H161" s="17"/>
      <c r="K161" s="16"/>
      <c r="L161" s="16"/>
      <c r="M161" s="46"/>
      <c r="N161" s="46"/>
      <c r="O161" s="46"/>
      <c r="P161" s="46"/>
      <c r="Q161" s="46"/>
      <c r="R161" s="46"/>
      <c r="S161" s="47"/>
      <c r="U161" s="16"/>
      <c r="V161" s="16"/>
      <c r="Z161" s="16"/>
      <c r="AA161" s="16"/>
    </row>
    <row r="162" spans="1:27" ht="12.75">
      <c r="A162" s="19">
        <v>2007</v>
      </c>
      <c r="B162" s="43"/>
      <c r="C162" s="18">
        <v>10</v>
      </c>
      <c r="D162" s="16">
        <v>1252467.6035</v>
      </c>
      <c r="E162" s="16">
        <v>2042365.3826</v>
      </c>
      <c r="F162" s="17">
        <v>8.617184771359476</v>
      </c>
      <c r="G162" s="17">
        <v>18.01770891920852</v>
      </c>
      <c r="H162" s="17"/>
      <c r="K162" s="16"/>
      <c r="L162" s="16"/>
      <c r="M162" s="46"/>
      <c r="N162" s="46"/>
      <c r="O162" s="46"/>
      <c r="P162" s="46"/>
      <c r="Q162" s="46"/>
      <c r="R162" s="46"/>
      <c r="S162" s="47"/>
      <c r="U162" s="16"/>
      <c r="V162" s="16"/>
      <c r="Z162" s="16"/>
      <c r="AA162" s="16"/>
    </row>
    <row r="163" spans="1:27" ht="12.75">
      <c r="A163" s="19">
        <v>2007</v>
      </c>
      <c r="B163" s="43"/>
      <c r="C163" s="18">
        <v>11</v>
      </c>
      <c r="D163" s="16">
        <v>1252146.6344</v>
      </c>
      <c r="E163" s="16">
        <v>2067420.4976</v>
      </c>
      <c r="F163" s="17">
        <v>7.892862883964257</v>
      </c>
      <c r="G163" s="17">
        <v>19.090247453069782</v>
      </c>
      <c r="H163" s="17"/>
      <c r="K163" s="16"/>
      <c r="L163" s="16"/>
      <c r="M163" s="46"/>
      <c r="N163" s="46"/>
      <c r="O163" s="46"/>
      <c r="P163" s="46"/>
      <c r="Q163" s="46"/>
      <c r="R163" s="46"/>
      <c r="S163" s="47"/>
      <c r="U163" s="16"/>
      <c r="V163" s="16"/>
      <c r="Z163" s="16"/>
      <c r="AA163" s="16"/>
    </row>
    <row r="164" spans="1:27" ht="12.75">
      <c r="A164" s="19">
        <v>2007</v>
      </c>
      <c r="B164" s="43"/>
      <c r="C164" s="18">
        <v>12</v>
      </c>
      <c r="D164" s="16">
        <v>1289489</v>
      </c>
      <c r="E164" s="16">
        <v>2089485</v>
      </c>
      <c r="F164" s="17">
        <v>8.27841372098928</v>
      </c>
      <c r="G164" s="17">
        <v>16.84648484127802</v>
      </c>
      <c r="H164" s="17"/>
      <c r="K164" s="16"/>
      <c r="L164" s="16"/>
      <c r="M164" s="46"/>
      <c r="N164" s="46"/>
      <c r="O164" s="46"/>
      <c r="P164" s="46"/>
      <c r="Q164" s="46"/>
      <c r="R164" s="46"/>
      <c r="S164" s="47"/>
      <c r="U164" s="16"/>
      <c r="V164" s="16"/>
      <c r="Z164" s="16"/>
      <c r="AA164" s="16"/>
    </row>
    <row r="165" spans="1:27" ht="12.75">
      <c r="A165" s="19">
        <v>2008</v>
      </c>
      <c r="C165" s="18">
        <v>1</v>
      </c>
      <c r="D165" s="30">
        <v>1296195.4421263002</v>
      </c>
      <c r="E165" s="30">
        <v>2029296.2216133</v>
      </c>
      <c r="F165" s="25">
        <v>9.266563905328864</v>
      </c>
      <c r="G165" s="25">
        <v>16.392538010457184</v>
      </c>
      <c r="H165" s="17"/>
      <c r="K165" s="16"/>
      <c r="L165" s="16"/>
      <c r="M165" s="46"/>
      <c r="N165" s="46"/>
      <c r="O165" s="46"/>
      <c r="P165" s="46"/>
      <c r="S165" s="16"/>
      <c r="U165" s="16"/>
      <c r="V165" s="16"/>
      <c r="Z165" s="16"/>
      <c r="AA165" s="16"/>
    </row>
    <row r="166" spans="1:27" ht="12.75">
      <c r="A166" s="19">
        <v>2008</v>
      </c>
      <c r="B166" s="43"/>
      <c r="C166" s="18">
        <v>2</v>
      </c>
      <c r="D166" s="30">
        <v>1284175.5303985</v>
      </c>
      <c r="E166" s="30">
        <v>2014474.4784114999</v>
      </c>
      <c r="F166" s="25">
        <v>10.005805199935814</v>
      </c>
      <c r="G166" s="25">
        <v>16.34852352698087</v>
      </c>
      <c r="H166" s="17"/>
      <c r="K166" s="16"/>
      <c r="L166" s="16"/>
      <c r="M166" s="46"/>
      <c r="N166" s="46"/>
      <c r="O166" s="46"/>
      <c r="P166" s="46"/>
      <c r="S166" s="16"/>
      <c r="U166" s="16"/>
      <c r="V166" s="16"/>
      <c r="Z166" s="16"/>
      <c r="AA166" s="16"/>
    </row>
    <row r="167" spans="1:27" ht="12.75">
      <c r="A167" s="19">
        <v>2008</v>
      </c>
      <c r="B167" s="43"/>
      <c r="C167" s="18">
        <v>3</v>
      </c>
      <c r="D167" s="30">
        <v>1288641.6674198</v>
      </c>
      <c r="E167" s="30">
        <v>2030425.9516448</v>
      </c>
      <c r="F167" s="25">
        <v>7.640916631808399</v>
      </c>
      <c r="G167" s="25">
        <v>16.473500192178196</v>
      </c>
      <c r="H167" s="17"/>
      <c r="K167" s="16"/>
      <c r="L167" s="16"/>
      <c r="M167" s="46"/>
      <c r="N167" s="46"/>
      <c r="O167" s="46"/>
      <c r="P167" s="46"/>
      <c r="S167" s="16"/>
      <c r="U167" s="16"/>
      <c r="V167" s="16"/>
      <c r="Z167" s="16"/>
      <c r="AA167" s="16"/>
    </row>
    <row r="168" spans="1:27" ht="12.75">
      <c r="A168" s="19">
        <v>2008</v>
      </c>
      <c r="B168" s="43"/>
      <c r="C168" s="18">
        <v>4</v>
      </c>
      <c r="D168" s="30">
        <v>1278145.3670162</v>
      </c>
      <c r="E168" s="30">
        <v>2087092.6805381998</v>
      </c>
      <c r="F168" s="25">
        <v>4.790023398116677</v>
      </c>
      <c r="G168" s="25">
        <v>18.885956009850403</v>
      </c>
      <c r="H168" s="17"/>
      <c r="K168" s="16"/>
      <c r="L168" s="16"/>
      <c r="M168" s="46"/>
      <c r="N168" s="46"/>
      <c r="O168" s="46"/>
      <c r="P168" s="46"/>
      <c r="S168" s="16"/>
      <c r="U168" s="16"/>
      <c r="V168" s="16"/>
      <c r="Z168" s="16"/>
      <c r="AA168" s="16"/>
    </row>
    <row r="169" spans="1:27" ht="12.75">
      <c r="A169" s="19">
        <v>2008</v>
      </c>
      <c r="B169" s="43"/>
      <c r="C169" s="18">
        <v>5</v>
      </c>
      <c r="D169" s="30">
        <v>1277416.6724516</v>
      </c>
      <c r="E169" s="30">
        <v>2065672.5199096</v>
      </c>
      <c r="F169" s="25">
        <v>5.219272748043943</v>
      </c>
      <c r="G169" s="25">
        <v>17.174678918630402</v>
      </c>
      <c r="H169" s="17"/>
      <c r="K169" s="16"/>
      <c r="L169" s="16"/>
      <c r="M169" s="46"/>
      <c r="N169" s="46"/>
      <c r="O169" s="46"/>
      <c r="P169" s="46"/>
      <c r="S169" s="16"/>
      <c r="U169" s="16"/>
      <c r="V169" s="16"/>
      <c r="Z169" s="16"/>
      <c r="AA169" s="16"/>
    </row>
    <row r="170" spans="1:27" ht="12.75">
      <c r="A170" s="19">
        <v>2008</v>
      </c>
      <c r="B170" s="43"/>
      <c r="C170" s="18">
        <v>6</v>
      </c>
      <c r="D170" s="30">
        <v>1286111.9360723</v>
      </c>
      <c r="E170" s="30">
        <v>2051509.4241793</v>
      </c>
      <c r="F170" s="25">
        <v>2.459201723191685</v>
      </c>
      <c r="G170" s="25">
        <v>12.245755758917712</v>
      </c>
      <c r="H170" s="17"/>
      <c r="K170" s="16"/>
      <c r="L170" s="16"/>
      <c r="M170" s="46"/>
      <c r="N170" s="46"/>
      <c r="O170" s="46"/>
      <c r="P170" s="46"/>
      <c r="S170" s="16"/>
      <c r="U170" s="16"/>
      <c r="V170" s="16"/>
      <c r="Z170" s="16"/>
      <c r="AA170" s="16"/>
    </row>
    <row r="171" spans="1:27" ht="12.75">
      <c r="A171" s="19">
        <v>2008</v>
      </c>
      <c r="B171" s="33">
        <v>2008</v>
      </c>
      <c r="C171" s="18">
        <v>7</v>
      </c>
      <c r="D171" s="30">
        <v>1271762.366973</v>
      </c>
      <c r="E171" s="30">
        <v>2073405.690522</v>
      </c>
      <c r="F171" s="25">
        <v>3.9021151193929278</v>
      </c>
      <c r="G171" s="25">
        <v>14.854431591864767</v>
      </c>
      <c r="H171" s="17"/>
      <c r="K171" s="16"/>
      <c r="L171" s="16"/>
      <c r="M171" s="46"/>
      <c r="N171" s="46"/>
      <c r="O171" s="46"/>
      <c r="P171" s="46"/>
      <c r="S171" s="16"/>
      <c r="U171" s="16"/>
      <c r="V171" s="16"/>
      <c r="Z171" s="16"/>
      <c r="AA171" s="16"/>
    </row>
    <row r="172" spans="1:27" ht="12.75">
      <c r="A172" s="19">
        <v>2008</v>
      </c>
      <c r="B172" s="43"/>
      <c r="C172" s="18">
        <v>8</v>
      </c>
      <c r="D172" s="30">
        <v>1267742.4923236999</v>
      </c>
      <c r="E172" s="30">
        <v>2090849.7478236998</v>
      </c>
      <c r="F172" s="25">
        <v>1.866788942041762</v>
      </c>
      <c r="G172" s="25">
        <v>10.900284884307984</v>
      </c>
      <c r="H172" s="17"/>
      <c r="K172" s="16"/>
      <c r="L172" s="16"/>
      <c r="M172" s="46"/>
      <c r="N172" s="46"/>
      <c r="O172" s="46"/>
      <c r="P172" s="46"/>
      <c r="S172" s="16"/>
      <c r="U172" s="16"/>
      <c r="V172" s="16"/>
      <c r="Z172" s="16"/>
      <c r="AA172" s="16"/>
    </row>
    <row r="173" spans="1:27" ht="12.75">
      <c r="A173" s="19">
        <v>2008</v>
      </c>
      <c r="B173" s="43"/>
      <c r="C173" s="18">
        <v>9</v>
      </c>
      <c r="D173" s="30">
        <v>1287429.7004175999</v>
      </c>
      <c r="E173" s="30">
        <v>2060333.3140436</v>
      </c>
      <c r="F173" s="25">
        <v>2.688494399635111</v>
      </c>
      <c r="G173" s="25">
        <v>6.096711205830105</v>
      </c>
      <c r="H173" s="17"/>
      <c r="K173" s="16"/>
      <c r="L173" s="16"/>
      <c r="M173" s="46"/>
      <c r="N173" s="46"/>
      <c r="O173" s="46"/>
      <c r="P173" s="46"/>
      <c r="S173" s="16"/>
      <c r="U173" s="16"/>
      <c r="V173" s="16"/>
      <c r="Z173" s="16"/>
      <c r="AA173" s="16"/>
    </row>
    <row r="174" spans="1:27" ht="12.75">
      <c r="A174" s="19">
        <v>2008</v>
      </c>
      <c r="B174" s="43"/>
      <c r="C174" s="18">
        <v>10</v>
      </c>
      <c r="D174" s="30">
        <v>1281192.1894973</v>
      </c>
      <c r="E174" s="30">
        <v>2063665.0047303</v>
      </c>
      <c r="F174" s="25">
        <v>2.42859200044661</v>
      </c>
      <c r="G174" s="25">
        <v>4.800721471070874</v>
      </c>
      <c r="H174" s="17"/>
      <c r="K174" s="16"/>
      <c r="L174" s="16"/>
      <c r="M174" s="46"/>
      <c r="N174" s="46"/>
      <c r="O174" s="46"/>
      <c r="P174" s="46"/>
      <c r="S174" s="16"/>
      <c r="U174" s="16"/>
      <c r="V174" s="16"/>
      <c r="Z174" s="16"/>
      <c r="AA174" s="16"/>
    </row>
    <row r="175" spans="1:27" ht="12.75">
      <c r="A175" s="19">
        <v>2008</v>
      </c>
      <c r="B175" s="43"/>
      <c r="C175" s="18">
        <v>11</v>
      </c>
      <c r="D175" s="30">
        <v>1297477.8114075998</v>
      </c>
      <c r="E175" s="30">
        <v>2064384.3608636</v>
      </c>
      <c r="F175" s="25">
        <v>3.873850907714993</v>
      </c>
      <c r="G175" s="25">
        <v>3.6389958892799603</v>
      </c>
      <c r="H175" s="17"/>
      <c r="K175" s="16"/>
      <c r="L175" s="16"/>
      <c r="M175" s="46"/>
      <c r="N175" s="46"/>
      <c r="O175" s="46"/>
      <c r="P175" s="46"/>
      <c r="S175" s="16"/>
      <c r="U175" s="16"/>
      <c r="V175" s="16"/>
      <c r="Z175" s="16"/>
      <c r="AA175" s="16"/>
    </row>
    <row r="176" spans="1:18" ht="12.75">
      <c r="A176" s="19">
        <v>2008</v>
      </c>
      <c r="B176" s="43"/>
      <c r="C176" s="18">
        <v>12</v>
      </c>
      <c r="D176" s="30">
        <v>1373394.3421094</v>
      </c>
      <c r="E176" s="30">
        <v>2164492.4612654</v>
      </c>
      <c r="F176" s="25">
        <v>6.725360509762821</v>
      </c>
      <c r="G176" s="25">
        <v>7.517281223210791</v>
      </c>
      <c r="K176" s="16"/>
      <c r="L176" s="16"/>
      <c r="Q176" s="16"/>
      <c r="R176" s="16"/>
    </row>
    <row r="177" spans="1:11" ht="12.75">
      <c r="A177" s="19">
        <v>2009</v>
      </c>
      <c r="C177" s="18">
        <v>1</v>
      </c>
      <c r="D177" s="30">
        <v>1377272.81194448</v>
      </c>
      <c r="E177" s="30">
        <v>2145619.64695648</v>
      </c>
      <c r="F177" s="25">
        <v>6.51504810083604</v>
      </c>
      <c r="G177" s="25">
        <v>4.908065609363376</v>
      </c>
      <c r="H177" s="40"/>
      <c r="J177" s="45"/>
      <c r="K177" s="16"/>
    </row>
    <row r="178" spans="1:12" ht="12.75">
      <c r="A178" s="19">
        <v>2009</v>
      </c>
      <c r="B178" s="43"/>
      <c r="C178" s="18">
        <v>2</v>
      </c>
      <c r="D178" s="30">
        <v>1338075.6586151498</v>
      </c>
      <c r="E178" s="30">
        <v>2139550.94552115</v>
      </c>
      <c r="F178" s="25">
        <v>4.452241336959912</v>
      </c>
      <c r="G178" s="32">
        <v>5.3810329175637195</v>
      </c>
      <c r="H178"/>
      <c r="I178"/>
      <c r="J178" s="45"/>
      <c r="K178"/>
      <c r="L178"/>
    </row>
    <row r="179" spans="1:11" ht="12.75">
      <c r="A179" s="19">
        <v>2009</v>
      </c>
      <c r="B179" s="43"/>
      <c r="C179" s="18">
        <v>3</v>
      </c>
      <c r="D179" s="30">
        <v>1368958.81234804</v>
      </c>
      <c r="E179" s="30">
        <v>2097672.10077804</v>
      </c>
      <c r="F179" s="25">
        <v>6.49266496619042</v>
      </c>
      <c r="G179" s="25">
        <v>2.50664868620186</v>
      </c>
      <c r="H179" s="40"/>
      <c r="J179" s="45"/>
      <c r="K179" s="16"/>
    </row>
    <row r="180" spans="1:11" ht="12.75">
      <c r="A180" s="19">
        <v>2009</v>
      </c>
      <c r="B180" s="43"/>
      <c r="C180" s="18">
        <v>4</v>
      </c>
      <c r="D180" s="30">
        <v>1366017.117359</v>
      </c>
      <c r="E180" s="30">
        <v>2118879.542544</v>
      </c>
      <c r="F180" s="25">
        <v>7.136480332646269</v>
      </c>
      <c r="G180" s="25">
        <v>0.7316903098972248</v>
      </c>
      <c r="H180" s="40"/>
      <c r="J180" s="45"/>
      <c r="K180" s="16"/>
    </row>
    <row r="181" spans="1:11" ht="12.75">
      <c r="A181" s="19">
        <v>2009</v>
      </c>
      <c r="B181" s="43"/>
      <c r="C181" s="18">
        <v>5</v>
      </c>
      <c r="D181" s="30">
        <v>1369435.68615904</v>
      </c>
      <c r="E181" s="30">
        <v>2116646.83190504</v>
      </c>
      <c r="F181" s="25">
        <v>7.465866376708635</v>
      </c>
      <c r="G181" s="25">
        <v>1.668991944937534</v>
      </c>
      <c r="H181" s="40"/>
      <c r="J181" s="45"/>
      <c r="K181" s="16"/>
    </row>
    <row r="182" spans="1:11" ht="12.75">
      <c r="A182" s="19">
        <v>2009</v>
      </c>
      <c r="B182" s="43"/>
      <c r="C182" s="18">
        <v>6</v>
      </c>
      <c r="D182" s="30">
        <v>1397760.15719645</v>
      </c>
      <c r="E182" s="30">
        <v>2096402.39684845</v>
      </c>
      <c r="F182" s="25">
        <v>8.947023981746048</v>
      </c>
      <c r="G182" s="25">
        <v>1.3917735628228527</v>
      </c>
      <c r="H182" s="40"/>
      <c r="J182" s="45"/>
      <c r="K182" s="16"/>
    </row>
    <row r="183" spans="1:11" ht="12.75">
      <c r="A183" s="19">
        <v>2009</v>
      </c>
      <c r="B183" s="33">
        <v>2009</v>
      </c>
      <c r="C183" s="18">
        <v>7</v>
      </c>
      <c r="D183" s="30">
        <v>1378759.16196018</v>
      </c>
      <c r="E183" s="30">
        <v>2073618.43880318</v>
      </c>
      <c r="F183" s="25">
        <v>8.535173208660826</v>
      </c>
      <c r="G183" s="25">
        <v>-0.7787107038029208</v>
      </c>
      <c r="H183" s="40"/>
      <c r="J183" s="45"/>
      <c r="K183" s="16"/>
    </row>
    <row r="184" spans="1:11" ht="12.75">
      <c r="A184" s="19">
        <v>2009</v>
      </c>
      <c r="B184" s="43"/>
      <c r="C184" s="18">
        <v>8</v>
      </c>
      <c r="D184" s="30">
        <v>1402591.23667075</v>
      </c>
      <c r="E184" s="30">
        <v>2092389.42433475</v>
      </c>
      <c r="F184" s="25">
        <v>10.76132326888748</v>
      </c>
      <c r="G184" s="25">
        <v>-0.7158327070523788</v>
      </c>
      <c r="H184" s="40"/>
      <c r="J184" s="45"/>
      <c r="K184" s="16"/>
    </row>
    <row r="185" spans="1:11" ht="12.75">
      <c r="A185" s="19">
        <v>2009</v>
      </c>
      <c r="B185" s="43"/>
      <c r="C185" s="18">
        <v>9</v>
      </c>
      <c r="D185" s="30">
        <v>1409196.65578333</v>
      </c>
      <c r="E185" s="30">
        <v>2073889.26806233</v>
      </c>
      <c r="F185" s="25">
        <v>9.57466032765001</v>
      </c>
      <c r="G185" s="25">
        <v>-0.14014043319109726</v>
      </c>
      <c r="H185" s="40"/>
      <c r="J185" s="45"/>
      <c r="K185" s="16"/>
    </row>
    <row r="186" spans="1:11" ht="12.75">
      <c r="A186" s="19">
        <v>2009</v>
      </c>
      <c r="B186" s="43"/>
      <c r="C186" s="18">
        <v>10</v>
      </c>
      <c r="D186" s="30">
        <v>1418950.3662158798</v>
      </c>
      <c r="E186" s="30">
        <v>2094741.9657218799</v>
      </c>
      <c r="F186" s="25">
        <v>10.870236793695641</v>
      </c>
      <c r="G186" s="25">
        <v>0.7010978738488194</v>
      </c>
      <c r="H186" s="40"/>
      <c r="J186" s="45"/>
      <c r="K186" s="16"/>
    </row>
    <row r="187" spans="1:11" ht="12.75">
      <c r="A187" s="19">
        <v>2009</v>
      </c>
      <c r="B187" s="43"/>
      <c r="C187" s="18">
        <v>11</v>
      </c>
      <c r="D187" s="30">
        <v>1420282.77084366</v>
      </c>
      <c r="E187" s="30">
        <v>2114653.18775866</v>
      </c>
      <c r="F187" s="25">
        <v>9.458343250263505</v>
      </c>
      <c r="G187" s="25">
        <v>1.5520096136143648</v>
      </c>
      <c r="H187" s="40"/>
      <c r="J187" s="45"/>
      <c r="K187" s="16"/>
    </row>
    <row r="188" spans="1:11" ht="12.75">
      <c r="A188" s="19">
        <v>2009</v>
      </c>
      <c r="B188" s="43"/>
      <c r="C188" s="18">
        <v>12</v>
      </c>
      <c r="D188" s="30">
        <v>1485961.7898916001</v>
      </c>
      <c r="E188" s="30">
        <v>2135789.5575956</v>
      </c>
      <c r="F188" s="25">
        <v>8.232538497298028</v>
      </c>
      <c r="G188" s="25">
        <v>-2.1766993369116454</v>
      </c>
      <c r="H188" s="40"/>
      <c r="J188" s="45"/>
      <c r="K188" s="16"/>
    </row>
    <row r="189" spans="1:11" ht="12.75">
      <c r="A189" s="19">
        <v>2010</v>
      </c>
      <c r="C189" s="18">
        <v>1</v>
      </c>
      <c r="D189" s="30">
        <v>1481234.2558056002</v>
      </c>
      <c r="E189" s="30">
        <v>2150835.1757656</v>
      </c>
      <c r="F189" s="25">
        <v>7.5419146017388545</v>
      </c>
      <c r="G189" s="25">
        <v>0.2498601493053144</v>
      </c>
      <c r="H189" s="40"/>
      <c r="J189" s="45"/>
      <c r="K189" s="16"/>
    </row>
    <row r="190" spans="1:11" ht="12.75">
      <c r="A190" s="19">
        <v>2010</v>
      </c>
      <c r="B190" s="43"/>
      <c r="C190" s="18">
        <v>2</v>
      </c>
      <c r="D190" s="30">
        <v>1464407.2206098998</v>
      </c>
      <c r="E190" s="30">
        <v>2132713.3268558998</v>
      </c>
      <c r="F190" s="25">
        <v>9.434732956029416</v>
      </c>
      <c r="G190" s="25">
        <v>-0.31283784617817145</v>
      </c>
      <c r="H190" s="40"/>
      <c r="J190" s="45"/>
      <c r="K190" s="16"/>
    </row>
    <row r="191" spans="1:11" ht="12.75">
      <c r="A191" s="19">
        <v>2010</v>
      </c>
      <c r="B191" s="43"/>
      <c r="C191" s="18">
        <v>3</v>
      </c>
      <c r="D191" s="30">
        <v>1469655.0666158798</v>
      </c>
      <c r="E191" s="30">
        <v>2121598.48782788</v>
      </c>
      <c r="F191" s="25">
        <v>7.349252748537487</v>
      </c>
      <c r="G191" s="25">
        <v>1.1474590623864498</v>
      </c>
      <c r="H191" s="40"/>
      <c r="J191" s="45"/>
      <c r="K191" s="16"/>
    </row>
    <row r="192" spans="1:17" ht="12.75">
      <c r="A192" s="19">
        <v>2010</v>
      </c>
      <c r="B192" s="43"/>
      <c r="C192" s="18">
        <v>4</v>
      </c>
      <c r="D192" s="30">
        <v>1473816.4388329198</v>
      </c>
      <c r="E192" s="30">
        <v>2113307.16696392</v>
      </c>
      <c r="F192" s="25">
        <v>7.885044760714971</v>
      </c>
      <c r="G192" s="25">
        <v>-0.2562389635437476</v>
      </c>
      <c r="H192" s="40"/>
      <c r="J192" s="45"/>
      <c r="K192" s="16"/>
      <c r="P192" s="16"/>
      <c r="Q192" s="16"/>
    </row>
    <row r="193" spans="1:17" ht="12.75">
      <c r="A193" s="19">
        <v>2010</v>
      </c>
      <c r="B193" s="43"/>
      <c r="C193" s="18">
        <v>5</v>
      </c>
      <c r="D193" s="30">
        <v>1454786.86426772</v>
      </c>
      <c r="E193" s="30">
        <v>2114629.96468972</v>
      </c>
      <c r="F193" s="25">
        <v>6.226218451596613</v>
      </c>
      <c r="G193" s="25">
        <v>-0.08852667760454651</v>
      </c>
      <c r="H193" s="40"/>
      <c r="J193" s="45"/>
      <c r="K193" s="16"/>
      <c r="P193" s="16"/>
      <c r="Q193" s="16"/>
    </row>
    <row r="194" spans="1:17" ht="12.75">
      <c r="A194" s="19">
        <v>2010</v>
      </c>
      <c r="B194" s="43"/>
      <c r="C194" s="18">
        <v>6</v>
      </c>
      <c r="D194" s="30">
        <v>1495470.4809561002</v>
      </c>
      <c r="E194" s="30">
        <v>2125772.1691941</v>
      </c>
      <c r="F194" s="25">
        <v>6.9840856574247105</v>
      </c>
      <c r="G194" s="25">
        <v>1.4078211482495622</v>
      </c>
      <c r="H194" s="40"/>
      <c r="I194" s="15"/>
      <c r="J194" s="15"/>
      <c r="K194" s="16"/>
      <c r="P194" s="16"/>
      <c r="Q194" s="16"/>
    </row>
    <row r="195" spans="1:19" ht="12.75">
      <c r="A195" s="19">
        <v>2010</v>
      </c>
      <c r="B195" s="33">
        <v>2010</v>
      </c>
      <c r="C195" s="18">
        <v>7</v>
      </c>
      <c r="D195" s="30">
        <v>1489559.74703016</v>
      </c>
      <c r="E195" s="30">
        <v>2155264.42394902</v>
      </c>
      <c r="F195" s="25">
        <v>8.029783953314272</v>
      </c>
      <c r="G195" s="25">
        <v>3.944399940241368</v>
      </c>
      <c r="H195" s="44"/>
      <c r="I195" s="15"/>
      <c r="J195" s="15"/>
      <c r="K195" s="16"/>
      <c r="R195" s="16"/>
      <c r="S195" s="16"/>
    </row>
    <row r="196" spans="1:19" ht="12.75">
      <c r="A196" s="19">
        <v>2010</v>
      </c>
      <c r="B196" s="43"/>
      <c r="C196" s="18">
        <v>8</v>
      </c>
      <c r="D196" s="30">
        <v>1474260.03375205</v>
      </c>
      <c r="E196" s="30">
        <v>2129018.76103805</v>
      </c>
      <c r="F196" s="25">
        <v>5.10344769835721</v>
      </c>
      <c r="G196" s="25">
        <v>1.757482612020846</v>
      </c>
      <c r="H196" s="44"/>
      <c r="I196" s="15"/>
      <c r="J196" s="15"/>
      <c r="K196" s="16"/>
      <c r="R196" s="16"/>
      <c r="S196" s="16"/>
    </row>
    <row r="197" spans="1:19" ht="12.75">
      <c r="A197" s="19">
        <v>2010</v>
      </c>
      <c r="B197" s="43"/>
      <c r="C197" s="18">
        <v>9</v>
      </c>
      <c r="D197" s="30">
        <v>1493644</v>
      </c>
      <c r="E197" s="30">
        <v>2159185</v>
      </c>
      <c r="F197" s="25">
        <v>6.006450875571049</v>
      </c>
      <c r="G197" s="25">
        <v>4.130737769491156</v>
      </c>
      <c r="H197" s="44"/>
      <c r="I197" s="15"/>
      <c r="J197" s="15"/>
      <c r="K197" s="16"/>
      <c r="R197" s="16"/>
      <c r="S197" s="16"/>
    </row>
    <row r="198" spans="1:19" ht="12.75">
      <c r="A198" s="19">
        <v>2010</v>
      </c>
      <c r="B198" s="43"/>
      <c r="C198" s="18">
        <v>10</v>
      </c>
      <c r="D198" s="30">
        <v>1515118</v>
      </c>
      <c r="E198" s="30">
        <v>2178687</v>
      </c>
      <c r="F198" s="25">
        <v>6.791379678187294</v>
      </c>
      <c r="G198" s="25">
        <v>4.025281699466494</v>
      </c>
      <c r="H198" s="44"/>
      <c r="I198" s="15"/>
      <c r="J198" s="15"/>
      <c r="K198" s="16"/>
      <c r="R198" s="16"/>
      <c r="S198" s="16"/>
    </row>
    <row r="199" spans="1:22" ht="12.75">
      <c r="A199" s="19">
        <v>2010</v>
      </c>
      <c r="B199" s="43"/>
      <c r="C199" s="18">
        <v>11</v>
      </c>
      <c r="D199" s="30">
        <v>1545356</v>
      </c>
      <c r="E199" s="30">
        <v>2182083</v>
      </c>
      <c r="F199" s="25">
        <v>4.348761435450652</v>
      </c>
      <c r="G199" s="25">
        <v>3.2064291285559396</v>
      </c>
      <c r="H199" s="42" t="s">
        <v>21</v>
      </c>
      <c r="I199" s="15"/>
      <c r="J199" s="15"/>
      <c r="K199" s="16"/>
      <c r="M199" s="16"/>
      <c r="N199" s="16"/>
      <c r="O199" s="16"/>
      <c r="P199" s="16"/>
      <c r="Q199" s="16"/>
      <c r="U199" s="16"/>
      <c r="V199" s="16"/>
    </row>
    <row r="200" spans="1:22" ht="12.75">
      <c r="A200" s="19">
        <v>2010</v>
      </c>
      <c r="B200" s="43"/>
      <c r="C200" s="18">
        <v>12</v>
      </c>
      <c r="D200" s="30">
        <v>1584653</v>
      </c>
      <c r="E200" s="30">
        <v>2188006</v>
      </c>
      <c r="F200" s="25">
        <v>2.2727642368521894</v>
      </c>
      <c r="G200" s="25">
        <v>2.4860168109627447</v>
      </c>
      <c r="H200" s="41" t="s">
        <v>20</v>
      </c>
      <c r="J200" s="15"/>
      <c r="K200" s="16"/>
      <c r="M200" s="16"/>
      <c r="N200" s="16"/>
      <c r="O200" s="16"/>
      <c r="P200" s="16"/>
      <c r="Q200" s="16"/>
      <c r="U200" s="16"/>
      <c r="V200" s="16"/>
    </row>
    <row r="201" spans="1:16" ht="12.75">
      <c r="A201" s="19">
        <v>2011</v>
      </c>
      <c r="C201" s="18">
        <v>1</v>
      </c>
      <c r="D201" s="30">
        <v>1565429</v>
      </c>
      <c r="E201" s="30">
        <v>2179659</v>
      </c>
      <c r="F201" s="25">
        <v>1.3545195109247674</v>
      </c>
      <c r="G201" s="25">
        <v>1.3466112015664935</v>
      </c>
      <c r="H201" s="41" t="s">
        <v>19</v>
      </c>
      <c r="I201" s="32"/>
      <c r="J201" s="28"/>
      <c r="K201" s="16"/>
      <c r="M201" s="32"/>
      <c r="N201" s="34"/>
      <c r="O201" s="32"/>
      <c r="P201" s="34"/>
    </row>
    <row r="202" spans="1:16" ht="12.75">
      <c r="A202" s="19">
        <v>2011</v>
      </c>
      <c r="B202" s="43"/>
      <c r="C202" s="18">
        <v>2</v>
      </c>
      <c r="D202" s="30">
        <v>1515993</v>
      </c>
      <c r="E202" s="30">
        <v>2139999</v>
      </c>
      <c r="F202" s="25">
        <v>-0.7183866959030146</v>
      </c>
      <c r="G202" s="25">
        <v>0.3480472457302095</v>
      </c>
      <c r="H202" s="40"/>
      <c r="I202" s="32"/>
      <c r="J202" s="28"/>
      <c r="K202" s="16"/>
      <c r="M202" s="32"/>
      <c r="N202" s="34"/>
      <c r="O202" s="32"/>
      <c r="P202" s="34"/>
    </row>
    <row r="203" spans="1:16" ht="12.75">
      <c r="A203" s="19">
        <v>2011</v>
      </c>
      <c r="B203" s="43"/>
      <c r="C203" s="18">
        <v>3</v>
      </c>
      <c r="D203" s="30">
        <v>1518918</v>
      </c>
      <c r="E203" s="30">
        <v>2172324</v>
      </c>
      <c r="F203" s="25">
        <v>-0.8820288385746098</v>
      </c>
      <c r="G203" s="25">
        <v>2.3974813314278896</v>
      </c>
      <c r="H203" s="40"/>
      <c r="I203" s="32"/>
      <c r="J203" s="28"/>
      <c r="K203" s="16"/>
      <c r="M203" s="32"/>
      <c r="N203" s="34"/>
      <c r="O203" s="32"/>
      <c r="P203" s="34"/>
    </row>
    <row r="204" spans="1:16" ht="12.75">
      <c r="A204" s="19">
        <v>2011</v>
      </c>
      <c r="B204" s="43"/>
      <c r="C204" s="18">
        <v>4</v>
      </c>
      <c r="D204" s="30">
        <v>1523139</v>
      </c>
      <c r="E204" s="30">
        <v>2143113</v>
      </c>
      <c r="F204" s="25">
        <v>-0.8872255495145748</v>
      </c>
      <c r="G204" s="25">
        <v>1.4168811247108253</v>
      </c>
      <c r="H204" s="40"/>
      <c r="I204" s="32"/>
      <c r="J204" s="28"/>
      <c r="K204" s="16"/>
      <c r="M204" s="32"/>
      <c r="N204" s="34"/>
      <c r="O204" s="32"/>
      <c r="P204" s="34"/>
    </row>
    <row r="205" spans="1:16" ht="12.75">
      <c r="A205" s="19">
        <v>2011</v>
      </c>
      <c r="B205" s="43"/>
      <c r="C205" s="18">
        <v>5</v>
      </c>
      <c r="D205" s="30">
        <v>1503499</v>
      </c>
      <c r="E205" s="30">
        <v>2143158</v>
      </c>
      <c r="F205" s="25">
        <v>-0.8854841398417045</v>
      </c>
      <c r="G205" s="25">
        <v>1.3555586966919402</v>
      </c>
      <c r="H205" s="40"/>
      <c r="I205" s="32"/>
      <c r="J205" s="28"/>
      <c r="K205" s="16"/>
      <c r="M205" s="32"/>
      <c r="N205" s="34"/>
      <c r="O205" s="32"/>
      <c r="P205" s="34"/>
    </row>
    <row r="206" spans="1:16" ht="12.75">
      <c r="A206" s="19">
        <v>2011</v>
      </c>
      <c r="B206" s="43"/>
      <c r="C206" s="18">
        <v>6</v>
      </c>
      <c r="D206" s="30">
        <v>1550261</v>
      </c>
      <c r="E206" s="30">
        <v>2209010</v>
      </c>
      <c r="F206" s="25">
        <v>-0.5830425139793028</v>
      </c>
      <c r="G206" s="25">
        <v>3.9223050250779643</v>
      </c>
      <c r="H206" s="40"/>
      <c r="I206" s="32"/>
      <c r="J206" s="28"/>
      <c r="K206" s="16"/>
      <c r="M206" s="32"/>
      <c r="N206" s="34"/>
      <c r="O206" s="32"/>
      <c r="P206" s="34"/>
    </row>
    <row r="207" spans="1:16" ht="12.75">
      <c r="A207" s="19">
        <v>2011</v>
      </c>
      <c r="B207" s="33">
        <v>2011</v>
      </c>
      <c r="C207" s="18">
        <v>7</v>
      </c>
      <c r="D207" s="30">
        <v>1520029</v>
      </c>
      <c r="E207" s="30">
        <v>2183956</v>
      </c>
      <c r="F207" s="25">
        <v>-2.134991662937465</v>
      </c>
      <c r="G207" s="25">
        <v>1.3377321674824763</v>
      </c>
      <c r="H207" s="40"/>
      <c r="I207" s="32"/>
      <c r="J207" s="28"/>
      <c r="K207" s="16"/>
      <c r="M207" s="32"/>
      <c r="N207" s="34"/>
      <c r="O207" s="32"/>
      <c r="P207" s="34"/>
    </row>
    <row r="208" spans="1:16" ht="12.75">
      <c r="A208" s="19">
        <v>2011</v>
      </c>
      <c r="B208" s="33"/>
      <c r="C208" s="18">
        <v>8</v>
      </c>
      <c r="D208" s="30">
        <v>1530461</v>
      </c>
      <c r="E208" s="30">
        <v>2225132</v>
      </c>
      <c r="F208" s="25">
        <v>-0.4407385476444285</v>
      </c>
      <c r="G208" s="25">
        <v>4.5211100957230235</v>
      </c>
      <c r="H208" s="40"/>
      <c r="I208" s="32"/>
      <c r="J208" s="28"/>
      <c r="K208" s="16"/>
      <c r="M208" s="32"/>
      <c r="N208" s="34"/>
      <c r="O208" s="32"/>
      <c r="P208" s="34"/>
    </row>
    <row r="209" spans="1:16" ht="12.75">
      <c r="A209" s="19">
        <v>2011</v>
      </c>
      <c r="B209" s="33"/>
      <c r="C209" s="18">
        <v>9</v>
      </c>
      <c r="D209" s="30">
        <v>1554657</v>
      </c>
      <c r="E209" s="30">
        <v>2284103</v>
      </c>
      <c r="F209" s="25">
        <v>-0.19226966265378603</v>
      </c>
      <c r="G209" s="25">
        <v>5.78542366680019</v>
      </c>
      <c r="H209" s="40"/>
      <c r="I209" s="32"/>
      <c r="J209" s="28"/>
      <c r="K209" s="16"/>
      <c r="M209" s="32"/>
      <c r="N209" s="34"/>
      <c r="O209" s="32"/>
      <c r="P209" s="34"/>
    </row>
    <row r="210" spans="1:16" ht="12.75">
      <c r="A210" s="19">
        <v>2011</v>
      </c>
      <c r="B210" s="33"/>
      <c r="C210" s="18">
        <v>10</v>
      </c>
      <c r="D210" s="30">
        <v>1559806</v>
      </c>
      <c r="E210" s="30">
        <v>2292525</v>
      </c>
      <c r="F210" s="25">
        <v>-1.2810161986144806</v>
      </c>
      <c r="G210" s="25">
        <v>5.225073633798689</v>
      </c>
      <c r="H210" s="40"/>
      <c r="I210" s="32"/>
      <c r="J210" s="28"/>
      <c r="K210" s="16"/>
      <c r="M210" s="32"/>
      <c r="N210" s="34"/>
      <c r="O210" s="32"/>
      <c r="P210" s="34"/>
    </row>
    <row r="211" spans="1:16" ht="12.75">
      <c r="A211" s="19">
        <v>2011</v>
      </c>
      <c r="B211" s="33"/>
      <c r="C211" s="18">
        <v>11</v>
      </c>
      <c r="D211" s="30">
        <v>1547710</v>
      </c>
      <c r="E211" s="30">
        <v>2298011</v>
      </c>
      <c r="F211" s="25">
        <v>0.1523081545381034</v>
      </c>
      <c r="G211" s="25">
        <v>5.3127218350538925</v>
      </c>
      <c r="H211" s="40"/>
      <c r="I211" s="32"/>
      <c r="J211" s="28"/>
      <c r="K211" s="16"/>
      <c r="M211" s="32"/>
      <c r="N211" s="34"/>
      <c r="O211" s="32"/>
      <c r="P211" s="34"/>
    </row>
    <row r="212" spans="1:16" ht="12.75">
      <c r="A212" s="19">
        <v>2011</v>
      </c>
      <c r="B212" s="33"/>
      <c r="C212" s="18">
        <v>12</v>
      </c>
      <c r="D212" s="30">
        <v>1598424</v>
      </c>
      <c r="E212" s="30">
        <v>2339371</v>
      </c>
      <c r="F212" s="25">
        <v>0.8690305356779668</v>
      </c>
      <c r="G212" s="25">
        <v>6.9179426381828595</v>
      </c>
      <c r="H212" s="40"/>
      <c r="I212" s="32"/>
      <c r="J212" s="28"/>
      <c r="K212" s="16"/>
      <c r="M212" s="32"/>
      <c r="N212" s="34"/>
      <c r="O212" s="32"/>
      <c r="P212" s="34"/>
    </row>
    <row r="213" spans="1:16" ht="12.75">
      <c r="A213" s="19">
        <v>2012</v>
      </c>
      <c r="C213" s="18">
        <v>1</v>
      </c>
      <c r="D213" s="30">
        <v>1615315</v>
      </c>
      <c r="E213" s="30">
        <v>2395003</v>
      </c>
      <c r="F213" s="25">
        <v>3.186730282880914</v>
      </c>
      <c r="G213" s="25">
        <v>10.016837031785808</v>
      </c>
      <c r="H213" s="40"/>
      <c r="I213" s="32"/>
      <c r="J213" s="28"/>
      <c r="K213" s="16"/>
      <c r="M213" s="32"/>
      <c r="N213" s="34"/>
      <c r="O213" s="32"/>
      <c r="P213" s="29"/>
    </row>
    <row r="214" spans="1:16" ht="12.75">
      <c r="A214" s="19">
        <v>2012</v>
      </c>
      <c r="B214" s="33"/>
      <c r="C214" s="18">
        <v>2</v>
      </c>
      <c r="D214" s="30">
        <v>1588571</v>
      </c>
      <c r="E214" s="30">
        <v>2366737</v>
      </c>
      <c r="F214" s="25">
        <v>4.787489124290137</v>
      </c>
      <c r="G214" s="25">
        <v>10.733258042756857</v>
      </c>
      <c r="H214" s="40"/>
      <c r="I214" s="32"/>
      <c r="J214" s="28"/>
      <c r="K214" s="16"/>
      <c r="M214" s="32"/>
      <c r="N214" s="34"/>
      <c r="O214" s="32"/>
      <c r="P214" s="29"/>
    </row>
    <row r="215" spans="1:16" ht="12.75">
      <c r="A215" s="19">
        <v>2012</v>
      </c>
      <c r="B215" s="33"/>
      <c r="C215" s="18">
        <v>3</v>
      </c>
      <c r="D215" s="30">
        <v>1595879</v>
      </c>
      <c r="E215" s="30">
        <v>2374874</v>
      </c>
      <c r="F215" s="25">
        <v>5.066830442238429</v>
      </c>
      <c r="G215" s="25">
        <v>9.46515958903407</v>
      </c>
      <c r="H215" s="40"/>
      <c r="I215" s="32"/>
      <c r="J215" s="28"/>
      <c r="K215" s="16"/>
      <c r="M215" s="32"/>
      <c r="N215" s="34"/>
      <c r="O215" s="32"/>
      <c r="P215" s="29"/>
    </row>
    <row r="216" spans="1:16" ht="12.75">
      <c r="A216" s="19">
        <v>2012</v>
      </c>
      <c r="B216" s="33"/>
      <c r="C216" s="18">
        <v>4</v>
      </c>
      <c r="D216" s="30">
        <v>1588016</v>
      </c>
      <c r="E216" s="30">
        <v>2354730</v>
      </c>
      <c r="F216" s="25">
        <v>4.259427381120712</v>
      </c>
      <c r="G216" s="25">
        <v>10.016034837950965</v>
      </c>
      <c r="H216" s="42" t="s">
        <v>18</v>
      </c>
      <c r="I216" s="32"/>
      <c r="J216" s="28"/>
      <c r="K216" s="16"/>
      <c r="M216" s="32"/>
      <c r="N216" s="34"/>
      <c r="O216" s="32"/>
      <c r="P216" s="29"/>
    </row>
    <row r="217" spans="1:16" ht="12.75">
      <c r="A217" s="19">
        <v>2012</v>
      </c>
      <c r="B217" s="33"/>
      <c r="C217" s="18">
        <v>5</v>
      </c>
      <c r="D217" s="30">
        <v>1564203</v>
      </c>
      <c r="E217" s="30">
        <v>2321176</v>
      </c>
      <c r="F217" s="25">
        <v>4.0375151313202435</v>
      </c>
      <c r="G217" s="25">
        <v>8.446071411864407</v>
      </c>
      <c r="H217" s="41" t="s">
        <v>17</v>
      </c>
      <c r="I217" s="32"/>
      <c r="J217" s="28"/>
      <c r="K217" s="16"/>
      <c r="M217" s="32"/>
      <c r="N217" s="34"/>
      <c r="O217" s="32"/>
      <c r="P217" s="29"/>
    </row>
    <row r="218" spans="1:16" ht="12.75">
      <c r="A218" s="19">
        <v>2012</v>
      </c>
      <c r="B218" s="33"/>
      <c r="C218" s="18">
        <v>6</v>
      </c>
      <c r="D218" s="30">
        <v>1627322</v>
      </c>
      <c r="E218" s="30">
        <v>2346213</v>
      </c>
      <c r="F218" s="25">
        <v>4.970840348546466</v>
      </c>
      <c r="G218" s="25">
        <v>6.348090584778587</v>
      </c>
      <c r="H218" s="41" t="s">
        <v>16</v>
      </c>
      <c r="I218" s="32"/>
      <c r="J218" s="28"/>
      <c r="K218" s="16"/>
      <c r="M218" s="32"/>
      <c r="N218" s="34"/>
      <c r="O218" s="32"/>
      <c r="P218" s="29"/>
    </row>
    <row r="219" spans="1:16" ht="12.75">
      <c r="A219" s="19">
        <v>2012</v>
      </c>
      <c r="B219" s="33">
        <v>2012</v>
      </c>
      <c r="C219" s="18">
        <v>7</v>
      </c>
      <c r="D219" s="30">
        <v>1598986</v>
      </c>
      <c r="E219" s="30">
        <v>2319450</v>
      </c>
      <c r="F219" s="25">
        <v>5.1944403237071235</v>
      </c>
      <c r="G219" s="25">
        <v>6.341081443778516</v>
      </c>
      <c r="H219" s="40"/>
      <c r="I219" s="32"/>
      <c r="J219" s="28"/>
      <c r="K219" s="16"/>
      <c r="M219" s="32"/>
      <c r="N219" s="34"/>
      <c r="O219" s="32"/>
      <c r="P219" s="29"/>
    </row>
    <row r="220" spans="1:16" ht="12.75">
      <c r="A220" s="19">
        <v>2012</v>
      </c>
      <c r="B220" s="33"/>
      <c r="C220" s="18">
        <v>8</v>
      </c>
      <c r="D220" s="30">
        <v>1596757</v>
      </c>
      <c r="E220" s="30">
        <v>2330125</v>
      </c>
      <c r="F220" s="25">
        <v>4.331766657824449</v>
      </c>
      <c r="G220" s="25">
        <v>4.853608728049068</v>
      </c>
      <c r="H220" s="40"/>
      <c r="I220" s="32"/>
      <c r="J220" s="28"/>
      <c r="K220" s="16"/>
      <c r="M220" s="32"/>
      <c r="N220" s="34"/>
      <c r="O220" s="32"/>
      <c r="P220" s="29"/>
    </row>
    <row r="221" spans="1:16" ht="12.75">
      <c r="A221" s="19">
        <v>2012</v>
      </c>
      <c r="B221" s="33"/>
      <c r="C221" s="18">
        <v>9</v>
      </c>
      <c r="D221" s="30">
        <v>1643918</v>
      </c>
      <c r="E221" s="30">
        <v>2390875</v>
      </c>
      <c r="F221" s="25">
        <v>5.741523647248112</v>
      </c>
      <c r="G221" s="25">
        <v>4.809615736219027</v>
      </c>
      <c r="H221" s="40"/>
      <c r="I221" s="32"/>
      <c r="J221" s="28"/>
      <c r="K221" s="16"/>
      <c r="M221" s="32"/>
      <c r="N221" s="34"/>
      <c r="O221" s="32"/>
      <c r="P221" s="29"/>
    </row>
    <row r="222" spans="1:16" ht="12.75">
      <c r="A222" s="19">
        <v>2012</v>
      </c>
      <c r="B222" s="33"/>
      <c r="C222" s="18">
        <v>10</v>
      </c>
      <c r="D222" s="30">
        <v>1630527</v>
      </c>
      <c r="E222" s="30">
        <v>2367563</v>
      </c>
      <c r="F222" s="25">
        <v>4.533961229434507</v>
      </c>
      <c r="G222" s="25">
        <v>3.4063969396520255</v>
      </c>
      <c r="H222" s="40"/>
      <c r="I222" s="32"/>
      <c r="J222" s="28"/>
      <c r="K222" s="16"/>
      <c r="M222" s="32"/>
      <c r="N222" s="34"/>
      <c r="O222" s="32"/>
      <c r="P222" s="29"/>
    </row>
    <row r="223" spans="1:16" ht="12.75">
      <c r="A223" s="19">
        <v>2012</v>
      </c>
      <c r="B223" s="33"/>
      <c r="C223" s="18">
        <v>11</v>
      </c>
      <c r="D223" s="30">
        <v>1642619</v>
      </c>
      <c r="E223" s="30">
        <v>2367867</v>
      </c>
      <c r="F223" s="25">
        <v>4.941408776714816</v>
      </c>
      <c r="G223" s="25">
        <v>3.172782621365976</v>
      </c>
      <c r="H223" s="40"/>
      <c r="I223" s="32"/>
      <c r="J223" s="28"/>
      <c r="K223" s="16"/>
      <c r="M223" s="32"/>
      <c r="N223" s="34"/>
      <c r="O223" s="32"/>
      <c r="P223" s="29"/>
    </row>
    <row r="224" spans="1:16" ht="12.75">
      <c r="A224" s="19">
        <v>2012</v>
      </c>
      <c r="B224" s="33"/>
      <c r="C224" s="18">
        <v>12</v>
      </c>
      <c r="D224" s="30">
        <v>1692502</v>
      </c>
      <c r="E224" s="30">
        <v>2412372</v>
      </c>
      <c r="F224" s="25">
        <v>4.697626309190106</v>
      </c>
      <c r="G224" s="25">
        <v>3.2535801967081337</v>
      </c>
      <c r="H224" s="40"/>
      <c r="I224" s="32"/>
      <c r="J224" s="28"/>
      <c r="K224" s="16"/>
      <c r="M224" s="32"/>
      <c r="N224" s="34"/>
      <c r="O224" s="32"/>
      <c r="P224" s="29"/>
    </row>
    <row r="225" spans="1:16" ht="12.75">
      <c r="A225" s="19">
        <v>2013</v>
      </c>
      <c r="C225" s="18">
        <v>1</v>
      </c>
      <c r="D225" s="30">
        <v>1690753.273</v>
      </c>
      <c r="E225" s="30">
        <v>2413428.635</v>
      </c>
      <c r="F225" s="25">
        <v>3.495781331767695</v>
      </c>
      <c r="G225" s="25">
        <v>0.4019114132848166</v>
      </c>
      <c r="H225" s="40"/>
      <c r="I225" s="32"/>
      <c r="J225" s="36"/>
      <c r="K225" s="35"/>
      <c r="N225" s="37"/>
      <c r="O225" s="37"/>
      <c r="P225" s="37"/>
    </row>
    <row r="226" spans="1:16" ht="12.75">
      <c r="A226" s="19">
        <v>2013</v>
      </c>
      <c r="B226" s="33"/>
      <c r="C226" s="18">
        <v>2</v>
      </c>
      <c r="D226" s="30">
        <v>1658544.6129</v>
      </c>
      <c r="E226" s="30">
        <v>2377547.6849</v>
      </c>
      <c r="F226" s="25">
        <v>3.233384215921023</v>
      </c>
      <c r="G226" s="25">
        <v>0.14200419251358215</v>
      </c>
      <c r="H226" s="40"/>
      <c r="I226" s="32"/>
      <c r="J226" s="36"/>
      <c r="K226" s="35"/>
      <c r="N226" s="37"/>
      <c r="O226" s="37"/>
      <c r="P226" s="37"/>
    </row>
    <row r="227" spans="1:16" ht="12.75">
      <c r="A227" s="19">
        <v>2013</v>
      </c>
      <c r="B227" s="33"/>
      <c r="C227" s="18">
        <v>3</v>
      </c>
      <c r="D227" s="30">
        <v>1704477.6879</v>
      </c>
      <c r="E227" s="30">
        <v>2397290.1758</v>
      </c>
      <c r="F227" s="25">
        <v>5.606584612236044</v>
      </c>
      <c r="G227" s="25">
        <v>0.6233523470358734</v>
      </c>
      <c r="H227" s="40"/>
      <c r="I227" s="32"/>
      <c r="J227" s="36"/>
      <c r="K227" s="35"/>
      <c r="N227" s="37"/>
      <c r="O227" s="37"/>
      <c r="P227" s="37"/>
    </row>
    <row r="228" spans="1:16" ht="12.75">
      <c r="A228" s="19">
        <v>2013</v>
      </c>
      <c r="B228" s="33"/>
      <c r="C228" s="18">
        <v>4</v>
      </c>
      <c r="D228" s="30">
        <v>1693212.2123</v>
      </c>
      <c r="E228" s="30">
        <v>2369866.6129</v>
      </c>
      <c r="F228" s="25">
        <v>5.4280454615903695</v>
      </c>
      <c r="G228" s="25">
        <v>0.3232366581192764</v>
      </c>
      <c r="H228" s="40"/>
      <c r="I228" s="32"/>
      <c r="J228" s="36"/>
      <c r="K228" s="35"/>
      <c r="N228" s="37"/>
      <c r="O228" s="37"/>
      <c r="P228" s="37"/>
    </row>
    <row r="229" spans="1:16" ht="12.75">
      <c r="A229" s="19">
        <v>2013</v>
      </c>
      <c r="B229" s="33"/>
      <c r="C229" s="18">
        <v>5</v>
      </c>
      <c r="D229" s="30">
        <v>1684250.7401</v>
      </c>
      <c r="E229" s="30">
        <v>2387867.9329</v>
      </c>
      <c r="F229" s="25">
        <v>6.466571581881012</v>
      </c>
      <c r="G229" s="25">
        <v>2.546532846287066</v>
      </c>
      <c r="H229" s="40"/>
      <c r="I229" s="32"/>
      <c r="J229" s="36"/>
      <c r="K229" s="35"/>
      <c r="N229" s="37"/>
      <c r="O229" s="37"/>
      <c r="P229" s="37"/>
    </row>
    <row r="230" spans="1:16" ht="12.75">
      <c r="A230" s="19">
        <v>2013</v>
      </c>
      <c r="B230" s="33"/>
      <c r="C230" s="18">
        <v>6</v>
      </c>
      <c r="D230" s="30">
        <v>1732942.5863</v>
      </c>
      <c r="E230" s="30">
        <v>2449435.8942</v>
      </c>
      <c r="F230" s="25">
        <v>5.295622295140235</v>
      </c>
      <c r="G230" s="25">
        <v>4.0680436387049355</v>
      </c>
      <c r="H230" s="40"/>
      <c r="I230" s="32"/>
      <c r="J230" s="36"/>
      <c r="K230" s="35"/>
      <c r="N230" s="37"/>
      <c r="O230" s="37"/>
      <c r="P230" s="37"/>
    </row>
    <row r="231" spans="1:16" ht="12.75">
      <c r="A231" s="19">
        <v>2013</v>
      </c>
      <c r="B231" s="33">
        <v>2013</v>
      </c>
      <c r="C231" s="18">
        <v>7</v>
      </c>
      <c r="D231" s="30">
        <v>1714564.3619</v>
      </c>
      <c r="E231" s="30">
        <v>2412358.0314</v>
      </c>
      <c r="F231" s="25">
        <v>6.025118884649464</v>
      </c>
      <c r="G231" s="25">
        <v>3.6753472468571315</v>
      </c>
      <c r="H231" s="40"/>
      <c r="I231" s="32"/>
      <c r="J231" s="36"/>
      <c r="K231" s="35"/>
      <c r="N231" s="37"/>
      <c r="O231" s="37"/>
      <c r="P231" s="37"/>
    </row>
    <row r="232" spans="1:16" ht="12.75">
      <c r="A232" s="19">
        <v>2013</v>
      </c>
      <c r="B232" s="33"/>
      <c r="C232" s="18">
        <v>8</v>
      </c>
      <c r="D232" s="30">
        <v>1715904.4918</v>
      </c>
      <c r="E232" s="30">
        <v>2401481.0958</v>
      </c>
      <c r="F232" s="25">
        <v>6.256111667598209</v>
      </c>
      <c r="G232" s="25">
        <v>2.7350654872326476</v>
      </c>
      <c r="H232" s="40"/>
      <c r="I232" s="32"/>
      <c r="J232" s="36"/>
      <c r="K232" s="35"/>
      <c r="N232" s="37"/>
      <c r="O232" s="37"/>
      <c r="P232" s="37"/>
    </row>
    <row r="233" spans="1:16" ht="12.75">
      <c r="A233" s="19">
        <v>2013</v>
      </c>
      <c r="B233" s="33"/>
      <c r="C233" s="18">
        <v>9</v>
      </c>
      <c r="D233" s="30">
        <v>1744888.7084</v>
      </c>
      <c r="E233" s="30">
        <v>2422065.9189</v>
      </c>
      <c r="F233" s="25">
        <v>4.9511540457531495</v>
      </c>
      <c r="G233" s="25">
        <v>0.9828997058514788</v>
      </c>
      <c r="H233" s="40"/>
      <c r="I233" s="32"/>
      <c r="J233" s="36"/>
      <c r="K233" s="35"/>
      <c r="N233" s="37"/>
      <c r="O233" s="37"/>
      <c r="P233" s="37"/>
    </row>
    <row r="234" spans="1:16" ht="12.75">
      <c r="A234" s="19">
        <v>2013</v>
      </c>
      <c r="B234" s="33"/>
      <c r="C234" s="18">
        <v>10</v>
      </c>
      <c r="D234" s="30">
        <v>1745242.9425</v>
      </c>
      <c r="E234" s="30">
        <v>2435890.2446</v>
      </c>
      <c r="F234" s="25">
        <v>5.834565887588602</v>
      </c>
      <c r="G234" s="25">
        <v>2.559270074339875</v>
      </c>
      <c r="H234" s="40"/>
      <c r="I234" s="32"/>
      <c r="J234" s="36"/>
      <c r="K234" s="35"/>
      <c r="N234" s="37"/>
      <c r="O234" s="37"/>
      <c r="P234" s="37"/>
    </row>
    <row r="235" spans="1:16" ht="12.75">
      <c r="A235" s="19">
        <v>2013</v>
      </c>
      <c r="B235" s="33"/>
      <c r="C235" s="18">
        <v>11</v>
      </c>
      <c r="D235" s="30">
        <v>1772748.2453</v>
      </c>
      <c r="E235" s="30">
        <v>2463675.5049</v>
      </c>
      <c r="F235" s="25">
        <v>7.922058956455441</v>
      </c>
      <c r="G235" s="25">
        <v>3.715806777943404</v>
      </c>
      <c r="H235" s="39">
        <v>41608</v>
      </c>
      <c r="I235" s="32"/>
      <c r="J235" s="36"/>
      <c r="K235" s="35"/>
      <c r="N235" s="37"/>
      <c r="O235" s="37"/>
      <c r="P235" s="37"/>
    </row>
    <row r="236" spans="1:16" ht="12.75">
      <c r="A236" s="19">
        <v>2013</v>
      </c>
      <c r="B236" s="33"/>
      <c r="C236" s="18">
        <v>12</v>
      </c>
      <c r="D236" s="30">
        <v>1844895.9065</v>
      </c>
      <c r="E236" s="30">
        <v>2487778.4924</v>
      </c>
      <c r="F236" s="25">
        <v>9.00406066418548</v>
      </c>
      <c r="G236" s="25">
        <v>2.778076829554834</v>
      </c>
      <c r="H236" s="38" t="s">
        <v>15</v>
      </c>
      <c r="I236" s="32"/>
      <c r="J236" s="36"/>
      <c r="K236" s="35"/>
      <c r="N236" s="37"/>
      <c r="O236" s="37"/>
      <c r="P236" s="37"/>
    </row>
    <row r="237" spans="1:16" ht="12.75">
      <c r="A237" s="19">
        <v>2014</v>
      </c>
      <c r="C237" s="18">
        <v>1</v>
      </c>
      <c r="D237" s="30">
        <v>1838446.9513</v>
      </c>
      <c r="E237" s="30">
        <v>2468306.2036</v>
      </c>
      <c r="F237" s="25">
        <v>8.735377359900875</v>
      </c>
      <c r="G237" s="25">
        <v>2.3062917172113595</v>
      </c>
      <c r="H237" s="38" t="s">
        <v>14</v>
      </c>
      <c r="I237" s="32"/>
      <c r="J237" s="36"/>
      <c r="K237" s="35"/>
      <c r="N237" s="34"/>
      <c r="O237" s="37"/>
      <c r="P237" s="37"/>
    </row>
    <row r="238" spans="1:16" ht="12.75">
      <c r="A238" s="19">
        <v>2014</v>
      </c>
      <c r="B238" s="33"/>
      <c r="C238" s="18">
        <v>2</v>
      </c>
      <c r="D238" s="30">
        <v>1820909.1279</v>
      </c>
      <c r="E238" s="30">
        <v>2457550.0496</v>
      </c>
      <c r="F238" s="25">
        <v>9.78957780547494</v>
      </c>
      <c r="G238" s="25">
        <v>3.344517763048642</v>
      </c>
      <c r="H238" s="27"/>
      <c r="I238" s="32"/>
      <c r="J238" s="36"/>
      <c r="K238" s="35"/>
      <c r="N238" s="34"/>
      <c r="O238" s="37"/>
      <c r="P238" s="37"/>
    </row>
    <row r="239" spans="1:16" ht="12.75">
      <c r="A239" s="19">
        <v>2014</v>
      </c>
      <c r="B239" s="33"/>
      <c r="C239" s="18">
        <v>3</v>
      </c>
      <c r="D239" s="30">
        <v>1828468.8045</v>
      </c>
      <c r="E239" s="30">
        <v>2466666.1131</v>
      </c>
      <c r="F239" s="25">
        <v>7.274434731524335</v>
      </c>
      <c r="G239" s="25">
        <v>2.873631210629977</v>
      </c>
      <c r="H239" s="27"/>
      <c r="I239" s="32"/>
      <c r="J239" s="36"/>
      <c r="K239" s="35"/>
      <c r="N239" s="34"/>
      <c r="O239" s="37"/>
      <c r="P239" s="37"/>
    </row>
    <row r="240" spans="1:16" ht="12.75">
      <c r="A240" s="19">
        <v>2014</v>
      </c>
      <c r="B240" s="33"/>
      <c r="C240" s="18">
        <v>4</v>
      </c>
      <c r="D240" s="30">
        <v>1846699.4584</v>
      </c>
      <c r="E240" s="30">
        <v>2469691.5417</v>
      </c>
      <c r="F240" s="25">
        <v>9.064855858461831</v>
      </c>
      <c r="G240" s="25">
        <v>4.191698923530162</v>
      </c>
      <c r="H240" s="27"/>
      <c r="I240" s="32"/>
      <c r="J240" s="36"/>
      <c r="K240" s="35"/>
      <c r="N240" s="34"/>
      <c r="O240" s="37"/>
      <c r="P240" s="37"/>
    </row>
    <row r="241" spans="1:14" ht="12.75">
      <c r="A241" s="19">
        <v>2014</v>
      </c>
      <c r="B241" s="33"/>
      <c r="C241" s="18">
        <v>5</v>
      </c>
      <c r="D241" s="30">
        <v>1854943.2836</v>
      </c>
      <c r="E241" s="30">
        <v>2485464.1359</v>
      </c>
      <c r="F241" s="25">
        <v>10.134627805725327</v>
      </c>
      <c r="G241" s="25">
        <v>4.066633431639611</v>
      </c>
      <c r="H241" s="27"/>
      <c r="I241" s="32"/>
      <c r="J241" s="36"/>
      <c r="K241" s="35"/>
      <c r="N241" s="34"/>
    </row>
    <row r="242" spans="1:14" ht="12.75">
      <c r="A242" s="19">
        <v>2014</v>
      </c>
      <c r="B242" s="33"/>
      <c r="C242" s="18">
        <v>6</v>
      </c>
      <c r="D242" s="30">
        <v>1898392.8295</v>
      </c>
      <c r="E242" s="30">
        <v>2557124.8976</v>
      </c>
      <c r="F242" s="25">
        <v>9.547358628029219</v>
      </c>
      <c r="G242" s="25">
        <v>4.375884997566945</v>
      </c>
      <c r="H242" s="27"/>
      <c r="I242" s="32"/>
      <c r="J242" s="36"/>
      <c r="K242" s="35"/>
      <c r="N242" s="34"/>
    </row>
    <row r="243" spans="1:14" ht="12.75">
      <c r="A243" s="19">
        <v>2014</v>
      </c>
      <c r="B243" s="33">
        <v>2014</v>
      </c>
      <c r="C243" s="18">
        <v>7</v>
      </c>
      <c r="D243" s="30">
        <v>1880909.9866</v>
      </c>
      <c r="E243" s="30">
        <v>2530459.7892</v>
      </c>
      <c r="F243" s="25">
        <v>9.701917800537567</v>
      </c>
      <c r="G243" s="25">
        <v>4.875002448075795</v>
      </c>
      <c r="H243" s="27"/>
      <c r="I243" s="32"/>
      <c r="J243" s="36"/>
      <c r="K243" s="35"/>
      <c r="N243" s="34"/>
    </row>
    <row r="244" spans="1:14" ht="12.75">
      <c r="A244" s="19">
        <v>2014</v>
      </c>
      <c r="B244" s="33"/>
      <c r="C244" s="18">
        <v>8</v>
      </c>
      <c r="D244" s="30">
        <v>1894250.4787</v>
      </c>
      <c r="E244" s="30">
        <v>2511940.1458</v>
      </c>
      <c r="F244" s="25">
        <v>10.393701286025268</v>
      </c>
      <c r="G244" s="25">
        <v>4.5789849978522845</v>
      </c>
      <c r="H244" s="27"/>
      <c r="I244" s="32"/>
      <c r="J244" s="36"/>
      <c r="K244" s="35"/>
      <c r="N244" s="34"/>
    </row>
    <row r="245" spans="1:14" ht="12.75">
      <c r="A245" s="19">
        <v>2014</v>
      </c>
      <c r="B245" s="33"/>
      <c r="C245" s="18">
        <v>9</v>
      </c>
      <c r="D245" s="30">
        <v>1918967.7462</v>
      </c>
      <c r="E245" s="30">
        <v>2553883.0804</v>
      </c>
      <c r="F245" s="25">
        <v>9.976512367921998</v>
      </c>
      <c r="G245" s="25">
        <v>5.421540923157071</v>
      </c>
      <c r="H245" s="27"/>
      <c r="I245" s="32"/>
      <c r="J245" s="36"/>
      <c r="K245" s="35"/>
      <c r="N245" s="34"/>
    </row>
    <row r="246" spans="1:14" ht="12.75">
      <c r="A246" s="19">
        <v>2014</v>
      </c>
      <c r="B246" s="33"/>
      <c r="C246" s="18">
        <v>10</v>
      </c>
      <c r="D246" s="30">
        <v>1936129.6805</v>
      </c>
      <c r="E246" s="30">
        <v>2553328.9</v>
      </c>
      <c r="F246" s="25">
        <v>10.937545332603479</v>
      </c>
      <c r="G246" s="25">
        <v>4.800499467283202</v>
      </c>
      <c r="H246" s="27"/>
      <c r="I246" s="32"/>
      <c r="J246" s="36"/>
      <c r="K246" s="35"/>
      <c r="N246" s="34"/>
    </row>
    <row r="247" spans="1:14" ht="12.75">
      <c r="A247" s="19">
        <v>2014</v>
      </c>
      <c r="B247" s="33"/>
      <c r="C247" s="18">
        <v>11</v>
      </c>
      <c r="D247" s="30">
        <v>1961276.4958</v>
      </c>
      <c r="E247" s="30">
        <v>2559306.2515</v>
      </c>
      <c r="F247" s="25">
        <v>10.639944175665688</v>
      </c>
      <c r="G247" s="25">
        <v>4.892600930581857</v>
      </c>
      <c r="H247" s="27"/>
      <c r="I247" s="32"/>
      <c r="J247" s="36"/>
      <c r="K247" s="35"/>
      <c r="N247" s="34"/>
    </row>
    <row r="248" spans="1:14" ht="12.75">
      <c r="A248" s="19">
        <v>2014</v>
      </c>
      <c r="B248" s="33"/>
      <c r="C248" s="18">
        <v>12</v>
      </c>
      <c r="D248" s="30">
        <v>2025780.2859</v>
      </c>
      <c r="E248" s="30">
        <v>2589790.383</v>
      </c>
      <c r="F248" s="25">
        <v>9.809689018363068</v>
      </c>
      <c r="G248" s="25">
        <v>5.134365884341253</v>
      </c>
      <c r="H248" s="15"/>
      <c r="I248" s="32"/>
      <c r="J248" s="36"/>
      <c r="K248" s="35"/>
      <c r="N248" s="34"/>
    </row>
    <row r="249" spans="1:14" ht="12.75">
      <c r="A249" s="19">
        <v>2015</v>
      </c>
      <c r="C249" s="18">
        <v>1</v>
      </c>
      <c r="D249" s="30">
        <v>2011521.945</v>
      </c>
      <c r="E249" s="30">
        <v>2571024.4927</v>
      </c>
      <c r="F249" s="25">
        <v>9.419281992074854</v>
      </c>
      <c r="G249" s="25">
        <v>5.195938836655569</v>
      </c>
      <c r="H249" s="32"/>
      <c r="I249" s="32"/>
      <c r="J249" s="36"/>
      <c r="K249" s="35"/>
      <c r="N249" s="34"/>
    </row>
    <row r="250" spans="1:14" ht="12.75">
      <c r="A250" s="19">
        <v>2015</v>
      </c>
      <c r="B250" s="33"/>
      <c r="C250" s="18">
        <v>2</v>
      </c>
      <c r="D250" s="30">
        <v>2027025.7887</v>
      </c>
      <c r="E250" s="30">
        <v>2582492.184</v>
      </c>
      <c r="F250" s="25">
        <v>11.324611826029475</v>
      </c>
      <c r="G250" s="25">
        <v>6.127623486179328</v>
      </c>
      <c r="H250" s="32"/>
      <c r="I250" s="32"/>
      <c r="J250" s="36"/>
      <c r="K250" s="35"/>
      <c r="N250" s="34"/>
    </row>
    <row r="251" spans="1:14" ht="12.75">
      <c r="A251" s="19">
        <v>2015</v>
      </c>
      <c r="B251" s="33"/>
      <c r="C251" s="18">
        <v>3</v>
      </c>
      <c r="D251" s="30">
        <v>2084830.1288</v>
      </c>
      <c r="E251" s="30">
        <v>2616459.4985</v>
      </c>
      <c r="F251" s="25">
        <v>14.025847224650857</v>
      </c>
      <c r="G251" s="25">
        <v>7.12613680146754</v>
      </c>
      <c r="H251" s="32"/>
      <c r="I251" s="32"/>
      <c r="J251" s="36"/>
      <c r="K251" s="35"/>
      <c r="N251" s="34"/>
    </row>
    <row r="252" spans="1:14" ht="12.75">
      <c r="A252" s="19">
        <v>2015</v>
      </c>
      <c r="B252" s="33"/>
      <c r="C252" s="18">
        <v>4</v>
      </c>
      <c r="D252" s="30">
        <v>2097635.4267</v>
      </c>
      <c r="E252" s="30">
        <v>2629074.2352</v>
      </c>
      <c r="F252" s="25">
        <v>13.593629391242509</v>
      </c>
      <c r="G252" s="25">
        <v>7.510759390736658</v>
      </c>
      <c r="H252" s="32"/>
      <c r="I252" s="32"/>
      <c r="J252" s="36"/>
      <c r="K252" s="35"/>
      <c r="N252" s="34"/>
    </row>
    <row r="253" spans="1:14" ht="12.75">
      <c r="A253" s="19">
        <v>2015</v>
      </c>
      <c r="B253" s="33"/>
      <c r="C253" s="18">
        <v>5</v>
      </c>
      <c r="D253" s="30">
        <v>2134546.4026</v>
      </c>
      <c r="E253" s="30">
        <v>2661958.5275</v>
      </c>
      <c r="F253" s="25">
        <v>15.078754665198165</v>
      </c>
      <c r="G253" s="25">
        <v>8.164707165408782</v>
      </c>
      <c r="H253" s="32"/>
      <c r="I253" s="32"/>
      <c r="J253" s="36"/>
      <c r="K253" s="35"/>
      <c r="N253" s="34"/>
    </row>
    <row r="254" spans="1:14" ht="12.75">
      <c r="A254" s="19">
        <v>2015</v>
      </c>
      <c r="B254" s="33"/>
      <c r="C254" s="18">
        <v>6</v>
      </c>
      <c r="D254" s="30">
        <v>2186978.5441</v>
      </c>
      <c r="E254" s="30">
        <v>2718829.4282</v>
      </c>
      <c r="F254" s="25">
        <v>15.206935857595253</v>
      </c>
      <c r="G254" s="25">
        <v>7.379608426470423</v>
      </c>
      <c r="H254" s="32"/>
      <c r="I254" s="32"/>
      <c r="J254" s="36"/>
      <c r="K254" s="35"/>
      <c r="N254" s="34"/>
    </row>
    <row r="255" spans="1:14" ht="12.75">
      <c r="A255" s="19">
        <v>2015</v>
      </c>
      <c r="B255" s="33">
        <v>2015</v>
      </c>
      <c r="C255" s="18">
        <v>7</v>
      </c>
      <c r="D255" s="30">
        <v>2170477.2151</v>
      </c>
      <c r="E255" s="30">
        <v>2707500.6617</v>
      </c>
      <c r="F255" s="25">
        <v>15.400424729487087</v>
      </c>
      <c r="G255" s="25">
        <v>8.058995396699302</v>
      </c>
      <c r="H255" s="27"/>
      <c r="I255" s="32"/>
      <c r="J255" s="36"/>
      <c r="K255" s="35"/>
      <c r="N255" s="34"/>
    </row>
    <row r="256" spans="1:14" ht="12.75">
      <c r="A256" s="19">
        <v>2015</v>
      </c>
      <c r="B256" s="33"/>
      <c r="C256" s="18">
        <v>8</v>
      </c>
      <c r="D256" s="30">
        <v>2172704.14</v>
      </c>
      <c r="E256" s="30">
        <v>2705635.2321</v>
      </c>
      <c r="F256" s="25">
        <v>14.705270827181533</v>
      </c>
      <c r="G256" s="25">
        <v>8.780676009230731</v>
      </c>
      <c r="H256" s="27"/>
      <c r="I256" s="32"/>
      <c r="J256" s="36"/>
      <c r="K256" s="35"/>
      <c r="N256" s="34"/>
    </row>
    <row r="257" spans="1:14" ht="12.75">
      <c r="A257" s="19">
        <v>2015</v>
      </c>
      <c r="B257" s="33"/>
      <c r="C257" s="18">
        <v>9</v>
      </c>
      <c r="D257" s="30">
        <v>2192742.3599</v>
      </c>
      <c r="E257" s="30">
        <v>2715714.7495</v>
      </c>
      <c r="F257" s="25">
        <v>14.272076614632118</v>
      </c>
      <c r="G257" s="25">
        <v>7.392742910998444</v>
      </c>
      <c r="H257" s="27"/>
      <c r="I257" s="32"/>
      <c r="J257" s="36"/>
      <c r="K257" s="35"/>
      <c r="N257" s="34"/>
    </row>
    <row r="258" spans="1:14" ht="12.75">
      <c r="A258" s="19">
        <v>2015</v>
      </c>
      <c r="B258" s="33"/>
      <c r="C258" s="18">
        <v>10</v>
      </c>
      <c r="D258" s="30">
        <v>2231726.197</v>
      </c>
      <c r="E258" s="30">
        <v>2765178.7154</v>
      </c>
      <c r="F258" s="25">
        <v>15.272750836575671</v>
      </c>
      <c r="G258" s="25">
        <v>9.372525171214294</v>
      </c>
      <c r="H258" s="27"/>
      <c r="I258" s="32"/>
      <c r="J258" s="36"/>
      <c r="K258" s="35"/>
      <c r="N258" s="34"/>
    </row>
    <row r="259" spans="1:14" ht="12.75">
      <c r="A259" s="19">
        <v>2015</v>
      </c>
      <c r="B259" s="33"/>
      <c r="C259" s="18">
        <v>11</v>
      </c>
      <c r="D259" s="30">
        <v>2248613.3754</v>
      </c>
      <c r="E259" s="30">
        <v>2763180.9996</v>
      </c>
      <c r="F259" s="25">
        <v>14.650503394871745</v>
      </c>
      <c r="G259" s="25">
        <v>7.966016102235149</v>
      </c>
      <c r="H259" s="27"/>
      <c r="I259" s="32"/>
      <c r="J259" s="36"/>
      <c r="K259" s="35"/>
      <c r="N259" s="34"/>
    </row>
    <row r="260" spans="1:15" ht="12.75">
      <c r="A260" s="19">
        <v>2015</v>
      </c>
      <c r="B260" s="33"/>
      <c r="C260" s="18">
        <v>12</v>
      </c>
      <c r="D260" s="30">
        <v>2282597.0498</v>
      </c>
      <c r="E260" s="30">
        <v>2787814.461</v>
      </c>
      <c r="F260" s="17">
        <v>12.677424382472141</v>
      </c>
      <c r="G260" s="17">
        <v>7.646336139784824</v>
      </c>
      <c r="H260" s="23"/>
      <c r="I260" s="32"/>
      <c r="J260" s="23"/>
      <c r="K260" s="23"/>
      <c r="L260" s="23"/>
      <c r="M260" s="23"/>
      <c r="N260" s="23"/>
      <c r="O260" s="23"/>
    </row>
    <row r="261" spans="1:15" ht="12.75">
      <c r="A261" s="19">
        <v>2016</v>
      </c>
      <c r="B261" s="33"/>
      <c r="C261" s="18">
        <v>1</v>
      </c>
      <c r="D261" s="30">
        <v>2303169.951</v>
      </c>
      <c r="E261" s="30">
        <v>2824920.8379</v>
      </c>
      <c r="F261" s="25">
        <v>15.018371733710293</v>
      </c>
      <c r="G261" s="25">
        <v>9.909852933369685</v>
      </c>
      <c r="H261" s="32"/>
      <c r="I261" s="32"/>
      <c r="J261" s="32"/>
      <c r="K261" s="32"/>
      <c r="L261" s="32"/>
      <c r="M261" s="23"/>
      <c r="N261" s="23"/>
      <c r="O261" s="23"/>
    </row>
    <row r="262" spans="1:15" ht="12.75">
      <c r="A262" s="19">
        <v>2016</v>
      </c>
      <c r="B262" s="33"/>
      <c r="C262" s="18">
        <v>2</v>
      </c>
      <c r="D262" s="30">
        <v>2292976.016</v>
      </c>
      <c r="E262" s="30">
        <v>2809973.1737</v>
      </c>
      <c r="F262" s="25">
        <v>13.633463105940274</v>
      </c>
      <c r="G262" s="25">
        <v>8.842802745972033</v>
      </c>
      <c r="H262" s="32"/>
      <c r="I262" s="32"/>
      <c r="J262" s="32"/>
      <c r="K262" s="32"/>
      <c r="L262" s="32"/>
      <c r="M262" s="23"/>
      <c r="N262" s="23"/>
      <c r="O262" s="23"/>
    </row>
    <row r="263" spans="1:15" ht="12.75">
      <c r="A263" s="19">
        <v>2016</v>
      </c>
      <c r="B263" s="33"/>
      <c r="C263" s="18">
        <v>3</v>
      </c>
      <c r="D263" s="30">
        <v>2331511.3447</v>
      </c>
      <c r="E263" s="30">
        <v>2846216.0494</v>
      </c>
      <c r="F263" s="25">
        <v>12.339597304584975</v>
      </c>
      <c r="G263" s="25">
        <v>8.815410634374588</v>
      </c>
      <c r="H263" s="32"/>
      <c r="I263" s="32"/>
      <c r="J263" s="32"/>
      <c r="K263" s="32"/>
      <c r="L263" s="32"/>
      <c r="M263" s="23"/>
      <c r="N263" s="23"/>
      <c r="O263" s="23"/>
    </row>
    <row r="264" spans="1:15" ht="12.75">
      <c r="A264" s="19">
        <v>2016</v>
      </c>
      <c r="B264" s="33"/>
      <c r="C264" s="18">
        <v>4</v>
      </c>
      <c r="D264" s="30">
        <v>2348899.2798</v>
      </c>
      <c r="E264" s="30">
        <v>2863037.4374</v>
      </c>
      <c r="F264" s="25">
        <v>12.486496365734915</v>
      </c>
      <c r="G264" s="25">
        <v>8.93331908009134</v>
      </c>
      <c r="H264" s="32"/>
      <c r="I264" s="32"/>
      <c r="J264" s="32"/>
      <c r="K264" s="32"/>
      <c r="L264" s="32"/>
      <c r="M264" s="23"/>
      <c r="N264" s="23"/>
      <c r="O264" s="23"/>
    </row>
    <row r="265" spans="1:15" ht="12.75">
      <c r="A265" s="19">
        <v>2016</v>
      </c>
      <c r="C265" s="18">
        <v>5</v>
      </c>
      <c r="D265" s="30">
        <v>2343550.4379</v>
      </c>
      <c r="E265" s="30">
        <v>2858849.0095</v>
      </c>
      <c r="F265" s="25">
        <v>10.289637401804297</v>
      </c>
      <c r="G265" s="25">
        <v>7.43022668585587</v>
      </c>
      <c r="H265" s="32"/>
      <c r="I265" s="32"/>
      <c r="J265" s="32"/>
      <c r="K265" s="32"/>
      <c r="L265" s="32"/>
      <c r="M265" s="23"/>
      <c r="N265" s="23"/>
      <c r="O265" s="23"/>
    </row>
    <row r="266" spans="1:7" ht="12.75">
      <c r="A266" s="19">
        <v>2016</v>
      </c>
      <c r="C266" s="18">
        <v>6</v>
      </c>
      <c r="D266" s="30">
        <v>2376682.7577</v>
      </c>
      <c r="E266" s="30">
        <v>2903904.7087</v>
      </c>
      <c r="F266" s="25">
        <v>9.1673322669509</v>
      </c>
      <c r="G266" s="25">
        <v>6.840757234703538</v>
      </c>
    </row>
    <row r="267" spans="1:7" ht="12.75">
      <c r="A267" s="19">
        <v>2016</v>
      </c>
      <c r="B267" s="19">
        <v>2016</v>
      </c>
      <c r="C267" s="18">
        <v>7</v>
      </c>
      <c r="D267" s="30">
        <v>2398722.506</v>
      </c>
      <c r="E267" s="30">
        <v>2932701.1491</v>
      </c>
      <c r="F267" s="25">
        <v>11.017331263254647</v>
      </c>
      <c r="G267" s="25">
        <v>8.351716659352482</v>
      </c>
    </row>
    <row r="268" spans="1:7" ht="12.75">
      <c r="A268" s="19">
        <v>2016</v>
      </c>
      <c r="C268" s="18">
        <v>8</v>
      </c>
      <c r="D268" s="30">
        <v>2400594.1567</v>
      </c>
      <c r="E268" s="30">
        <v>2938316.5841</v>
      </c>
      <c r="F268" s="17">
        <v>10.990078131339901</v>
      </c>
      <c r="G268" s="25">
        <v>8.634032098086077</v>
      </c>
    </row>
    <row r="269" spans="1:7" ht="12.75">
      <c r="A269" s="19">
        <v>2016</v>
      </c>
      <c r="C269" s="18">
        <v>9</v>
      </c>
      <c r="D269" s="30">
        <v>2436532.8204</v>
      </c>
      <c r="E269" s="30">
        <v>2955449.2931</v>
      </c>
      <c r="F269" s="17">
        <v>11.574349889387946</v>
      </c>
      <c r="G269" s="25">
        <v>8.823755355000545</v>
      </c>
    </row>
    <row r="270" spans="1:7" ht="12.75">
      <c r="A270" s="19">
        <v>2016</v>
      </c>
      <c r="C270" s="18">
        <v>10</v>
      </c>
      <c r="D270" s="30">
        <v>2451917.4305</v>
      </c>
      <c r="E270" s="30">
        <v>2975487.3559</v>
      </c>
      <c r="F270" s="25">
        <v>10.31755689977368</v>
      </c>
      <c r="G270" s="25">
        <v>7.601729290366604</v>
      </c>
    </row>
    <row r="271" spans="1:7" ht="12.75">
      <c r="A271" s="19">
        <v>2016</v>
      </c>
      <c r="C271" s="18">
        <v>11</v>
      </c>
      <c r="D271" s="30">
        <v>2473823.2815</v>
      </c>
      <c r="E271" s="30">
        <v>3010771.5573</v>
      </c>
      <c r="F271" s="25">
        <v>10.46726165075741</v>
      </c>
      <c r="G271" s="17">
        <v>8.956418196640314</v>
      </c>
    </row>
    <row r="272" spans="1:7" ht="12.75">
      <c r="A272" s="31">
        <v>2016</v>
      </c>
      <c r="C272" s="18">
        <v>12</v>
      </c>
      <c r="D272" s="30">
        <v>2488273.7305</v>
      </c>
      <c r="E272" s="30">
        <v>2997943.4559</v>
      </c>
      <c r="F272" s="17">
        <v>9.458277293201354</v>
      </c>
      <c r="G272" s="25">
        <v>7.533533824888231</v>
      </c>
    </row>
    <row r="273" spans="1:9" ht="12.75">
      <c r="A273" s="31">
        <v>2017</v>
      </c>
      <c r="C273" s="18">
        <v>1</v>
      </c>
      <c r="D273" s="30">
        <v>2531676.0917</v>
      </c>
      <c r="E273" s="30">
        <v>3113094.7472</v>
      </c>
      <c r="F273" s="17">
        <v>9.557903643569505</v>
      </c>
      <c r="G273" s="25">
        <v>9.065934079235019</v>
      </c>
      <c r="I273" s="22"/>
    </row>
    <row r="274" spans="1:9" ht="12.75">
      <c r="A274" s="31">
        <v>2017</v>
      </c>
      <c r="C274" s="18">
        <v>2</v>
      </c>
      <c r="D274" s="30">
        <v>2518777.8908</v>
      </c>
      <c r="E274" s="30">
        <v>3077827.6984</v>
      </c>
      <c r="F274" s="25">
        <v>9.48431850704314</v>
      </c>
      <c r="G274" s="25">
        <v>8.403972309713506</v>
      </c>
      <c r="I274" s="22"/>
    </row>
    <row r="275" spans="1:9" ht="12.75">
      <c r="A275" s="31">
        <v>2017</v>
      </c>
      <c r="C275" s="18">
        <v>3</v>
      </c>
      <c r="D275" s="30">
        <v>2599341.2473</v>
      </c>
      <c r="E275" s="30">
        <v>3142132.6944</v>
      </c>
      <c r="F275" s="17">
        <v>11.118744153595223</v>
      </c>
      <c r="G275" s="25">
        <v>9.259629905162198</v>
      </c>
      <c r="I275" s="22"/>
    </row>
    <row r="276" spans="1:9" ht="12.75">
      <c r="A276" s="31">
        <v>2017</v>
      </c>
      <c r="C276" s="18">
        <v>4</v>
      </c>
      <c r="D276" s="30">
        <v>2591691.5208</v>
      </c>
      <c r="E276" s="30">
        <v>3157133.1747</v>
      </c>
      <c r="F276" s="25">
        <v>9.971581869844025</v>
      </c>
      <c r="G276" s="25">
        <v>9.136228510247339</v>
      </c>
      <c r="I276" s="22"/>
    </row>
    <row r="277" spans="1:9" ht="12.75">
      <c r="A277" s="31">
        <v>2017</v>
      </c>
      <c r="C277" s="18">
        <v>5</v>
      </c>
      <c r="D277" s="30">
        <v>2597980.2091</v>
      </c>
      <c r="E277" s="30">
        <v>3145135.1087</v>
      </c>
      <c r="F277" s="17">
        <v>10.49003027353182</v>
      </c>
      <c r="G277" s="25">
        <v>8.880762765692394</v>
      </c>
      <c r="I277" s="22"/>
    </row>
    <row r="278" spans="1:9" ht="12.75">
      <c r="A278" s="31">
        <v>2017</v>
      </c>
      <c r="C278" s="18">
        <v>6</v>
      </c>
      <c r="D278" s="30">
        <v>2655157.5092</v>
      </c>
      <c r="E278" s="30">
        <v>3229496.6753</v>
      </c>
      <c r="F278" s="25">
        <v>11.304489678330215</v>
      </c>
      <c r="G278" s="25">
        <v>10.14569914033843</v>
      </c>
      <c r="I278" s="22"/>
    </row>
    <row r="279" spans="1:9" ht="12.75">
      <c r="A279" s="31">
        <v>2017</v>
      </c>
      <c r="B279" s="19">
        <v>2017</v>
      </c>
      <c r="C279" s="18">
        <v>7</v>
      </c>
      <c r="D279" s="30">
        <v>2660283.3529</v>
      </c>
      <c r="E279" s="30">
        <v>3206818.9886</v>
      </c>
      <c r="F279" s="17">
        <v>10.494712376442648</v>
      </c>
      <c r="G279" s="25">
        <v>8.298315178085838</v>
      </c>
      <c r="I279" s="22"/>
    </row>
    <row r="280" spans="1:9" ht="12.75">
      <c r="A280" s="31">
        <v>2017</v>
      </c>
      <c r="C280" s="18">
        <v>8</v>
      </c>
      <c r="D280" s="30">
        <v>2653300.1732</v>
      </c>
      <c r="E280" s="30">
        <v>3220832.5364</v>
      </c>
      <c r="F280" s="25">
        <v>10.118744089851345</v>
      </c>
      <c r="G280" s="25">
        <v>8.563696311830322</v>
      </c>
      <c r="I280" s="22"/>
    </row>
    <row r="281" spans="1:9" ht="12.75">
      <c r="A281" s="31">
        <v>2017</v>
      </c>
      <c r="C281" s="18">
        <v>9</v>
      </c>
      <c r="D281" s="30">
        <v>2676845.938</v>
      </c>
      <c r="E281" s="30">
        <v>3256637.0768</v>
      </c>
      <c r="F281" s="17">
        <v>9.50426094826259</v>
      </c>
      <c r="G281" s="25">
        <v>9.172467140064695</v>
      </c>
      <c r="I281" s="22"/>
    </row>
    <row r="282" spans="1:12" ht="12.75">
      <c r="A282" s="31">
        <v>2017</v>
      </c>
      <c r="C282" s="18">
        <v>10</v>
      </c>
      <c r="D282" s="30">
        <v>2685215.1247</v>
      </c>
      <c r="E282" s="30">
        <v>3250910.0493</v>
      </c>
      <c r="F282" s="25">
        <v>9.157392070917412</v>
      </c>
      <c r="G282" s="25">
        <v>8.246563634271938</v>
      </c>
      <c r="I282" s="22"/>
      <c r="J282" s="15"/>
      <c r="K282"/>
      <c r="L282"/>
    </row>
    <row r="283" spans="1:12" ht="12.75">
      <c r="A283" s="31">
        <v>2017</v>
      </c>
      <c r="C283" s="18">
        <v>11</v>
      </c>
      <c r="D283" s="30">
        <v>2698121.0085</v>
      </c>
      <c r="E283" s="30">
        <v>3279736.2632</v>
      </c>
      <c r="F283" s="17">
        <v>8.71079171084129</v>
      </c>
      <c r="G283" s="25">
        <v>7.926574092775897</v>
      </c>
      <c r="I283" s="22"/>
      <c r="J283" s="15"/>
      <c r="K283"/>
      <c r="L283"/>
    </row>
    <row r="284" spans="1:12" ht="12.75">
      <c r="A284" s="31">
        <v>2017</v>
      </c>
      <c r="C284" s="18">
        <v>12</v>
      </c>
      <c r="D284" s="30">
        <v>2694855.7079</v>
      </c>
      <c r="E284" s="30">
        <v>3242547.4579</v>
      </c>
      <c r="F284" s="25">
        <v>7.870718229713912</v>
      </c>
      <c r="G284" s="25">
        <v>7.050084302959142</v>
      </c>
      <c r="I284" s="22"/>
      <c r="J284" s="15"/>
      <c r="K284"/>
      <c r="L284"/>
    </row>
    <row r="285" spans="1:12" ht="12.75">
      <c r="A285" s="31">
        <v>2018</v>
      </c>
      <c r="C285" s="18">
        <v>1</v>
      </c>
      <c r="D285" s="30">
        <v>2747445.7056</v>
      </c>
      <c r="E285" s="30">
        <v>3281737.3121</v>
      </c>
      <c r="F285" s="17">
        <v>8.402507787432514</v>
      </c>
      <c r="G285" s="25">
        <v>5.385365983272332</v>
      </c>
      <c r="I285" s="22"/>
      <c r="J285" s="15"/>
      <c r="K285"/>
      <c r="L285"/>
    </row>
    <row r="286" spans="1:12" ht="12.75">
      <c r="A286" s="31">
        <v>2018</v>
      </c>
      <c r="C286" s="18">
        <v>2</v>
      </c>
      <c r="D286" s="30">
        <v>2723981.0096</v>
      </c>
      <c r="E286" s="30">
        <v>3274246.1234</v>
      </c>
      <c r="F286" s="25">
        <v>8.027059281985245</v>
      </c>
      <c r="G286" s="25">
        <v>6.349597410350258</v>
      </c>
      <c r="I286" s="22"/>
      <c r="J286" s="15"/>
      <c r="K286"/>
      <c r="L286"/>
    </row>
    <row r="287" spans="1:12" ht="12.75">
      <c r="A287" s="26">
        <v>2018</v>
      </c>
      <c r="C287" s="18">
        <v>3</v>
      </c>
      <c r="D287" s="30">
        <v>2777826.879</v>
      </c>
      <c r="E287" s="30">
        <v>3344453.9588</v>
      </c>
      <c r="F287" s="17">
        <v>6.748132523293614</v>
      </c>
      <c r="G287" s="25">
        <v>6.416118430469204</v>
      </c>
      <c r="I287" s="22"/>
      <c r="J287" s="15"/>
      <c r="K287"/>
      <c r="L287"/>
    </row>
    <row r="288" spans="1:12" ht="12.75">
      <c r="A288" s="31">
        <v>2018</v>
      </c>
      <c r="C288" s="18">
        <v>4</v>
      </c>
      <c r="D288" s="30">
        <v>2792294.3753</v>
      </c>
      <c r="E288" s="30">
        <v>3360236.3225</v>
      </c>
      <c r="F288" s="25">
        <v>7.620821348690917</v>
      </c>
      <c r="G288" s="25">
        <v>6.410291788105125</v>
      </c>
      <c r="I288" s="22"/>
      <c r="J288" s="15"/>
      <c r="K288"/>
      <c r="L288"/>
    </row>
    <row r="289" spans="1:12" ht="12.75">
      <c r="A289" s="31">
        <v>2018</v>
      </c>
      <c r="C289" s="18">
        <v>5</v>
      </c>
      <c r="D289" s="30">
        <v>2781136.6077</v>
      </c>
      <c r="E289" s="30">
        <v>3326024.4895</v>
      </c>
      <c r="F289" s="17">
        <v>6.931311109617579</v>
      </c>
      <c r="G289" s="25">
        <v>5.728689652480655</v>
      </c>
      <c r="I289" s="22"/>
      <c r="J289" s="15"/>
      <c r="K289"/>
      <c r="L289"/>
    </row>
    <row r="290" spans="1:12" ht="12.75">
      <c r="A290" s="26">
        <v>2018</v>
      </c>
      <c r="C290" s="18">
        <v>6</v>
      </c>
      <c r="D290" s="30">
        <v>2859404.3572</v>
      </c>
      <c r="E290" s="30">
        <v>3408270.164</v>
      </c>
      <c r="F290" s="25">
        <v>7.614711057557559</v>
      </c>
      <c r="G290" s="25">
        <v>5.437205870933801</v>
      </c>
      <c r="I290" s="22"/>
      <c r="J290" s="15"/>
      <c r="K290"/>
      <c r="L290"/>
    </row>
    <row r="291" spans="1:12" ht="12.75">
      <c r="A291" s="26">
        <v>2018</v>
      </c>
      <c r="B291" s="19">
        <v>2018</v>
      </c>
      <c r="C291" s="18">
        <v>7</v>
      </c>
      <c r="D291" s="30">
        <v>2830014.6426</v>
      </c>
      <c r="E291" s="30">
        <v>3373402.7076</v>
      </c>
      <c r="F291" s="17">
        <v>6.3033973857018655</v>
      </c>
      <c r="G291" s="25">
        <v>5.0965500940453285</v>
      </c>
      <c r="I291" s="22"/>
      <c r="J291" s="15"/>
      <c r="K291"/>
      <c r="L291"/>
    </row>
    <row r="292" spans="1:12" ht="12.75">
      <c r="A292" s="26">
        <v>2018</v>
      </c>
      <c r="C292" s="18">
        <v>8</v>
      </c>
      <c r="D292" s="30">
        <v>2823842.0862</v>
      </c>
      <c r="E292" s="30">
        <v>3368926.3803</v>
      </c>
      <c r="F292" s="25">
        <v>6.350706657462271</v>
      </c>
      <c r="G292" s="25">
        <v>4.500433809907322</v>
      </c>
      <c r="I292" s="22"/>
      <c r="J292" s="15"/>
      <c r="K292"/>
      <c r="L292"/>
    </row>
    <row r="293" spans="1:12" ht="12.75">
      <c r="A293" s="26">
        <v>2018</v>
      </c>
      <c r="C293" s="18">
        <v>9</v>
      </c>
      <c r="D293" s="30">
        <v>2870330.5636</v>
      </c>
      <c r="E293" s="30">
        <v>3406310.5202</v>
      </c>
      <c r="F293" s="17">
        <v>7.111933874015001</v>
      </c>
      <c r="G293" s="25">
        <v>4.466719637619936</v>
      </c>
      <c r="I293" s="22"/>
      <c r="J293" s="15"/>
      <c r="K293"/>
      <c r="L293"/>
    </row>
    <row r="294" spans="1:12" ht="12.75">
      <c r="A294" s="26">
        <v>2018</v>
      </c>
      <c r="C294" s="18">
        <v>10</v>
      </c>
      <c r="D294" s="30">
        <v>2861866.9632</v>
      </c>
      <c r="E294" s="30">
        <v>3402022.7207</v>
      </c>
      <c r="F294" s="25">
        <v>6.463239835363857</v>
      </c>
      <c r="G294" s="25">
        <v>4.535636016035741</v>
      </c>
      <c r="I294" s="22"/>
      <c r="J294" s="15"/>
      <c r="K294"/>
      <c r="L294"/>
    </row>
    <row r="295" spans="1:12" ht="12.75">
      <c r="A295" s="26">
        <v>2018</v>
      </c>
      <c r="C295" s="18">
        <v>11</v>
      </c>
      <c r="D295" s="30">
        <v>2909138.5128</v>
      </c>
      <c r="E295" s="30">
        <v>3439336.8465</v>
      </c>
      <c r="F295" s="17">
        <v>7.70411537114383</v>
      </c>
      <c r="G295" s="25">
        <v>4.753345006792758</v>
      </c>
      <c r="I295" s="22"/>
      <c r="J295" s="15"/>
      <c r="K295"/>
      <c r="L295"/>
    </row>
    <row r="296" spans="1:12" ht="12.75">
      <c r="A296" s="26">
        <v>2018</v>
      </c>
      <c r="C296" s="18">
        <v>12</v>
      </c>
      <c r="D296" s="30">
        <v>2901568.4513</v>
      </c>
      <c r="E296" s="30">
        <v>3432831.9009</v>
      </c>
      <c r="F296" s="25">
        <v>7.600759539688243</v>
      </c>
      <c r="G296" s="25">
        <v>5.862335223100687</v>
      </c>
      <c r="I296" s="22"/>
      <c r="J296" s="15"/>
      <c r="K296"/>
      <c r="L296"/>
    </row>
    <row r="297" spans="1:12" ht="12.75">
      <c r="A297" s="26">
        <v>2019</v>
      </c>
      <c r="C297" s="18">
        <v>1</v>
      </c>
      <c r="D297" s="30">
        <v>2931107.4259</v>
      </c>
      <c r="E297" s="30">
        <v>3499502.1011</v>
      </c>
      <c r="F297" s="17">
        <v>6.615574123269489</v>
      </c>
      <c r="G297" s="25">
        <v>6.606115558555563</v>
      </c>
      <c r="I297" s="22"/>
      <c r="J297" s="29"/>
      <c r="K297" s="22"/>
      <c r="L297" s="22"/>
    </row>
    <row r="298" spans="1:12" ht="12.75">
      <c r="A298" s="26">
        <v>2019</v>
      </c>
      <c r="C298" s="18">
        <v>2</v>
      </c>
      <c r="D298" s="30">
        <v>2929083.0757</v>
      </c>
      <c r="E298" s="30">
        <v>3495398.5387</v>
      </c>
      <c r="F298" s="25">
        <v>7.459705707331929</v>
      </c>
      <c r="G298" s="25">
        <v>6.724727278691954</v>
      </c>
      <c r="I298" s="22"/>
      <c r="J298" s="29"/>
      <c r="K298" s="22"/>
      <c r="L298" s="22"/>
    </row>
    <row r="299" spans="1:12" ht="12.75">
      <c r="A299" s="26">
        <v>2019</v>
      </c>
      <c r="C299" s="18">
        <v>3</v>
      </c>
      <c r="D299" s="30">
        <v>2973876.0307</v>
      </c>
      <c r="E299" s="30">
        <v>3506802.0899</v>
      </c>
      <c r="F299" s="17">
        <v>6.988145532933688</v>
      </c>
      <c r="G299" s="25">
        <v>5.383188408569185</v>
      </c>
      <c r="H299" s="22"/>
      <c r="I299" s="22"/>
      <c r="J299" s="29"/>
      <c r="K299" s="22"/>
      <c r="L299" s="22"/>
    </row>
    <row r="300" spans="1:12" ht="12.75">
      <c r="A300" s="26">
        <v>2019</v>
      </c>
      <c r="C300" s="18">
        <v>4</v>
      </c>
      <c r="D300" s="30">
        <v>2959652.6475</v>
      </c>
      <c r="E300" s="30">
        <v>3504391.9475</v>
      </c>
      <c r="F300" s="25">
        <v>5.924767151484159</v>
      </c>
      <c r="G300" s="25">
        <v>4.816137295276882</v>
      </c>
      <c r="H300" s="22"/>
      <c r="I300" s="22"/>
      <c r="J300" s="29"/>
      <c r="K300" s="22"/>
      <c r="L300" s="22"/>
    </row>
    <row r="301" spans="1:12" ht="12.75">
      <c r="A301" s="26">
        <v>2019</v>
      </c>
      <c r="C301" s="18">
        <v>5</v>
      </c>
      <c r="D301" s="30">
        <v>3150734.2367</v>
      </c>
      <c r="E301" s="30">
        <v>3556818.1442</v>
      </c>
      <c r="F301" s="17">
        <v>7.208176305993115</v>
      </c>
      <c r="G301" s="25">
        <v>7.478480424835612</v>
      </c>
      <c r="H301" s="22"/>
      <c r="I301" s="22"/>
      <c r="J301" s="29"/>
      <c r="K301" s="22"/>
      <c r="L301" s="22"/>
    </row>
    <row r="302" spans="1:12" ht="12.75">
      <c r="A302" s="26">
        <v>2019</v>
      </c>
      <c r="C302" s="18">
        <v>6</v>
      </c>
      <c r="D302" s="30">
        <v>3224956.3209</v>
      </c>
      <c r="E302" s="30">
        <v>3608433.3228</v>
      </c>
      <c r="F302" s="25">
        <v>6.696225282499543</v>
      </c>
      <c r="G302" s="25">
        <v>6.355703202851139</v>
      </c>
      <c r="H302" s="22"/>
      <c r="I302" s="22"/>
      <c r="J302" s="29"/>
      <c r="K302" s="22"/>
      <c r="L302" s="22"/>
    </row>
    <row r="303" spans="1:12" ht="12.75">
      <c r="A303" s="26">
        <v>2019</v>
      </c>
      <c r="B303" s="19">
        <v>2019</v>
      </c>
      <c r="C303" s="18">
        <v>7</v>
      </c>
      <c r="D303" s="30">
        <v>3224003.5675</v>
      </c>
      <c r="E303" s="30">
        <v>3629279.4377</v>
      </c>
      <c r="F303" s="17">
        <v>7.772417288152613</v>
      </c>
      <c r="G303" s="25">
        <v>8.075768008496707</v>
      </c>
      <c r="H303" s="22"/>
      <c r="I303" s="22"/>
      <c r="J303" s="29"/>
      <c r="K303" s="22"/>
      <c r="L303" s="22"/>
    </row>
    <row r="304" spans="1:12" ht="12.75">
      <c r="A304" s="26">
        <v>2019</v>
      </c>
      <c r="C304" s="18">
        <v>8</v>
      </c>
      <c r="D304" s="30">
        <v>3219246.7456</v>
      </c>
      <c r="E304" s="30">
        <v>3617737.4407</v>
      </c>
      <c r="F304" s="25">
        <v>7.848634711103649</v>
      </c>
      <c r="G304" s="25">
        <v>7.875205313418546</v>
      </c>
      <c r="H304" s="22"/>
      <c r="I304" s="22"/>
      <c r="J304" s="29"/>
      <c r="K304" s="22"/>
      <c r="L304" s="22"/>
    </row>
    <row r="305" spans="1:12" ht="12.75">
      <c r="A305" s="26">
        <v>2019</v>
      </c>
      <c r="C305" s="18">
        <v>9</v>
      </c>
      <c r="D305" s="30">
        <v>3272477.5206</v>
      </c>
      <c r="E305" s="30">
        <v>3670791.0193</v>
      </c>
      <c r="F305" s="17">
        <v>7.895314786365015</v>
      </c>
      <c r="G305" s="25">
        <v>8.14597686572833</v>
      </c>
      <c r="H305" s="22"/>
      <c r="I305" s="22"/>
      <c r="J305" s="29"/>
      <c r="K305" s="22"/>
      <c r="L305" s="22"/>
    </row>
    <row r="306" spans="1:12" ht="12.75">
      <c r="A306" s="26">
        <v>2019</v>
      </c>
      <c r="C306" s="18">
        <v>10</v>
      </c>
      <c r="D306" s="30">
        <v>3308330.4129</v>
      </c>
      <c r="E306" s="30">
        <v>3726577.5928</v>
      </c>
      <c r="F306" s="25">
        <v>9.39998588477098</v>
      </c>
      <c r="G306" s="25">
        <v>9.910422523711764</v>
      </c>
      <c r="H306" s="22"/>
      <c r="I306" s="22"/>
      <c r="J306" s="29"/>
      <c r="K306" s="22"/>
      <c r="L306" s="22"/>
    </row>
    <row r="307" spans="1:12" ht="12.75">
      <c r="A307" s="26">
        <v>2019</v>
      </c>
      <c r="C307" s="18">
        <v>11</v>
      </c>
      <c r="D307" s="30">
        <v>3315731.405</v>
      </c>
      <c r="E307" s="30">
        <v>3739569.48</v>
      </c>
      <c r="F307" s="17">
        <v>7.863068957117136</v>
      </c>
      <c r="G307" s="25">
        <v>9.097001203597065</v>
      </c>
      <c r="H307" s="22"/>
      <c r="I307" s="22"/>
      <c r="J307" s="29"/>
      <c r="K307" s="22"/>
      <c r="L307" s="22"/>
    </row>
    <row r="308" spans="1:12" ht="12.75">
      <c r="A308" s="26">
        <v>2019</v>
      </c>
      <c r="C308" s="18">
        <v>12</v>
      </c>
      <c r="D308" s="30">
        <v>3295657.6353</v>
      </c>
      <c r="E308" s="30">
        <v>3702972.4372</v>
      </c>
      <c r="F308" s="25">
        <v>7.520700821076458</v>
      </c>
      <c r="G308" s="25">
        <v>8.21406226112553</v>
      </c>
      <c r="H308" s="22"/>
      <c r="I308" s="22"/>
      <c r="J308" s="29"/>
      <c r="K308" s="22"/>
      <c r="L308" s="22"/>
    </row>
    <row r="309" spans="1:13" ht="12.75">
      <c r="A309" s="26">
        <v>2020</v>
      </c>
      <c r="C309" s="18">
        <v>1</v>
      </c>
      <c r="D309" s="16">
        <v>3343761.4219</v>
      </c>
      <c r="E309" s="30">
        <v>3759001.7291</v>
      </c>
      <c r="F309" s="17">
        <v>7.919182313586623</v>
      </c>
      <c r="G309" s="25">
        <v>7.71201724823163</v>
      </c>
      <c r="H309" s="22"/>
      <c r="I309" s="22"/>
      <c r="J309" s="29"/>
      <c r="K309" s="22"/>
      <c r="L309" s="23"/>
      <c r="M309" s="16"/>
    </row>
    <row r="310" spans="1:13" ht="12.75">
      <c r="A310" s="26">
        <v>2020</v>
      </c>
      <c r="C310" s="18">
        <v>2</v>
      </c>
      <c r="D310" s="16">
        <v>3319034.0015</v>
      </c>
      <c r="E310" s="30">
        <v>3747264.2246</v>
      </c>
      <c r="F310" s="17">
        <v>7.19514375265111</v>
      </c>
      <c r="G310" s="25">
        <v>7.5017438205556255</v>
      </c>
      <c r="H310" s="22"/>
      <c r="I310" s="22"/>
      <c r="J310" s="29"/>
      <c r="K310" s="22"/>
      <c r="L310" s="23"/>
      <c r="M310" s="16"/>
    </row>
    <row r="311" spans="1:13" ht="12.75">
      <c r="A311" s="26">
        <v>2020</v>
      </c>
      <c r="C311" s="18">
        <v>3</v>
      </c>
      <c r="D311" s="16">
        <v>3542028.4389</v>
      </c>
      <c r="E311" s="30">
        <v>3953802.3497</v>
      </c>
      <c r="F311" s="17">
        <v>12.67414786612187</v>
      </c>
      <c r="G311" s="25">
        <v>12.449644142133312</v>
      </c>
      <c r="H311" s="22"/>
      <c r="I311" s="22"/>
      <c r="J311" s="29"/>
      <c r="K311" s="22"/>
      <c r="L311" s="23"/>
      <c r="M311" s="16"/>
    </row>
    <row r="312" spans="1:13" ht="12.75">
      <c r="A312" s="26">
        <v>2020</v>
      </c>
      <c r="C312" s="18">
        <v>4</v>
      </c>
      <c r="D312" s="16">
        <v>3601388.5996</v>
      </c>
      <c r="E312" s="16">
        <v>4014724.809</v>
      </c>
      <c r="F312" s="17">
        <v>15.112991462263942</v>
      </c>
      <c r="G312" s="25">
        <v>14.31752105406296</v>
      </c>
      <c r="H312" s="22"/>
      <c r="I312" s="22"/>
      <c r="J312" s="29"/>
      <c r="K312" s="22"/>
      <c r="L312" s="23"/>
      <c r="M312" s="16"/>
    </row>
    <row r="313" spans="1:13" ht="12.75">
      <c r="A313" s="26">
        <v>2020</v>
      </c>
      <c r="C313" s="18">
        <v>5</v>
      </c>
      <c r="D313" s="16">
        <v>3675398.4011</v>
      </c>
      <c r="E313" s="16">
        <v>4085792.6062</v>
      </c>
      <c r="F313" s="17">
        <v>16.537921014721178</v>
      </c>
      <c r="G313" s="17">
        <v>14.626319382391326</v>
      </c>
      <c r="H313" s="22"/>
      <c r="I313" s="22"/>
      <c r="J313" s="29"/>
      <c r="K313" s="22"/>
      <c r="L313" s="23"/>
      <c r="M313" s="16"/>
    </row>
    <row r="314" spans="1:13" ht="12.75">
      <c r="A314" s="26">
        <v>2020</v>
      </c>
      <c r="C314" s="18">
        <v>6</v>
      </c>
      <c r="D314" s="16">
        <v>3752231.7344</v>
      </c>
      <c r="E314" s="16">
        <v>4168527.318</v>
      </c>
      <c r="F314" s="17">
        <v>16.272790793107657</v>
      </c>
      <c r="G314" s="17">
        <v>15.330146934165805</v>
      </c>
      <c r="H314" s="22"/>
      <c r="I314" s="22"/>
      <c r="J314" s="29"/>
      <c r="K314" s="22"/>
      <c r="L314" s="23"/>
      <c r="M314" s="16"/>
    </row>
    <row r="315" spans="1:15" ht="12.75">
      <c r="A315" s="26">
        <v>2020</v>
      </c>
      <c r="B315" s="19">
        <v>2020</v>
      </c>
      <c r="C315" s="18">
        <v>7</v>
      </c>
      <c r="D315" s="16">
        <v>3801502.0719</v>
      </c>
      <c r="E315" s="16">
        <v>4215764.6768</v>
      </c>
      <c r="F315" s="17">
        <v>17.834374047687902</v>
      </c>
      <c r="G315" s="17">
        <v>15.967109017807518</v>
      </c>
      <c r="H315" s="22"/>
      <c r="I315" s="22"/>
      <c r="J315" s="29"/>
      <c r="K315" s="22"/>
      <c r="L315" s="23"/>
      <c r="M315" s="16"/>
      <c r="N315" s="28"/>
      <c r="O315" s="28"/>
    </row>
    <row r="316" spans="1:15" ht="12.75">
      <c r="A316" s="26">
        <v>2020</v>
      </c>
      <c r="C316" s="18">
        <v>8</v>
      </c>
      <c r="D316" s="16">
        <v>3788397.0683</v>
      </c>
      <c r="E316" s="16">
        <v>4199130.8642</v>
      </c>
      <c r="F316" s="17">
        <v>17.60167510492244</v>
      </c>
      <c r="G316" s="17">
        <v>15.878067294778372</v>
      </c>
      <c r="H316" s="22"/>
      <c r="I316" s="22"/>
      <c r="J316" s="29"/>
      <c r="K316" s="22"/>
      <c r="L316" s="23"/>
      <c r="M316" s="16"/>
      <c r="N316" s="28"/>
      <c r="O316" s="28"/>
    </row>
    <row r="317" spans="1:15" ht="12.75">
      <c r="A317" s="26">
        <v>2020</v>
      </c>
      <c r="C317" s="18">
        <v>9</v>
      </c>
      <c r="D317" s="16">
        <v>3780218.4161</v>
      </c>
      <c r="E317" s="16">
        <v>4194348.8814</v>
      </c>
      <c r="F317" s="17">
        <v>15.43898587972822</v>
      </c>
      <c r="G317" s="17">
        <v>14.223791070452144</v>
      </c>
      <c r="H317" s="22"/>
      <c r="I317" s="22"/>
      <c r="J317" s="29"/>
      <c r="K317" s="22"/>
      <c r="L317" s="23"/>
      <c r="M317" s="16"/>
      <c r="N317" s="28"/>
      <c r="O317" s="28"/>
    </row>
    <row r="318" spans="1:15" ht="12.75">
      <c r="A318" s="26">
        <v>2020</v>
      </c>
      <c r="C318" s="18">
        <v>10</v>
      </c>
      <c r="D318" s="16">
        <v>3829657.4551</v>
      </c>
      <c r="E318" s="16">
        <v>4251881.3466</v>
      </c>
      <c r="F318" s="17">
        <v>15.681346235618573</v>
      </c>
      <c r="G318" s="17">
        <v>14.057184605404025</v>
      </c>
      <c r="H318" s="22"/>
      <c r="I318" s="22"/>
      <c r="J318" s="29"/>
      <c r="K318" s="22"/>
      <c r="L318" s="23"/>
      <c r="M318" s="16"/>
      <c r="N318" s="28"/>
      <c r="O318" s="28"/>
    </row>
    <row r="319" spans="1:15" ht="12.75">
      <c r="A319" s="26">
        <v>2020</v>
      </c>
      <c r="C319" s="18">
        <v>11</v>
      </c>
      <c r="D319" s="16">
        <v>3913437.4243</v>
      </c>
      <c r="E319" s="16">
        <v>4318172.0328</v>
      </c>
      <c r="F319" s="17">
        <v>17.501810378137204</v>
      </c>
      <c r="G319" s="17">
        <v>15.433007955345127</v>
      </c>
      <c r="H319" s="22"/>
      <c r="I319" s="22"/>
      <c r="J319" s="29"/>
      <c r="K319" s="22"/>
      <c r="L319" s="23"/>
      <c r="M319" s="16"/>
      <c r="N319" s="28"/>
      <c r="O319" s="28"/>
    </row>
    <row r="320" spans="1:15" ht="12.75">
      <c r="A320" s="26">
        <v>2020</v>
      </c>
      <c r="C320" s="18">
        <v>12</v>
      </c>
      <c r="D320" s="16">
        <v>3945734.6491</v>
      </c>
      <c r="E320" s="30">
        <v>4361252.7335</v>
      </c>
      <c r="F320" s="17">
        <v>19.193148831433014</v>
      </c>
      <c r="G320" s="17">
        <v>17.75859483886683</v>
      </c>
      <c r="H320" s="22"/>
      <c r="I320" s="22"/>
      <c r="J320" s="29"/>
      <c r="K320" s="22"/>
      <c r="L320" s="23"/>
      <c r="M320" s="16"/>
      <c r="N320" s="28"/>
      <c r="O320" s="28"/>
    </row>
    <row r="321" spans="1:15" ht="12.75">
      <c r="A321" s="26">
        <v>2021</v>
      </c>
      <c r="C321" s="18">
        <v>1</v>
      </c>
      <c r="D321" s="16">
        <v>3981958.8641</v>
      </c>
      <c r="E321" s="16">
        <v>4426535.4391</v>
      </c>
      <c r="F321" s="17">
        <v>18.298744115611708</v>
      </c>
      <c r="G321" s="17">
        <v>17.151784495957685</v>
      </c>
      <c r="H321" s="27"/>
      <c r="I321" s="21"/>
      <c r="K321" s="22"/>
      <c r="L321" s="23"/>
      <c r="M321" s="16"/>
      <c r="N321" s="28"/>
      <c r="O321" s="28"/>
    </row>
    <row r="322" spans="1:15" ht="12.75">
      <c r="A322" s="26">
        <v>2021</v>
      </c>
      <c r="C322" s="18">
        <v>2</v>
      </c>
      <c r="D322" s="16">
        <v>4015408.7446</v>
      </c>
      <c r="E322" s="16">
        <v>4458926.4121</v>
      </c>
      <c r="F322" s="17">
        <v>20.181247206054334</v>
      </c>
      <c r="G322" s="17">
        <v>18.378675478283586</v>
      </c>
      <c r="H322" s="27"/>
      <c r="I322" s="21"/>
      <c r="K322" s="22"/>
      <c r="L322" s="23"/>
      <c r="M322" s="16"/>
      <c r="N322" s="28"/>
      <c r="O322" s="28"/>
    </row>
    <row r="323" spans="1:15" ht="12.75">
      <c r="A323" s="26">
        <v>2021</v>
      </c>
      <c r="C323" s="18">
        <v>3</v>
      </c>
      <c r="D323" s="16">
        <v>4055588.8043</v>
      </c>
      <c r="E323" s="16">
        <v>4504150.0002</v>
      </c>
      <c r="F323" s="17">
        <v>13.74191068151725</v>
      </c>
      <c r="G323" s="17">
        <v>13.332737300145173</v>
      </c>
      <c r="H323" s="27"/>
      <c r="I323" s="21"/>
      <c r="K323" s="22"/>
      <c r="L323" s="23"/>
      <c r="M323" s="16"/>
      <c r="N323" s="28"/>
      <c r="O323" s="28"/>
    </row>
    <row r="324" spans="1:15" ht="12.75">
      <c r="A324" s="26">
        <v>2021</v>
      </c>
      <c r="C324" s="18">
        <v>4</v>
      </c>
      <c r="D324" s="16">
        <v>4092528.1378</v>
      </c>
      <c r="E324" s="16">
        <v>4538339.1149</v>
      </c>
      <c r="F324" s="25">
        <v>12.886065454104328</v>
      </c>
      <c r="G324" s="25">
        <v>12.404409180132488</v>
      </c>
      <c r="H324" s="27"/>
      <c r="I324" s="21"/>
      <c r="K324" s="22"/>
      <c r="L324" s="23"/>
      <c r="M324" s="16"/>
      <c r="N324" s="28"/>
      <c r="O324" s="28"/>
    </row>
    <row r="325" spans="1:15" ht="12.75">
      <c r="A325" s="26">
        <v>2021</v>
      </c>
      <c r="C325" s="18">
        <v>5</v>
      </c>
      <c r="D325" s="16">
        <v>4123200.1037</v>
      </c>
      <c r="E325" s="16">
        <v>4574706.9214</v>
      </c>
      <c r="F325" s="17">
        <v>11.649102511243441</v>
      </c>
      <c r="G325" s="17">
        <v>11.520945031452088</v>
      </c>
      <c r="H325" s="27"/>
      <c r="I325" s="21"/>
      <c r="K325" s="22"/>
      <c r="L325" s="23"/>
      <c r="M325" s="16"/>
      <c r="N325" s="28"/>
      <c r="O325" s="28"/>
    </row>
    <row r="326" spans="1:13" ht="12.75">
      <c r="A326" s="26">
        <v>2021</v>
      </c>
      <c r="C326" s="18">
        <v>6</v>
      </c>
      <c r="D326" s="16">
        <v>4250938.5093</v>
      </c>
      <c r="E326" s="16">
        <v>4673287.5598</v>
      </c>
      <c r="F326" s="25">
        <v>12.751003793239112</v>
      </c>
      <c r="G326" s="25">
        <v>11.663011436489949</v>
      </c>
      <c r="H326" s="27"/>
      <c r="I326" s="21"/>
      <c r="K326" s="22"/>
      <c r="L326" s="23"/>
      <c r="M326" s="16"/>
    </row>
    <row r="327" spans="1:13" ht="12.75">
      <c r="A327" s="26">
        <v>2021</v>
      </c>
      <c r="B327" s="20">
        <v>2021</v>
      </c>
      <c r="C327" s="18">
        <v>7</v>
      </c>
      <c r="D327" s="16">
        <v>4224681.2452</v>
      </c>
      <c r="E327" s="16">
        <v>4668678.1209</v>
      </c>
      <c r="F327" s="17">
        <v>10.602249877994115</v>
      </c>
      <c r="G327" s="17">
        <v>10.302931590006132</v>
      </c>
      <c r="H327" s="27"/>
      <c r="I327" s="21"/>
      <c r="K327" s="22"/>
      <c r="L327" s="23"/>
      <c r="M327" s="16"/>
    </row>
    <row r="328" spans="1:13" ht="12.75">
      <c r="A328" s="26">
        <v>2021</v>
      </c>
      <c r="C328" s="18">
        <v>8</v>
      </c>
      <c r="D328" s="16">
        <v>4236862.3156</v>
      </c>
      <c r="E328" s="16">
        <v>4683553.7653</v>
      </c>
      <c r="F328" s="17">
        <v>11.30485430245811</v>
      </c>
      <c r="G328" s="17">
        <v>11.092715760037926</v>
      </c>
      <c r="H328" s="27"/>
      <c r="I328" s="21"/>
      <c r="K328" s="22"/>
      <c r="L328" s="23"/>
      <c r="M328" s="16"/>
    </row>
    <row r="329" spans="1:13" ht="12.75">
      <c r="A329" s="26">
        <v>2021</v>
      </c>
      <c r="C329" s="18">
        <v>9</v>
      </c>
      <c r="D329" s="16">
        <v>4313512.0596</v>
      </c>
      <c r="E329" s="16">
        <v>4764849.8268</v>
      </c>
      <c r="F329" s="17">
        <v>13.563657001346519</v>
      </c>
      <c r="G329" s="17">
        <v>13.149893301660503</v>
      </c>
      <c r="H329" s="27"/>
      <c r="I329" s="21"/>
      <c r="K329" s="22"/>
      <c r="L329" s="23"/>
      <c r="M329" s="16"/>
    </row>
    <row r="330" spans="1:13" ht="12.75">
      <c r="A330" s="26">
        <v>2021</v>
      </c>
      <c r="C330" s="18">
        <v>10</v>
      </c>
      <c r="D330" s="16">
        <v>4373729.0913</v>
      </c>
      <c r="E330" s="16">
        <v>4819332.7613</v>
      </c>
      <c r="F330" s="17">
        <v>13.662497758979471</v>
      </c>
      <c r="G330" s="17">
        <v>12.895143656242015</v>
      </c>
      <c r="H330" s="27"/>
      <c r="I330" s="21"/>
      <c r="K330" s="22"/>
      <c r="L330" s="23"/>
      <c r="M330" s="16"/>
    </row>
    <row r="331" spans="1:13" ht="12.75">
      <c r="A331" s="26">
        <v>2021</v>
      </c>
      <c r="C331" s="18">
        <v>11</v>
      </c>
      <c r="D331" s="16">
        <v>4450232.7876</v>
      </c>
      <c r="E331" s="16">
        <v>4861030.2283</v>
      </c>
      <c r="F331" s="17">
        <v>13.60471487665858</v>
      </c>
      <c r="G331" s="17">
        <v>12.123814526947355</v>
      </c>
      <c r="H331" s="27"/>
      <c r="I331" s="21"/>
      <c r="K331" s="22"/>
      <c r="L331" s="23"/>
      <c r="M331" s="16"/>
    </row>
    <row r="332" spans="1:13" ht="12.75">
      <c r="A332" s="26">
        <v>2021</v>
      </c>
      <c r="C332" s="18">
        <v>12</v>
      </c>
      <c r="D332" s="16">
        <v>4422075.2612</v>
      </c>
      <c r="E332" s="16">
        <v>4826809.9415</v>
      </c>
      <c r="F332" s="17">
        <v>11.961903894572657</v>
      </c>
      <c r="G332" s="17">
        <v>10.234725960328241</v>
      </c>
      <c r="H332" s="24"/>
      <c r="I332" s="21"/>
      <c r="J332" s="22"/>
      <c r="K332" s="22"/>
      <c r="L332" s="23"/>
      <c r="M332" s="16"/>
    </row>
    <row r="333" spans="1:14" ht="12.75">
      <c r="A333" s="20">
        <v>2022</v>
      </c>
      <c r="C333" s="18">
        <v>1</v>
      </c>
      <c r="D333" s="16">
        <v>4466570.4242</v>
      </c>
      <c r="E333" s="16">
        <v>4877178.3394</v>
      </c>
      <c r="F333" s="17">
        <v>11.804061852487681</v>
      </c>
      <c r="G333" s="17">
        <v>9.484951795189732</v>
      </c>
      <c r="H333" s="24"/>
      <c r="I333" s="21"/>
      <c r="J333" s="22"/>
      <c r="K333" s="22"/>
      <c r="L333" s="23"/>
      <c r="M333" s="16"/>
      <c r="N333" s="16"/>
    </row>
    <row r="334" spans="1:14" ht="12.75">
      <c r="A334" s="20">
        <v>2022</v>
      </c>
      <c r="C334" s="18">
        <v>2</v>
      </c>
      <c r="D334" s="16">
        <v>4455155.1353</v>
      </c>
      <c r="E334" s="16">
        <v>4869479.7197</v>
      </c>
      <c r="F334" s="17">
        <v>10.589332341056094</v>
      </c>
      <c r="G334" s="17">
        <v>8.518053985288171</v>
      </c>
      <c r="H334" s="24"/>
      <c r="I334" s="21"/>
      <c r="J334" s="22"/>
      <c r="K334" s="22"/>
      <c r="L334" s="23"/>
      <c r="M334" s="16"/>
      <c r="N334" s="16"/>
    </row>
    <row r="335" spans="1:14" ht="12.75">
      <c r="A335" s="20">
        <v>2022</v>
      </c>
      <c r="C335" s="18">
        <v>3</v>
      </c>
      <c r="D335" s="16">
        <v>4547730.4091</v>
      </c>
      <c r="E335" s="16">
        <v>4958495.0194</v>
      </c>
      <c r="F335" s="25">
        <v>11.768896026464935</v>
      </c>
      <c r="G335" s="25">
        <v>9.39230584988844</v>
      </c>
      <c r="H335" s="24"/>
      <c r="I335" s="21"/>
      <c r="J335" s="22"/>
      <c r="K335" s="22"/>
      <c r="L335" s="23"/>
      <c r="M335" s="16"/>
      <c r="N335" s="16"/>
    </row>
    <row r="336" spans="1:14" ht="12.75">
      <c r="A336" s="20">
        <v>2022</v>
      </c>
      <c r="C336" s="18">
        <v>4</v>
      </c>
      <c r="D336" s="16">
        <v>4564182.2029</v>
      </c>
      <c r="E336" s="16">
        <v>4970481.1559</v>
      </c>
      <c r="F336" s="17">
        <v>11.160748972008912</v>
      </c>
      <c r="G336" s="17">
        <v>8.830651274960951</v>
      </c>
      <c r="H336" s="24"/>
      <c r="I336" s="21"/>
      <c r="J336" s="22"/>
      <c r="K336" s="22"/>
      <c r="L336" s="23"/>
      <c r="M336" s="16"/>
      <c r="N336" s="16"/>
    </row>
    <row r="337" spans="1:14" ht="12.75">
      <c r="A337" s="20">
        <v>2022</v>
      </c>
      <c r="C337" s="18">
        <v>5</v>
      </c>
      <c r="D337" s="16">
        <v>4574538.694</v>
      </c>
      <c r="E337" s="16">
        <v>4992843.5366</v>
      </c>
      <c r="F337" s="25">
        <v>10.379001203640687</v>
      </c>
      <c r="G337" s="25">
        <v>8.269747221184529</v>
      </c>
      <c r="H337" s="24"/>
      <c r="I337" s="21"/>
      <c r="J337" s="22"/>
      <c r="K337" s="22"/>
      <c r="L337" s="23"/>
      <c r="M337" s="16"/>
      <c r="N337" s="16"/>
    </row>
    <row r="338" spans="1:14" ht="12.75">
      <c r="A338" s="20">
        <v>2022</v>
      </c>
      <c r="C338" s="18">
        <v>6</v>
      </c>
      <c r="D338" s="16">
        <v>4653356.8774</v>
      </c>
      <c r="E338" s="16">
        <v>5078210.1513</v>
      </c>
      <c r="F338" s="17">
        <v>8.96346934481162</v>
      </c>
      <c r="G338" s="17">
        <v>7.9131024145018145</v>
      </c>
      <c r="H338" s="24"/>
      <c r="I338" s="21"/>
      <c r="J338" s="22"/>
      <c r="K338" s="22"/>
      <c r="L338" s="23"/>
      <c r="M338" s="16"/>
      <c r="N338" s="16"/>
    </row>
    <row r="339" spans="1:14" ht="12.75">
      <c r="A339" s="20">
        <v>2022</v>
      </c>
      <c r="B339" s="20">
        <v>2022</v>
      </c>
      <c r="C339" s="18">
        <v>7</v>
      </c>
      <c r="D339" s="16">
        <v>4596919.9747</v>
      </c>
      <c r="E339" s="16">
        <v>5025321.5159</v>
      </c>
      <c r="F339" s="17">
        <v>8.310954005930668</v>
      </c>
      <c r="G339" s="17">
        <v>6.89464126997564</v>
      </c>
      <c r="H339" s="24"/>
      <c r="I339" s="21"/>
      <c r="J339" s="22"/>
      <c r="K339" s="22"/>
      <c r="L339" s="23"/>
      <c r="M339" s="16"/>
      <c r="N339" s="16"/>
    </row>
    <row r="340" spans="1:14" ht="12.75">
      <c r="A340" s="20">
        <v>2022</v>
      </c>
      <c r="C340" s="18">
        <v>8</v>
      </c>
      <c r="D340" s="16">
        <v>4609835.0343</v>
      </c>
      <c r="E340" s="16">
        <v>5082843.0327</v>
      </c>
      <c r="F340" s="17">
        <v>8.302982741745895</v>
      </c>
      <c r="G340" s="17">
        <v>7.7747941879519775</v>
      </c>
      <c r="H340" s="24"/>
      <c r="I340" s="21"/>
      <c r="J340" s="22"/>
      <c r="K340" s="22"/>
      <c r="L340" s="23"/>
      <c r="N340" s="16"/>
    </row>
    <row r="341" spans="1:14" ht="12.75">
      <c r="A341" s="20">
        <v>2022</v>
      </c>
      <c r="C341" s="18">
        <v>9</v>
      </c>
      <c r="D341" s="16">
        <v>4494031.037</v>
      </c>
      <c r="E341" s="16">
        <v>5022835.0285</v>
      </c>
      <c r="F341" s="17">
        <v>3.7061317498496282</v>
      </c>
      <c r="G341" s="17">
        <v>4.685302153916885</v>
      </c>
      <c r="H341" s="24"/>
      <c r="I341" s="21"/>
      <c r="J341" s="22"/>
      <c r="K341" s="22"/>
      <c r="L341" s="23"/>
      <c r="N341" s="16"/>
    </row>
    <row r="342" spans="1:14" ht="12.75">
      <c r="A342" s="20">
        <v>2022</v>
      </c>
      <c r="C342" s="18">
        <v>10</v>
      </c>
      <c r="D342" s="16">
        <v>4440495.43</v>
      </c>
      <c r="E342" s="16">
        <v>5001872.3704</v>
      </c>
      <c r="F342" s="17">
        <v>1.0599159117632704</v>
      </c>
      <c r="G342" s="17">
        <v>3.0698647018376364</v>
      </c>
      <c r="H342" s="24"/>
      <c r="I342" s="21"/>
      <c r="J342" s="22"/>
      <c r="K342" s="22"/>
      <c r="L342" s="23"/>
      <c r="N342" s="16"/>
    </row>
    <row r="343" spans="1:14" ht="12.75">
      <c r="A343" s="20">
        <v>2022</v>
      </c>
      <c r="C343" s="18">
        <v>11</v>
      </c>
      <c r="D343" s="16">
        <v>4423354.181</v>
      </c>
      <c r="E343" s="16">
        <v>5006807.2311</v>
      </c>
      <c r="F343" s="17">
        <v>-1.060805488343926</v>
      </c>
      <c r="G343" s="17">
        <v>2.2865576764071793</v>
      </c>
      <c r="H343" s="24"/>
      <c r="I343" s="21"/>
      <c r="J343" s="22"/>
      <c r="K343" s="22"/>
      <c r="L343" s="23"/>
      <c r="N343" s="16"/>
    </row>
    <row r="344" spans="1:14" ht="12.75">
      <c r="A344" s="20">
        <v>2022</v>
      </c>
      <c r="C344" s="18">
        <v>12</v>
      </c>
      <c r="D344" s="16">
        <v>4326359.7809</v>
      </c>
      <c r="E344" s="16">
        <v>4956595.8643</v>
      </c>
      <c r="F344" s="17">
        <v>-2.6141436971241263</v>
      </c>
      <c r="G344" s="17">
        <v>1.9786658153083003</v>
      </c>
      <c r="H344" s="24"/>
      <c r="I344" s="21"/>
      <c r="J344" s="22"/>
      <c r="K344" s="22"/>
      <c r="L344" s="23"/>
      <c r="N344" s="16"/>
    </row>
    <row r="345" spans="1:14" ht="12.75">
      <c r="A345" s="20">
        <v>2023</v>
      </c>
      <c r="C345" s="18">
        <v>1</v>
      </c>
      <c r="D345" s="16">
        <v>4358587.7693</v>
      </c>
      <c r="E345" s="16">
        <v>5003621.5072</v>
      </c>
      <c r="F345" s="17">
        <v>-3.382082322533183</v>
      </c>
      <c r="G345" s="17">
        <v>1.7687028872971835</v>
      </c>
      <c r="H345" s="24"/>
      <c r="I345" s="21"/>
      <c r="J345" s="22"/>
      <c r="K345" s="22"/>
      <c r="L345" s="23"/>
      <c r="N345" s="16"/>
    </row>
    <row r="346" spans="1:14" ht="12.75">
      <c r="A346" s="20">
        <v>2023</v>
      </c>
      <c r="C346" s="18">
        <v>2</v>
      </c>
      <c r="D346" s="16">
        <v>4232217.8169</v>
      </c>
      <c r="E346" s="16">
        <v>4903643.8082</v>
      </c>
      <c r="F346" s="17">
        <v>-5.942973907158912</v>
      </c>
      <c r="G346" s="25">
        <v>-0.10706356190427661</v>
      </c>
      <c r="H346" s="24"/>
      <c r="I346" s="21"/>
      <c r="J346" s="22"/>
      <c r="K346" s="22"/>
      <c r="L346" s="23"/>
      <c r="N346" s="16"/>
    </row>
    <row r="347" spans="1:14" ht="12.75">
      <c r="A347" s="20">
        <v>2023</v>
      </c>
      <c r="C347" s="18">
        <v>3</v>
      </c>
      <c r="D347" s="16">
        <v>4158138.9402</v>
      </c>
      <c r="E347" s="16">
        <v>4849193.5526</v>
      </c>
      <c r="F347" s="17">
        <v>-9.470452748171418</v>
      </c>
      <c r="G347" s="17">
        <v>-2.9896519716390726</v>
      </c>
      <c r="H347" s="24"/>
      <c r="I347" s="21"/>
      <c r="J347" s="22"/>
      <c r="K347" s="22"/>
      <c r="L347" s="23"/>
      <c r="N347" s="16"/>
    </row>
    <row r="348" spans="1:14" ht="12.75">
      <c r="A348" s="20">
        <v>2023</v>
      </c>
      <c r="C348" s="18">
        <v>4</v>
      </c>
      <c r="D348" s="16">
        <v>4140690.3287</v>
      </c>
      <c r="E348" s="16">
        <v>4849693.7125</v>
      </c>
      <c r="F348" s="17">
        <v>-10.175286206301665</v>
      </c>
      <c r="G348" s="25">
        <v>-3.213607136097026</v>
      </c>
      <c r="H348" s="24"/>
      <c r="I348" s="21"/>
      <c r="J348" s="22"/>
      <c r="K348" s="22"/>
      <c r="L348" s="23"/>
      <c r="N348" s="16"/>
    </row>
    <row r="349" spans="1:14" ht="12.75">
      <c r="A349" s="20">
        <v>2023</v>
      </c>
      <c r="C349" s="18">
        <v>5</v>
      </c>
      <c r="D349" s="16">
        <v>4082791.9492</v>
      </c>
      <c r="E349" s="16">
        <v>4833588.3293</v>
      </c>
      <c r="F349" s="17">
        <v>-11.631800247172333</v>
      </c>
      <c r="G349" s="17">
        <v>-3.967081467374426</v>
      </c>
      <c r="H349" s="24"/>
      <c r="I349" s="21"/>
      <c r="J349" s="22"/>
      <c r="K349" s="22"/>
      <c r="L349" s="23"/>
      <c r="N349" s="16"/>
    </row>
    <row r="350" spans="1:14" ht="12.75">
      <c r="A350" s="20">
        <v>2023</v>
      </c>
      <c r="C350" s="18">
        <v>6</v>
      </c>
      <c r="D350" s="16">
        <v>4096587.2976</v>
      </c>
      <c r="E350" s="16">
        <v>4875388.4108</v>
      </c>
      <c r="F350" s="17">
        <v>-12.880354697990496</v>
      </c>
      <c r="G350" s="17">
        <v>-4.866515407112035</v>
      </c>
      <c r="H350" s="24"/>
      <c r="I350" s="21"/>
      <c r="J350" s="22"/>
      <c r="K350" s="22"/>
      <c r="L350" s="23"/>
      <c r="N350" s="16"/>
    </row>
    <row r="351" spans="1:14" ht="12.75">
      <c r="A351" s="20">
        <v>2023</v>
      </c>
      <c r="B351" s="19">
        <v>2023</v>
      </c>
      <c r="C351" s="18">
        <v>7</v>
      </c>
      <c r="D351" s="16">
        <v>4056220.2595</v>
      </c>
      <c r="E351" s="16">
        <v>4848287.389</v>
      </c>
      <c r="F351" s="17">
        <v>-12.6797778509715</v>
      </c>
      <c r="G351" s="17">
        <v>-4.39967784210203</v>
      </c>
      <c r="H351" s="24"/>
      <c r="I351" s="21"/>
      <c r="J351" s="22"/>
      <c r="K351" s="22"/>
      <c r="L351" s="23"/>
      <c r="N351" s="16"/>
    </row>
    <row r="352" spans="1:14" ht="12.75">
      <c r="A352" s="20">
        <v>2023</v>
      </c>
      <c r="C352" s="18">
        <v>8</v>
      </c>
      <c r="D352" s="16">
        <v>4016889.848</v>
      </c>
      <c r="E352" s="16">
        <v>4831408.3098</v>
      </c>
      <c r="F352" s="17">
        <v>-13.76872970419286</v>
      </c>
      <c r="G352" s="17">
        <v>-5.810628918202563</v>
      </c>
      <c r="H352" s="24"/>
      <c r="I352" s="21"/>
      <c r="J352" s="22"/>
      <c r="K352" s="22"/>
      <c r="L352" s="23"/>
      <c r="N352" s="16"/>
    </row>
    <row r="353" spans="1:14" ht="12.75">
      <c r="A353" s="20">
        <v>2023</v>
      </c>
      <c r="C353" s="18">
        <v>9</v>
      </c>
      <c r="D353" s="16">
        <v>3963919.9175</v>
      </c>
      <c r="E353" s="16">
        <v>4810688.6594</v>
      </c>
      <c r="F353" s="17">
        <v>-12.713103989533824</v>
      </c>
      <c r="G353" s="17">
        <v>-5.0941048352619855</v>
      </c>
      <c r="H353" s="24"/>
      <c r="I353" s="21"/>
      <c r="J353" s="22"/>
      <c r="K353" s="22"/>
      <c r="L353" s="23"/>
      <c r="N353" s="16"/>
    </row>
    <row r="354" spans="1:14" ht="12.75">
      <c r="A354" s="20">
        <v>2023</v>
      </c>
      <c r="C354" s="18">
        <v>10</v>
      </c>
      <c r="D354" s="16">
        <v>3913491.6014</v>
      </c>
      <c r="E354" s="16">
        <v>4790528.8941</v>
      </c>
      <c r="F354" s="17">
        <v>-12.784590522207361</v>
      </c>
      <c r="G354" s="17">
        <v>-5.095739108157582</v>
      </c>
      <c r="H354" s="24"/>
      <c r="I354" s="21"/>
      <c r="J354" s="22"/>
      <c r="K354" s="22"/>
      <c r="L354" s="23"/>
      <c r="N354" s="16"/>
    </row>
    <row r="355" spans="1:14" ht="12.75">
      <c r="A355" s="20">
        <v>2023</v>
      </c>
      <c r="C355" s="18">
        <v>11</v>
      </c>
      <c r="D355" s="16">
        <v>3934625.1635</v>
      </c>
      <c r="E355" s="16">
        <v>4829222.0183</v>
      </c>
      <c r="F355" s="17">
        <v>-11.973811891269927</v>
      </c>
      <c r="G355" s="17">
        <v>-4.423492988946508</v>
      </c>
      <c r="H355" s="24"/>
      <c r="I355" s="21"/>
      <c r="J355" s="22"/>
      <c r="K355" s="22"/>
      <c r="L355" s="23"/>
      <c r="N355" s="16"/>
    </row>
    <row r="356" spans="1:14" ht="12.75">
      <c r="A356" s="20">
        <v>2023</v>
      </c>
      <c r="C356" s="18">
        <v>12</v>
      </c>
      <c r="D356" s="16">
        <v>3959688.3182</v>
      </c>
      <c r="E356" s="16">
        <v>4887781.407</v>
      </c>
      <c r="F356" s="17">
        <v>-9.427028718508879</v>
      </c>
      <c r="G356" s="17">
        <v>-2.2845766227514113</v>
      </c>
      <c r="H356" s="24"/>
      <c r="I356" s="21"/>
      <c r="J356" s="22"/>
      <c r="K356" s="22"/>
      <c r="L356" s="23"/>
      <c r="N356" s="16"/>
    </row>
    <row r="357" spans="1:14" ht="12.75">
      <c r="A357" s="20">
        <v>2024</v>
      </c>
      <c r="C357" s="18">
        <v>1</v>
      </c>
      <c r="D357" s="16">
        <v>3907086.0121</v>
      </c>
      <c r="E357" s="16">
        <v>4874146.7365</v>
      </c>
      <c r="F357" s="17">
        <v>-10.358900201119784</v>
      </c>
      <c r="G357" s="17">
        <v>-2.5876211962414084</v>
      </c>
      <c r="H357" s="24"/>
      <c r="I357" s="21"/>
      <c r="J357" s="22"/>
      <c r="L357" s="23"/>
      <c r="N357" s="16"/>
    </row>
    <row r="358" spans="1:14" ht="12.75">
      <c r="A358" s="20">
        <v>2024</v>
      </c>
      <c r="C358" s="18">
        <v>2</v>
      </c>
      <c r="D358" s="16">
        <v>3820816.9655</v>
      </c>
      <c r="E358" s="16">
        <v>4807969.3548</v>
      </c>
      <c r="F358" s="17">
        <v>-9.720691826332832</v>
      </c>
      <c r="G358" s="17">
        <v>-1.9510889685749815</v>
      </c>
      <c r="H358" s="24"/>
      <c r="I358" s="21"/>
      <c r="J358" s="22"/>
      <c r="L358" s="23"/>
      <c r="N358" s="16"/>
    </row>
    <row r="359" spans="1:14" ht="12.75">
      <c r="A359" s="20">
        <v>2024</v>
      </c>
      <c r="C359" s="18">
        <v>3</v>
      </c>
      <c r="D359" s="16">
        <v>3840657.2089</v>
      </c>
      <c r="E359" s="16">
        <v>4842342.1352</v>
      </c>
      <c r="F359" s="17">
        <v>-7.635188142239656</v>
      </c>
      <c r="G359" s="17">
        <v>-0.14128983150871505</v>
      </c>
      <c r="I359" s="21"/>
      <c r="J359" s="22"/>
      <c r="L359" s="23"/>
      <c r="N359" s="16"/>
    </row>
    <row r="360" spans="1:10" ht="12.75">
      <c r="A360" s="20">
        <v>2024</v>
      </c>
      <c r="C360" s="18">
        <v>4</v>
      </c>
      <c r="I360" s="21"/>
      <c r="J360" s="22"/>
    </row>
    <row r="361" spans="1:9" ht="12.75">
      <c r="A361" s="20">
        <v>2024</v>
      </c>
      <c r="C361" s="18">
        <v>5</v>
      </c>
      <c r="I361" s="21"/>
    </row>
    <row r="362" spans="1:9" ht="12.75">
      <c r="A362" s="20">
        <v>2024</v>
      </c>
      <c r="C362" s="18">
        <v>6</v>
      </c>
      <c r="I362" s="21"/>
    </row>
    <row r="363" spans="1:9" ht="12.75">
      <c r="A363" s="19">
        <v>2024</v>
      </c>
      <c r="B363" s="19">
        <v>2024</v>
      </c>
      <c r="C363" s="18">
        <v>7</v>
      </c>
      <c r="I363" s="21"/>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9" t="s">
        <v>40</v>
      </c>
    </row>
    <row r="2" ht="12.75" customHeight="1">
      <c r="B2" s="65" t="s">
        <v>3</v>
      </c>
    </row>
    <row r="3" ht="12.75" customHeight="1">
      <c r="B3" s="65"/>
    </row>
    <row r="4" ht="12.75" customHeight="1"/>
    <row r="27" ht="12.75">
      <c r="E27" s="6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2024-04-25T07:46:52Z</dcterms:created>
  <dcterms:modified xsi:type="dcterms:W3CDTF">2024-04-25T07:46:57Z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