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Innehåll" sheetId="1" r:id="rId1"/>
    <sheet name="Vägledning" sheetId="2" r:id="rId2"/>
    <sheet name="Data" sheetId="3" r:id="rId3"/>
    <sheet name="Diagram 1" sheetId="4" r:id="rId4"/>
  </sheets>
  <definedNames>
    <definedName name="raderEng">'Data'!$1:$4</definedName>
    <definedName name="raderSv">'Data'!$5:$8</definedName>
    <definedName name="raderTaBortSv">'Innehåll'!#REF!</definedName>
    <definedName name="textEng">'Data'!$E$2</definedName>
    <definedName name="textSv">'Data'!$E$6</definedName>
    <definedName name="_xlnm.Print_Area" localSheetId="3">'Diagram 1'!$A$1:$I$23</definedName>
    <definedName name="_xlnm.Print_Titles" localSheetId="2">'Data'!$5:$8</definedName>
    <definedName name="yy">#REF!</definedName>
  </definedNames>
  <calcPr fullCalcOnLoad="1"/>
</workbook>
</file>

<file path=xl/sharedStrings.xml><?xml version="1.0" encoding="utf-8"?>
<sst xmlns="http://schemas.openxmlformats.org/spreadsheetml/2006/main" count="39" uniqueCount="37">
  <si>
    <t>Diagram 1</t>
  </si>
  <si>
    <t>Tidsserier som ligger till grund för diagrammen samt originalserie</t>
  </si>
  <si>
    <t>Data</t>
  </si>
  <si>
    <t>Definitioner och förklaringar</t>
  </si>
  <si>
    <t>Vägledning</t>
  </si>
  <si>
    <t>Innehållsförteckning</t>
  </si>
  <si>
    <t>Diagrammet visar hushållssektorns låneskulder i procent av disponibel inkomst brutto/netto plus pensionsrätter (B6G+D8.REC), samt i procent av hushållens finansiella tillgångar. Skillnad mellan brutto och netto disponibel inkomst är kapitalförslitningen. Det vill säga man drar av kapitalförslitningen från brutto disponibel inkomst, då får man netto disponibel inkomst. Om man vill jämföra olika länders disponibel inkomst är det lämpligt att använda brutto disponibel inkomst,  eftersom olika länder kan skilja sig i beräkningen av kapitalförslitningen.  T.ex. Eurostat redovisar brutto disponibel inkomst på sin hemsida. Däremot om man vill beskriva ett enskilt lands disponibel inkomst, då använder man oftast netto disponibel inkomst.</t>
  </si>
  <si>
    <t>Definitioner &amp; förklaringar</t>
  </si>
  <si>
    <t>Om utskriften av diagrammen inte blir tillfredställande så ändra inställningarna under utskriftsformat till vad som passar just din skrivare.</t>
  </si>
  <si>
    <t>Utskriftsformatet i samtliga flikar med diagram är förinställt på att utskriften förstoras till 120% och innehållet centreras vertikalt och horisontellt.</t>
  </si>
  <si>
    <t>Utskriftstips</t>
  </si>
  <si>
    <t>Finansiella tillgångar, FA0100</t>
  </si>
  <si>
    <t xml:space="preserve">  Hushållens lån, FL4000</t>
  </si>
  <si>
    <t xml:space="preserve">  D8.REC Justering för förändring i hushållens nettofordran på pensionsfonder</t>
  </si>
  <si>
    <t xml:space="preserve">  B6n Disponibel inkomst B6n, netto</t>
  </si>
  <si>
    <t>Hushållens disponibel inkomst B6g, brutto</t>
  </si>
  <si>
    <t>Hushållens disponibel inkomst (netto) B6n  + justeringar för förändringar av pensionsrätter D8</t>
  </si>
  <si>
    <t>Hushållens disponibel inkomst (brutto) B6g  + justeringar för förändringar av pensionsrätter D8</t>
  </si>
  <si>
    <t>Andel av finansiella tillgångar</t>
  </si>
  <si>
    <t>Andel av disponibel inkomst netto</t>
  </si>
  <si>
    <t>Andel av disponibel inkomst brutto</t>
  </si>
  <si>
    <t>S14, hushåll</t>
  </si>
  <si>
    <t>Data t.o.m 2019</t>
  </si>
  <si>
    <t>Hushållens låneskulder i procent av justerad disponibel inkomst och av hushållens finansiella tillgångar</t>
  </si>
  <si>
    <t>Financial assets FA0100</t>
  </si>
  <si>
    <t>Households' loans FL4000</t>
  </si>
  <si>
    <t xml:space="preserve">Pension rights </t>
  </si>
  <si>
    <t>Households net disposable income (B6n)</t>
  </si>
  <si>
    <t>Households gross disposable income (B6g)</t>
  </si>
  <si>
    <t>Households net disposable income (B6n) + pension rights (D8. REC)</t>
  </si>
  <si>
    <t xml:space="preserve">Households gross disposable income (B6g) + pension rights (D8. REC) </t>
  </si>
  <si>
    <t>As a percentage of households' financial assets</t>
  </si>
  <si>
    <t>As a procentage of net disposable income plus pension rights</t>
  </si>
  <si>
    <t xml:space="preserve">As a procentage of gross disposable income plus pension rights </t>
  </si>
  <si>
    <t>S14, household</t>
  </si>
  <si>
    <t>Data up to and including 2019</t>
  </si>
  <si>
    <t>Household loans as a percentage of gross/net disposable income plus pension rights, and as a percentage of household financial assets</t>
  </si>
</sst>
</file>

<file path=xl/styles.xml><?xml version="1.0" encoding="utf-8"?>
<styleSheet xmlns="http://schemas.openxmlformats.org/spreadsheetml/2006/main">
  <numFmts count="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s>
  <fonts count="46">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2"/>
    </font>
    <font>
      <b/>
      <u val="single"/>
      <sz val="10"/>
      <color indexed="60"/>
      <name val="Arial"/>
      <family val="2"/>
    </font>
    <font>
      <b/>
      <sz val="10"/>
      <color indexed="60"/>
      <name val="Arial"/>
      <family val="2"/>
    </font>
    <font>
      <b/>
      <sz val="12"/>
      <name val="Arial"/>
      <family val="2"/>
    </font>
    <font>
      <i/>
      <sz val="10"/>
      <name val="Arial"/>
      <family val="2"/>
    </font>
    <font>
      <b/>
      <sz val="8"/>
      <name val="Arial"/>
      <family val="2"/>
    </font>
    <font>
      <sz val="8"/>
      <name val="Arial"/>
      <family val="2"/>
    </font>
    <font>
      <b/>
      <sz val="10"/>
      <name val="Arial"/>
      <family val="2"/>
    </font>
    <font>
      <b/>
      <i/>
      <sz val="10"/>
      <color indexed="60"/>
      <name val="Arial"/>
      <family val="2"/>
    </font>
    <font>
      <b/>
      <sz val="14"/>
      <name val="Arial"/>
      <family val="2"/>
    </font>
    <font>
      <sz val="12"/>
      <color indexed="62"/>
      <name val="Roboto"/>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theme="0"/>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thin"/>
      <top/>
      <bottom/>
    </border>
    <border>
      <left style="thin"/>
      <right style="thin"/>
      <top style="thin"/>
      <bottom style="thin"/>
    </border>
    <border>
      <left/>
      <right/>
      <top style="thin"/>
      <bottom style="thin"/>
    </border>
    <border>
      <left style="thin"/>
      <right/>
      <top style="thin"/>
      <bottom style="thin"/>
    </border>
  </borders>
  <cellStyleXfs count="63">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29" fillId="20" borderId="1" applyNumberFormat="0" applyFont="0" applyAlignment="0" applyProtection="0"/>
    <xf numFmtId="0" fontId="31" fillId="21" borderId="2" applyNumberFormat="0" applyAlignment="0" applyProtection="0"/>
    <xf numFmtId="0" fontId="32"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4" fillId="0" borderId="0" applyNumberFormat="0" applyFill="0" applyBorder="0" applyAlignment="0" applyProtection="0"/>
    <xf numFmtId="0" fontId="18" fillId="0" borderId="0" applyNumberFormat="0" applyFill="0" applyBorder="0" applyAlignment="0" applyProtection="0"/>
    <xf numFmtId="0" fontId="35" fillId="30" borderId="2" applyNumberFormat="0" applyAlignment="0" applyProtection="0"/>
    <xf numFmtId="0" fontId="36" fillId="31" borderId="3" applyNumberFormat="0" applyAlignment="0" applyProtection="0"/>
    <xf numFmtId="0" fontId="37" fillId="0" borderId="4" applyNumberFormat="0" applyFill="0" applyAlignment="0" applyProtection="0"/>
    <xf numFmtId="0" fontId="38" fillId="32" borderId="0" applyNumberFormat="0" applyBorder="0" applyAlignment="0" applyProtection="0"/>
    <xf numFmtId="0" fontId="0" fillId="0" borderId="0">
      <alignment/>
      <protection/>
    </xf>
    <xf numFmtId="9" fontId="29" fillId="0" borderId="0" applyFon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43" fontId="29" fillId="0" borderId="0" applyFont="0" applyFill="0" applyBorder="0" applyAlignment="0" applyProtection="0"/>
    <xf numFmtId="41" fontId="29" fillId="0" borderId="0" applyFont="0" applyFill="0" applyBorder="0" applyAlignment="0" applyProtection="0"/>
    <xf numFmtId="0" fontId="44" fillId="21" borderId="9" applyNumberFormat="0" applyAlignment="0" applyProtection="0"/>
    <xf numFmtId="44" fontId="29" fillId="0" borderId="0" applyFont="0" applyFill="0" applyBorder="0" applyAlignment="0" applyProtection="0"/>
    <xf numFmtId="42" fontId="29" fillId="0" borderId="0" applyFont="0" applyFill="0" applyBorder="0" applyAlignment="0" applyProtection="0"/>
    <xf numFmtId="0" fontId="45" fillId="0" borderId="0" applyNumberFormat="0" applyFill="0" applyBorder="0" applyAlignment="0" applyProtection="0"/>
  </cellStyleXfs>
  <cellXfs count="57">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18" fillId="33" borderId="0" xfId="44" applyFill="1" applyAlignment="1" applyProtection="1">
      <alignment vertical="top" wrapText="1"/>
      <protection/>
    </xf>
    <xf numFmtId="0" fontId="19" fillId="33" borderId="0" xfId="44" applyFont="1" applyFill="1" applyAlignment="1" applyProtection="1">
      <alignment vertical="top" wrapText="1"/>
      <protection/>
    </xf>
    <xf numFmtId="1" fontId="0" fillId="33" borderId="0" xfId="0" applyNumberFormat="1" applyFill="1" applyAlignment="1">
      <alignment vertical="top" wrapText="1"/>
    </xf>
    <xf numFmtId="0" fontId="20" fillId="33" borderId="0" xfId="0" applyFont="1" applyFill="1" applyAlignment="1">
      <alignment vertical="top" wrapText="1"/>
    </xf>
    <xf numFmtId="0" fontId="0" fillId="33" borderId="0" xfId="0" applyFill="1" applyAlignment="1">
      <alignment/>
    </xf>
    <xf numFmtId="0" fontId="0" fillId="33" borderId="0" xfId="0" applyFill="1" applyAlignment="1">
      <alignment vertical="top"/>
    </xf>
    <xf numFmtId="0" fontId="20" fillId="33" borderId="0" xfId="0" applyFont="1" applyFill="1" applyAlignment="1">
      <alignment vertical="top"/>
    </xf>
    <xf numFmtId="0" fontId="0" fillId="33" borderId="10" xfId="0" applyFill="1" applyBorder="1" applyAlignment="1">
      <alignment vertical="top"/>
    </xf>
    <xf numFmtId="0" fontId="21" fillId="33" borderId="10" xfId="0" applyFont="1" applyFill="1" applyBorder="1" applyAlignment="1">
      <alignment vertical="top"/>
    </xf>
    <xf numFmtId="0" fontId="20" fillId="33" borderId="0" xfId="44" applyFont="1" applyFill="1" applyAlignment="1" applyProtection="1">
      <alignment vertical="top" wrapText="1"/>
      <protection/>
    </xf>
    <xf numFmtId="0" fontId="22" fillId="33" borderId="0" xfId="44" applyFont="1" applyFill="1" applyAlignment="1" applyProtection="1">
      <alignment vertical="top" wrapText="1"/>
      <protection/>
    </xf>
    <xf numFmtId="0" fontId="0" fillId="33" borderId="0" xfId="0" applyFont="1" applyFill="1" applyAlignment="1">
      <alignment vertical="top" wrapText="1"/>
    </xf>
    <xf numFmtId="0" fontId="20" fillId="33" borderId="0" xfId="44" applyFont="1" applyFill="1" applyAlignment="1" applyProtection="1">
      <alignment vertical="top"/>
      <protection/>
    </xf>
    <xf numFmtId="0" fontId="0" fillId="33" borderId="0" xfId="44" applyFont="1" applyFill="1" applyAlignment="1" applyProtection="1">
      <alignment vertical="top" wrapText="1"/>
      <protection/>
    </xf>
    <xf numFmtId="0" fontId="0" fillId="33" borderId="10" xfId="0" applyFont="1" applyFill="1" applyBorder="1" applyAlignment="1">
      <alignment/>
    </xf>
    <xf numFmtId="164" fontId="0" fillId="0" borderId="0" xfId="0" applyNumberFormat="1" applyAlignment="1">
      <alignment/>
    </xf>
    <xf numFmtId="0" fontId="23" fillId="33" borderId="0" xfId="0" applyFont="1" applyFill="1" applyAlignment="1">
      <alignment horizontal="center"/>
    </xf>
    <xf numFmtId="164" fontId="0" fillId="0" borderId="0" xfId="0" applyNumberFormat="1" applyAlignment="1" applyProtection="1">
      <alignment horizontal="right"/>
      <protection locked="0"/>
    </xf>
    <xf numFmtId="164" fontId="0" fillId="0" borderId="0" xfId="0" applyNumberFormat="1" applyAlignment="1">
      <alignment horizontal="right" wrapText="1"/>
    </xf>
    <xf numFmtId="164" fontId="0" fillId="0" borderId="0" xfId="0" applyNumberFormat="1" applyFill="1" applyAlignment="1">
      <alignment horizontal="right" wrapText="1"/>
    </xf>
    <xf numFmtId="164" fontId="0" fillId="0" borderId="0" xfId="0" applyNumberFormat="1" applyFill="1" applyAlignment="1" applyProtection="1">
      <alignment horizontal="right"/>
      <protection locked="0"/>
    </xf>
    <xf numFmtId="3" fontId="0" fillId="0" borderId="0" xfId="0" applyNumberFormat="1" applyAlignment="1">
      <alignment/>
    </xf>
    <xf numFmtId="1" fontId="23" fillId="33" borderId="0" xfId="0" applyNumberFormat="1" applyFont="1" applyFill="1" applyAlignment="1">
      <alignment horizontal="center"/>
    </xf>
    <xf numFmtId="3" fontId="0" fillId="0" borderId="0" xfId="0" applyNumberFormat="1" applyAlignment="1" applyProtection="1">
      <alignment horizontal="right"/>
      <protection locked="0"/>
    </xf>
    <xf numFmtId="3" fontId="0" fillId="0" borderId="0" xfId="0" applyNumberFormat="1" applyAlignment="1">
      <alignment horizontal="right" wrapText="1"/>
    </xf>
    <xf numFmtId="3" fontId="0" fillId="0" borderId="0" xfId="0" applyNumberFormat="1" applyFill="1" applyAlignment="1">
      <alignment horizontal="right" wrapText="1"/>
    </xf>
    <xf numFmtId="3" fontId="0" fillId="0" borderId="0" xfId="0" applyNumberFormat="1" applyFill="1" applyAlignment="1" applyProtection="1">
      <alignment horizontal="right"/>
      <protection locked="0"/>
    </xf>
    <xf numFmtId="0" fontId="0" fillId="0" borderId="0" xfId="0" applyFill="1" applyAlignment="1">
      <alignment/>
    </xf>
    <xf numFmtId="3" fontId="43" fillId="0" borderId="0" xfId="0" applyNumberFormat="1" applyFont="1" applyAlignment="1">
      <alignment/>
    </xf>
    <xf numFmtId="9" fontId="0" fillId="0" borderId="0" xfId="0" applyNumberFormat="1" applyAlignment="1">
      <alignment/>
    </xf>
    <xf numFmtId="3" fontId="0" fillId="0" borderId="0" xfId="0" applyNumberFormat="1" applyFill="1" applyAlignment="1">
      <alignment/>
    </xf>
    <xf numFmtId="3" fontId="43" fillId="0" borderId="0" xfId="0" applyNumberFormat="1" applyFont="1" applyFill="1" applyAlignment="1">
      <alignment/>
    </xf>
    <xf numFmtId="3" fontId="24" fillId="0" borderId="0" xfId="49" applyNumberFormat="1" applyFont="1" applyFill="1">
      <alignment/>
      <protection/>
    </xf>
    <xf numFmtId="9" fontId="0" fillId="0" borderId="0" xfId="0" applyNumberFormat="1" applyFill="1" applyAlignment="1">
      <alignment/>
    </xf>
    <xf numFmtId="3" fontId="24" fillId="0" borderId="0" xfId="0" applyNumberFormat="1" applyFont="1" applyAlignment="1">
      <alignment/>
    </xf>
    <xf numFmtId="9" fontId="24" fillId="0" borderId="0" xfId="0" applyNumberFormat="1" applyFont="1" applyAlignment="1">
      <alignment/>
    </xf>
    <xf numFmtId="0" fontId="23" fillId="33" borderId="11" xfId="0" applyFont="1" applyFill="1" applyBorder="1" applyAlignment="1">
      <alignment horizontal="center"/>
    </xf>
    <xf numFmtId="0" fontId="23" fillId="0" borderId="0" xfId="0" applyFont="1" applyFill="1" applyAlignment="1">
      <alignment vertical="top"/>
    </xf>
    <xf numFmtId="164" fontId="23" fillId="33" borderId="12" xfId="0" applyNumberFormat="1" applyFont="1" applyFill="1" applyBorder="1" applyAlignment="1">
      <alignment horizontal="right" vertical="top" wrapText="1"/>
    </xf>
    <xf numFmtId="164" fontId="23" fillId="33" borderId="12" xfId="0" applyNumberFormat="1" applyFont="1" applyFill="1" applyBorder="1" applyAlignment="1">
      <alignment horizontal="left" vertical="top" wrapText="1"/>
    </xf>
    <xf numFmtId="1" fontId="23" fillId="33" borderId="13" xfId="0" applyNumberFormat="1" applyFont="1" applyFill="1" applyBorder="1" applyAlignment="1">
      <alignment horizontal="center" vertical="top" wrapText="1"/>
    </xf>
    <xf numFmtId="0" fontId="25" fillId="0" borderId="0" xfId="0" applyNumberFormat="1" applyFont="1" applyFill="1" applyAlignment="1">
      <alignment/>
    </xf>
    <xf numFmtId="164" fontId="23" fillId="33" borderId="14" xfId="0" applyNumberFormat="1" applyFont="1" applyFill="1" applyBorder="1" applyAlignment="1">
      <alignment vertical="top" wrapText="1"/>
    </xf>
    <xf numFmtId="1" fontId="23" fillId="33" borderId="13" xfId="0" applyNumberFormat="1" applyFont="1" applyFill="1" applyBorder="1" applyAlignment="1">
      <alignment horizontal="left"/>
    </xf>
    <xf numFmtId="164" fontId="23" fillId="33" borderId="0" xfId="0" applyNumberFormat="1" applyFont="1" applyFill="1" applyBorder="1" applyAlignment="1">
      <alignment horizontal="right" vertical="top" wrapText="1"/>
    </xf>
    <xf numFmtId="164" fontId="23" fillId="33" borderId="0" xfId="0" applyNumberFormat="1" applyFont="1" applyFill="1" applyBorder="1" applyAlignment="1">
      <alignment vertical="top" wrapText="1"/>
    </xf>
    <xf numFmtId="164" fontId="21" fillId="33" borderId="0" xfId="0" applyNumberFormat="1" applyFont="1" applyFill="1" applyBorder="1" applyAlignment="1">
      <alignment horizontal="left"/>
    </xf>
    <xf numFmtId="164" fontId="0" fillId="33" borderId="0" xfId="0" applyNumberFormat="1" applyFill="1" applyAlignment="1">
      <alignment/>
    </xf>
    <xf numFmtId="164" fontId="26" fillId="33" borderId="0" xfId="0" applyNumberFormat="1" applyFont="1" applyFill="1" applyBorder="1" applyAlignment="1">
      <alignment horizontal="left"/>
    </xf>
    <xf numFmtId="1" fontId="27" fillId="33" borderId="0" xfId="0" applyNumberFormat="1" applyFont="1" applyFill="1" applyAlignment="1">
      <alignment horizontal="left"/>
    </xf>
    <xf numFmtId="1" fontId="21" fillId="33" borderId="0" xfId="0" applyNumberFormat="1" applyFont="1" applyFill="1" applyAlignment="1">
      <alignment horizontal="left"/>
    </xf>
    <xf numFmtId="0" fontId="25" fillId="0" borderId="0" xfId="0" applyFont="1" applyAlignment="1">
      <alignment/>
    </xf>
    <xf numFmtId="0" fontId="24" fillId="0" borderId="0" xfId="0" applyFont="1" applyAlignment="1">
      <alignment/>
    </xf>
    <xf numFmtId="1" fontId="21" fillId="34" borderId="0" xfId="0" applyNumberFormat="1" applyFont="1" applyFill="1" applyAlignment="1">
      <alignment horizontal="left"/>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örklarande text" xfId="43"/>
    <cellStyle name="Hyperlink" xfId="44"/>
    <cellStyle name="Indata" xfId="45"/>
    <cellStyle name="Kontrollcell" xfId="46"/>
    <cellStyle name="Länkad cell" xfId="47"/>
    <cellStyle name="Neutral" xfId="48"/>
    <cellStyle name="Normal_Data"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1575"/>
          <c:w val="0.9645"/>
          <c:h val="0.87875"/>
        </c:manualLayout>
      </c:layout>
      <c:lineChart>
        <c:grouping val="standard"/>
        <c:varyColors val="0"/>
        <c:ser>
          <c:idx val="0"/>
          <c:order val="0"/>
          <c:tx>
            <c:strRef>
              <c:f>Data!$B$8</c:f>
              <c:strCache>
                <c:ptCount val="1"/>
                <c:pt idx="0">
                  <c:v>Andel av disponibel inkomst brutto</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Data!$A$9:$A$33</c:f>
              <c:num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numCache>
            </c:numRef>
          </c:cat>
          <c:val>
            <c:numRef>
              <c:f>Data!$B$9:$B$33</c:f>
              <c:numCache>
                <c:ptCount val="25"/>
                <c:pt idx="0">
                  <c:v>0.8668895844445166</c:v>
                </c:pt>
                <c:pt idx="1">
                  <c:v>0.8802156589399952</c:v>
                </c:pt>
                <c:pt idx="2">
                  <c:v>0.9241437530149542</c:v>
                </c:pt>
                <c:pt idx="3">
                  <c:v>0.9435901756333505</c:v>
                </c:pt>
                <c:pt idx="4">
                  <c:v>0.9670046652223351</c:v>
                </c:pt>
                <c:pt idx="5">
                  <c:v>0.9872278328708787</c:v>
                </c:pt>
                <c:pt idx="6">
                  <c:v>0.995153516710118</c:v>
                </c:pt>
                <c:pt idx="7">
                  <c:v>1.0280075149902557</c:v>
                </c:pt>
                <c:pt idx="8">
                  <c:v>1.0849853742627746</c:v>
                </c:pt>
                <c:pt idx="9">
                  <c:v>1.1763704238796346</c:v>
                </c:pt>
                <c:pt idx="10">
                  <c:v>1.2584070392411728</c:v>
                </c:pt>
                <c:pt idx="11">
                  <c:v>1.3115653553337863</c:v>
                </c:pt>
                <c:pt idx="12">
                  <c:v>1.3235451527779067</c:v>
                </c:pt>
                <c:pt idx="13">
                  <c:v>1.3609369645175948</c:v>
                </c:pt>
                <c:pt idx="14">
                  <c:v>1.4345566156231098</c:v>
                </c:pt>
                <c:pt idx="15">
                  <c:v>1.4495050589440541</c:v>
                </c:pt>
                <c:pt idx="16">
                  <c:v>1.460678009024061</c:v>
                </c:pt>
                <c:pt idx="17">
                  <c:v>1.4657076429828104</c:v>
                </c:pt>
                <c:pt idx="18">
                  <c:v>1.4888605504878976</c:v>
                </c:pt>
                <c:pt idx="19">
                  <c:v>1.5032615946709562</c:v>
                </c:pt>
                <c:pt idx="20">
                  <c:v>1.5695205800663017</c:v>
                </c:pt>
                <c:pt idx="21">
                  <c:v>1.6113088307384058</c:v>
                </c:pt>
                <c:pt idx="22">
                  <c:v>1.6641539874407407</c:v>
                </c:pt>
                <c:pt idx="23">
                  <c:v>1.6523075744146467</c:v>
                </c:pt>
                <c:pt idx="24">
                  <c:v>1.6301979697391478</c:v>
                </c:pt>
              </c:numCache>
            </c:numRef>
          </c:val>
          <c:smooth val="0"/>
        </c:ser>
        <c:ser>
          <c:idx val="1"/>
          <c:order val="1"/>
          <c:tx>
            <c:strRef>
              <c:f>Data!$C$8</c:f>
              <c:strCache>
                <c:ptCount val="1"/>
                <c:pt idx="0">
                  <c:v>Andel av disponibel inkomst netto</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Data!$A$9:$A$33</c:f>
              <c:num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numCache>
            </c:numRef>
          </c:cat>
          <c:val>
            <c:numRef>
              <c:f>Data!$C$9:$C$33</c:f>
              <c:numCache>
                <c:ptCount val="25"/>
                <c:pt idx="0">
                  <c:v>0.8886907536991004</c:v>
                </c:pt>
                <c:pt idx="1">
                  <c:v>0.9028839867715234</c:v>
                </c:pt>
                <c:pt idx="2">
                  <c:v>0.9496608395756364</c:v>
                </c:pt>
                <c:pt idx="3">
                  <c:v>0.9702872110563007</c:v>
                </c:pt>
                <c:pt idx="4">
                  <c:v>0.9947771906195455</c:v>
                </c:pt>
                <c:pt idx="5">
                  <c:v>1.016064191781069</c:v>
                </c:pt>
                <c:pt idx="6">
                  <c:v>1.024098463166301</c:v>
                </c:pt>
                <c:pt idx="7">
                  <c:v>1.0581768734099777</c:v>
                </c:pt>
                <c:pt idx="8">
                  <c:v>1.1176365949791276</c:v>
                </c:pt>
                <c:pt idx="9">
                  <c:v>1.2136554652297258</c:v>
                </c:pt>
                <c:pt idx="10">
                  <c:v>1.298786153639993</c:v>
                </c:pt>
                <c:pt idx="11">
                  <c:v>1.3543112497458991</c:v>
                </c:pt>
                <c:pt idx="12">
                  <c:v>1.366441455972129</c:v>
                </c:pt>
                <c:pt idx="13">
                  <c:v>1.4048713767929062</c:v>
                </c:pt>
                <c:pt idx="14">
                  <c:v>1.4818853064528692</c:v>
                </c:pt>
                <c:pt idx="15">
                  <c:v>1.496776490000133</c:v>
                </c:pt>
                <c:pt idx="16">
                  <c:v>1.506840964760018</c:v>
                </c:pt>
                <c:pt idx="17">
                  <c:v>1.5104704385742451</c:v>
                </c:pt>
                <c:pt idx="18">
                  <c:v>1.5331065388280134</c:v>
                </c:pt>
                <c:pt idx="19">
                  <c:v>1.5471482120443518</c:v>
                </c:pt>
                <c:pt idx="20">
                  <c:v>1.6164897430196932</c:v>
                </c:pt>
                <c:pt idx="21">
                  <c:v>1.6595959814023324</c:v>
                </c:pt>
                <c:pt idx="22">
                  <c:v>1.7159027945728549</c:v>
                </c:pt>
                <c:pt idx="23">
                  <c:v>1.703171748858683</c:v>
                </c:pt>
                <c:pt idx="24">
                  <c:v>1.678178729151887</c:v>
                </c:pt>
              </c:numCache>
            </c:numRef>
          </c:val>
          <c:smooth val="0"/>
        </c:ser>
        <c:ser>
          <c:idx val="2"/>
          <c:order val="2"/>
          <c:tx>
            <c:strRef>
              <c:f>Data!$D$8</c:f>
              <c:strCache>
                <c:ptCount val="1"/>
                <c:pt idx="0">
                  <c:v>Andel av finansiella tillgångar</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Data!$A$9:$A$33</c:f>
              <c:numCach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numCache>
            </c:numRef>
          </c:cat>
          <c:val>
            <c:numRef>
              <c:f>Data!$D$9:$D$33</c:f>
              <c:numCache>
                <c:ptCount val="25"/>
                <c:pt idx="0">
                  <c:v>0.4190417722775687</c:v>
                </c:pt>
                <c:pt idx="1">
                  <c:v>0.36690747093214443</c:v>
                </c:pt>
                <c:pt idx="2">
                  <c:v>0.32695615706510345</c:v>
                </c:pt>
                <c:pt idx="3">
                  <c:v>0.3094825470356374</c:v>
                </c:pt>
                <c:pt idx="4">
                  <c:v>0.27256264885541087</c:v>
                </c:pt>
                <c:pt idx="5">
                  <c:v>0.2958730455767725</c:v>
                </c:pt>
                <c:pt idx="6">
                  <c:v>0.31553159798567276</c:v>
                </c:pt>
                <c:pt idx="7">
                  <c:v>0.3307129370581182</c:v>
                </c:pt>
                <c:pt idx="8">
                  <c:v>0.31767688956020457</c:v>
                </c:pt>
                <c:pt idx="9">
                  <c:v>0.3299331246203797</c:v>
                </c:pt>
                <c:pt idx="10">
                  <c:v>0.3021488142373396</c:v>
                </c:pt>
                <c:pt idx="11">
                  <c:v>0.29470708285814445</c:v>
                </c:pt>
                <c:pt idx="12">
                  <c:v>0.3113465919122019</c:v>
                </c:pt>
                <c:pt idx="13">
                  <c:v>0.3540830876209438</c:v>
                </c:pt>
                <c:pt idx="14">
                  <c:v>0.33829787549294643</c:v>
                </c:pt>
                <c:pt idx="15">
                  <c:v>0.3246432602980137</c:v>
                </c:pt>
                <c:pt idx="16">
                  <c:v>0.3534857499035262</c:v>
                </c:pt>
                <c:pt idx="17">
                  <c:v>0.3488860778539114</c:v>
                </c:pt>
                <c:pt idx="18">
                  <c:v>0.32734753502120634</c:v>
                </c:pt>
                <c:pt idx="19">
                  <c:v>0.302317048341674</c:v>
                </c:pt>
                <c:pt idx="20">
                  <c:v>0.2968107860708914</c:v>
                </c:pt>
                <c:pt idx="21">
                  <c:v>0.2911986922407221</c:v>
                </c:pt>
                <c:pt idx="22">
                  <c:v>0.29364420039298783</c:v>
                </c:pt>
                <c:pt idx="23">
                  <c:v>0.30564568936052094</c:v>
                </c:pt>
                <c:pt idx="24">
                  <c:v>0.2798354223787564</c:v>
                </c:pt>
              </c:numCache>
            </c:numRef>
          </c:val>
          <c:smooth val="0"/>
        </c:ser>
        <c:marker val="1"/>
        <c:axId val="40025302"/>
        <c:axId val="24683399"/>
      </c:lineChart>
      <c:catAx>
        <c:axId val="40025302"/>
        <c:scaling>
          <c:orientation val="minMax"/>
        </c:scaling>
        <c:axPos val="b"/>
        <c:delete val="0"/>
        <c:numFmt formatCode="General" sourceLinked="1"/>
        <c:majorTickMark val="out"/>
        <c:minorTickMark val="none"/>
        <c:tickLblPos val="nextTo"/>
        <c:spPr>
          <a:ln w="12700">
            <a:solidFill>
              <a:srgbClr val="333399"/>
            </a:solidFill>
          </a:ln>
        </c:spPr>
        <c:txPr>
          <a:bodyPr vert="horz" rot="-1800000"/>
          <a:lstStyle/>
          <a:p>
            <a:pPr>
              <a:defRPr lang="en-US" cap="none" sz="1200" b="0" i="0" u="none" baseline="0">
                <a:solidFill>
                  <a:srgbClr val="333399"/>
                </a:solidFill>
              </a:defRPr>
            </a:pPr>
          </a:p>
        </c:txPr>
        <c:crossAx val="24683399"/>
        <c:crosses val="autoZero"/>
        <c:auto val="1"/>
        <c:lblOffset val="100"/>
        <c:tickLblSkip val="2"/>
        <c:noMultiLvlLbl val="0"/>
      </c:catAx>
      <c:valAx>
        <c:axId val="24683399"/>
        <c:scaling>
          <c:orientation val="minMax"/>
        </c:scaling>
        <c:axPos val="l"/>
        <c:majorGridlines>
          <c:spPr>
            <a:ln w="12700">
              <a:solidFill>
                <a:srgbClr val="CCCCFF"/>
              </a:solidFill>
            </a:ln>
          </c:spPr>
        </c:majorGridlines>
        <c:delete val="0"/>
        <c:numFmt formatCode="General" sourceLinked="1"/>
        <c:majorTickMark val="out"/>
        <c:minorTickMark val="none"/>
        <c:tickLblPos val="nextTo"/>
        <c:spPr>
          <a:ln w="12700">
            <a:solidFill>
              <a:srgbClr val="333399"/>
            </a:solidFill>
          </a:ln>
        </c:spPr>
        <c:crossAx val="40025302"/>
        <c:crossesAt val="1"/>
        <c:crossBetween val="midCat"/>
        <c:dispUnits/>
      </c:valAx>
      <c:spPr>
        <a:solidFill>
          <a:srgbClr val="FFFFFF"/>
        </a:solidFill>
        <a:ln w="3175">
          <a:noFill/>
        </a:ln>
      </c:spPr>
    </c:plotArea>
    <c:legend>
      <c:legendPos val="r"/>
      <c:layout>
        <c:manualLayout>
          <c:xMode val="edge"/>
          <c:yMode val="edge"/>
          <c:x val="0.111"/>
          <c:y val="0.8495"/>
          <c:w val="0.751"/>
          <c:h val="0.150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5</xdr:row>
      <xdr:rowOff>47625</xdr:rowOff>
    </xdr:from>
    <xdr:to>
      <xdr:col>10</xdr:col>
      <xdr:colOff>228600</xdr:colOff>
      <xdr:row>31</xdr:row>
      <xdr:rowOff>161925</xdr:rowOff>
    </xdr:to>
    <xdr:graphicFrame>
      <xdr:nvGraphicFramePr>
        <xdr:cNvPr id="1" name="Diagram 1"/>
        <xdr:cNvGraphicFramePr/>
      </xdr:nvGraphicFramePr>
      <xdr:xfrm>
        <a:off x="923925" y="952500"/>
        <a:ext cx="5400675" cy="4324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Inneh&#229;ll_2.3_2.7" TargetMode="External" /><Relationship Id="rId2" Type="http://schemas.openxmlformats.org/officeDocument/2006/relationships/hyperlink" Target="Inneh&#229;ll_2.3_2.7" TargetMode="External" /><Relationship Id="rId3" Type="http://schemas.openxmlformats.org/officeDocument/2006/relationships/hyperlink" Target="Inneh&#229;ll_2.3_2.7" TargetMode="External" /><Relationship Id="rId4" Type="http://schemas.openxmlformats.org/officeDocument/2006/relationships/hyperlink" Target="Inneh&#229;ll_2.3_2.7" TargetMode="External" /><Relationship Id="rId5" Type="http://schemas.openxmlformats.org/officeDocument/2006/relationships/hyperlink" Target="Inneh&#229;ll_2.3_2.7" TargetMode="External" /><Relationship Id="rId6" Type="http://schemas.openxmlformats.org/officeDocument/2006/relationships/hyperlink" Target="Inneh&#229;ll_2.3_2.7" TargetMode="External" /><Relationship Id="rId7" Type="http://schemas.openxmlformats.org/officeDocument/2006/relationships/hyperlink" Target="Inneh&#229;ll_2.3_2.7" TargetMode="External" /><Relationship Id="rId8" Type="http://schemas.openxmlformats.org/officeDocument/2006/relationships/hyperlink" Target="Inneh&#229;ll_2.3_2.7" TargetMode="External" /><Relationship Id="rId9" Type="http://schemas.openxmlformats.org/officeDocument/2006/relationships/hyperlink" Target="Inneh&#229;ll_2.3_2.7" TargetMode="External" /><Relationship Id="rId10" Type="http://schemas.openxmlformats.org/officeDocument/2006/relationships/hyperlink" Target="Inneh&#229;ll_2.3_2.7" TargetMode="External" /><Relationship Id="rId11" Type="http://schemas.openxmlformats.org/officeDocument/2006/relationships/hyperlink" Target="Inneh&#229;ll_2.3_2.7" TargetMode="External" /><Relationship Id="rId12" Type="http://schemas.openxmlformats.org/officeDocument/2006/relationships/hyperlink" Target="Inneh&#229;ll_2.3_2.7" TargetMode="External" /><Relationship Id="rId13" Type="http://schemas.openxmlformats.org/officeDocument/2006/relationships/hyperlink" Target="Inneh&#229;ll_2.3_2.7" TargetMode="External" /><Relationship Id="rId14" Type="http://schemas.openxmlformats.org/officeDocument/2006/relationships/hyperlink" Target="Inneh&#229;ll_2.3_2.7" TargetMode="External" /><Relationship Id="rId15" Type="http://schemas.openxmlformats.org/officeDocument/2006/relationships/hyperlink" Target="Inneh&#229;ll_2.3_2.7" TargetMode="External" /><Relationship Id="rId16" Type="http://schemas.openxmlformats.org/officeDocument/2006/relationships/hyperlink" Target="Inneh&#229;ll_2.3_2.7" TargetMode="External" /><Relationship Id="rId17" Type="http://schemas.openxmlformats.org/officeDocument/2006/relationships/hyperlink" Target="Inneh&#229;ll_2.3_2.7" TargetMode="External" /><Relationship Id="rId18" Type="http://schemas.openxmlformats.org/officeDocument/2006/relationships/hyperlink" Target="Inneh&#229;ll_2.3_2.7" TargetMode="External" /><Relationship Id="rId19" Type="http://schemas.openxmlformats.org/officeDocument/2006/relationships/hyperlink" Target="tv&#229;fem" TargetMode="External" /><Relationship Id="rId20" Type="http://schemas.openxmlformats.org/officeDocument/2006/relationships/hyperlink" Target="tv&#229;sju" TargetMode="External" /><Relationship Id="rId21" Type="http://schemas.openxmlformats.org/officeDocument/2006/relationships/hyperlink" Target="tv&#229;fyra" TargetMode="External" /><Relationship Id="rId22" Type="http://schemas.openxmlformats.org/officeDocument/2006/relationships/hyperlink" Target="tv&#229;sex" TargetMode="External" /><Relationship Id="rId23" Type="http://schemas.openxmlformats.org/officeDocument/2006/relationships/hyperlink" Target="tidsserie" TargetMode="External" /><Relationship Id="rId24" Type="http://schemas.openxmlformats.org/officeDocument/2006/relationships/hyperlink" Target="Inneh&#229;llsf&#246;rteckning" TargetMode="External" /><Relationship Id="rId25" Type="http://schemas.openxmlformats.org/officeDocument/2006/relationships/hyperlink" Target="tidsserie" TargetMode="External" /><Relationship Id="rId26" Type="http://schemas.openxmlformats.org/officeDocument/2006/relationships/hyperlink" Target="tidsserie" TargetMode="External" /><Relationship Id="rId27" Type="http://schemas.openxmlformats.org/officeDocument/2006/relationships/hyperlink" Target="Inneh&#229;ll_2.3_2.7" TargetMode="External" /><Relationship Id="rId28" Type="http://schemas.openxmlformats.org/officeDocument/2006/relationships/hyperlink" Target="Inneh&#229;ll_2.3_2.7" TargetMode="External" /><Relationship Id="rId29" Type="http://schemas.openxmlformats.org/officeDocument/2006/relationships/hyperlink" Target="Inneh&#229;ll_2.3_2.7" TargetMode="External" /><Relationship Id="rId30" Type="http://schemas.openxmlformats.org/officeDocument/2006/relationships/hyperlink" Target="Inneh&#229;ll_2.3_2.7" TargetMode="External" /><Relationship Id="rId31" Type="http://schemas.openxmlformats.org/officeDocument/2006/relationships/hyperlink" Target="Inneh&#229;ll_2.3_2.7" TargetMode="External" /><Relationship Id="rId32" Type="http://schemas.openxmlformats.org/officeDocument/2006/relationships/hyperlink" Target="Inneh&#229;ll_2.3_2.7" TargetMode="External" /><Relationship Id="rId33" Type="http://schemas.openxmlformats.org/officeDocument/2006/relationships/hyperlink" Target="Inneh&#229;ll_2.3_2.7" TargetMode="External" /><Relationship Id="rId34" Type="http://schemas.openxmlformats.org/officeDocument/2006/relationships/hyperlink" Target="Inneh&#229;ll_2.3_2.7" TargetMode="External" /><Relationship Id="rId35" Type="http://schemas.openxmlformats.org/officeDocument/2006/relationships/hyperlink" Target="Inneh&#229;ll_2.3_2.7" TargetMode="External" /><Relationship Id="rId36" Type="http://schemas.openxmlformats.org/officeDocument/2006/relationships/hyperlink" Target="Inneh&#229;ll_2.3_2.7" TargetMode="External" /><Relationship Id="rId37" Type="http://schemas.openxmlformats.org/officeDocument/2006/relationships/hyperlink" Target="Inneh&#229;ll_2.3_2.7" TargetMode="External" /><Relationship Id="rId38" Type="http://schemas.openxmlformats.org/officeDocument/2006/relationships/hyperlink" Target="Inneh&#229;ll_2.3_2.7" TargetMode="External" /><Relationship Id="rId39" Type="http://schemas.openxmlformats.org/officeDocument/2006/relationships/hyperlink" Target="Inneh&#229;ll_2.3_2.7" TargetMode="External" /><Relationship Id="rId40" Type="http://schemas.openxmlformats.org/officeDocument/2006/relationships/hyperlink" Target="Inneh&#229;ll_2.3_2.7" TargetMode="External" /><Relationship Id="rId41" Type="http://schemas.openxmlformats.org/officeDocument/2006/relationships/hyperlink" Target="Inneh&#229;ll_2.3_2.7" TargetMode="External" /><Relationship Id="rId42" Type="http://schemas.openxmlformats.org/officeDocument/2006/relationships/hyperlink" Target="Inneh&#229;ll_2.3_2.7" TargetMode="External" /><Relationship Id="rId43" Type="http://schemas.openxmlformats.org/officeDocument/2006/relationships/hyperlink" Target="Inneh&#229;ll_2.3_2.7" TargetMode="External" /><Relationship Id="rId44" Type="http://schemas.openxmlformats.org/officeDocument/2006/relationships/hyperlink" Target="Inneh&#229;ll_2.3_2.7" TargetMode="External" /><Relationship Id="rId45" Type="http://schemas.openxmlformats.org/officeDocument/2006/relationships/hyperlink" Target="Inneh&#229;ll_2.3_2.7" TargetMode="External" /><Relationship Id="rId46" Type="http://schemas.openxmlformats.org/officeDocument/2006/relationships/hyperlink" Target="Inneh&#229;ll_2.3_2.7" TargetMode="External" /><Relationship Id="rId47" Type="http://schemas.openxmlformats.org/officeDocument/2006/relationships/hyperlink" Target="Inneh&#229;ll_2.3_2.7" TargetMode="External" /><Relationship Id="rId48" Type="http://schemas.openxmlformats.org/officeDocument/2006/relationships/hyperlink" Target="Inneh&#229;ll_2.3_2.7" TargetMode="External" /><Relationship Id="rId49" Type="http://schemas.openxmlformats.org/officeDocument/2006/relationships/hyperlink" Target="Inneh&#229;ll_2.3_2.7" TargetMode="External" /><Relationship Id="rId50" Type="http://schemas.openxmlformats.org/officeDocument/2006/relationships/hyperlink" Target="Inneh&#229;ll_2.3_2.7" TargetMode="External" /><Relationship Id="rId51" Type="http://schemas.openxmlformats.org/officeDocument/2006/relationships/hyperlink" Target="Inneh&#229;ll_2.3_2.7" TargetMode="External" /><Relationship Id="rId52" Type="http://schemas.openxmlformats.org/officeDocument/2006/relationships/hyperlink" Target="Inneh&#229;ll_2.3_2.7" TargetMode="External" /><Relationship Id="rId53" Type="http://schemas.openxmlformats.org/officeDocument/2006/relationships/hyperlink" Target="Inneh&#229;ll_2.3_2.7" TargetMode="External" /><Relationship Id="rId54" Type="http://schemas.openxmlformats.org/officeDocument/2006/relationships/hyperlink" Target="Inneh&#229;ll_2.3_2.7" TargetMode="External" /><Relationship Id="rId55" Type="http://schemas.openxmlformats.org/officeDocument/2006/relationships/hyperlink" Target="Inneh&#229;ll_2.3_2.7" TargetMode="External" /><Relationship Id="rId56" Type="http://schemas.openxmlformats.org/officeDocument/2006/relationships/hyperlink" Target="Inneh&#229;ll_2.3_2.7" TargetMode="External" /><Relationship Id="rId57" Type="http://schemas.openxmlformats.org/officeDocument/2006/relationships/hyperlink" Target="Inneh&#229;ll_2.3_2.7" TargetMode="External" /><Relationship Id="rId58" Type="http://schemas.openxmlformats.org/officeDocument/2006/relationships/hyperlink" Target="Inneh&#229;ll_2.3_2.7" TargetMode="External" /><Relationship Id="rId59" Type="http://schemas.openxmlformats.org/officeDocument/2006/relationships/hyperlink" Target="Inneh&#229;ll_2.3_2.7" TargetMode="External" /><Relationship Id="rId60" Type="http://schemas.openxmlformats.org/officeDocument/2006/relationships/hyperlink" Target="Inneh&#229;ll_2.3_2.7" TargetMode="External" /><Relationship Id="rId61" Type="http://schemas.openxmlformats.org/officeDocument/2006/relationships/hyperlink" Target="Inneh&#229;ll_2.3_2.7" TargetMode="External" /><Relationship Id="rId62" Type="http://schemas.openxmlformats.org/officeDocument/2006/relationships/hyperlink" Target="Inneh&#229;ll_2.3_2.7" TargetMode="External" /><Relationship Id="rId63" Type="http://schemas.openxmlformats.org/officeDocument/2006/relationships/hyperlink" Target="Inneh&#229;ll_2.3_2.7" TargetMode="External" /><Relationship Id="rId64" Type="http://schemas.openxmlformats.org/officeDocument/2006/relationships/hyperlink" Target="Inneh&#229;ll_2.3_2.7" TargetMode="External" /><Relationship Id="rId65" Type="http://schemas.openxmlformats.org/officeDocument/2006/relationships/hyperlink" Target="Inneh&#229;ll_2.3_2.7" TargetMode="External" /><Relationship Id="rId66" Type="http://schemas.openxmlformats.org/officeDocument/2006/relationships/hyperlink" Target="Inneh&#229;ll_2.3_2.7" TargetMode="External" /><Relationship Id="rId67" Type="http://schemas.openxmlformats.org/officeDocument/2006/relationships/hyperlink" Target="Inneh&#229;ll_2.3_2.7" TargetMode="External" /><Relationship Id="rId68" Type="http://schemas.openxmlformats.org/officeDocument/2006/relationships/hyperlink" Target="Inneh&#229;ll_2.3_2.7" TargetMode="External" /><Relationship Id="rId69" Type="http://schemas.openxmlformats.org/officeDocument/2006/relationships/hyperlink" Target="Inneh&#229;ll_2.3_2.7" TargetMode="External" /><Relationship Id="rId70" Type="http://schemas.openxmlformats.org/officeDocument/2006/relationships/hyperlink" Target="Inneh&#229;ll_2.3_2.7" TargetMode="External" /><Relationship Id="rId71" Type="http://schemas.openxmlformats.org/officeDocument/2006/relationships/hyperlink" Target="Inneh&#229;ll_2.3_2.7" TargetMode="External" /><Relationship Id="rId72" Type="http://schemas.openxmlformats.org/officeDocument/2006/relationships/hyperlink" Target="Inneh&#229;ll_2.3_2.7" TargetMode="External" /><Relationship Id="rId73" Type="http://schemas.openxmlformats.org/officeDocument/2006/relationships/hyperlink" Target="Inneh&#229;ll_2.3_2.7" TargetMode="External" /><Relationship Id="rId74" Type="http://schemas.openxmlformats.org/officeDocument/2006/relationships/hyperlink" Target="Inneh&#229;ll_2.3_2.7" TargetMode="External" /><Relationship Id="rId75" Type="http://schemas.openxmlformats.org/officeDocument/2006/relationships/hyperlink" Target="Inneh&#229;ll_2.3_2.7" TargetMode="External" /><Relationship Id="rId76" Type="http://schemas.openxmlformats.org/officeDocument/2006/relationships/hyperlink" Target="Inneh&#229;ll_2.3_2.7" TargetMode="External" /><Relationship Id="rId77" Type="http://schemas.openxmlformats.org/officeDocument/2006/relationships/hyperlink" Target="Inneh&#229;ll_2.3_2.7" TargetMode="External" /><Relationship Id="rId78" Type="http://schemas.openxmlformats.org/officeDocument/2006/relationships/hyperlink" Target="Inneh&#229;ll_2.3_2.7" TargetMode="External" /><Relationship Id="rId79" Type="http://schemas.openxmlformats.org/officeDocument/2006/relationships/hyperlink" Target="Inneh&#229;ll_2.3_2.7" TargetMode="External" /><Relationship Id="rId80" Type="http://schemas.openxmlformats.org/officeDocument/2006/relationships/hyperlink" Target="Inneh&#229;ll_2.3_2.7" TargetMode="External" /><Relationship Id="rId81" Type="http://schemas.openxmlformats.org/officeDocument/2006/relationships/hyperlink" Target="Inneh&#229;ll_2.3_2.7" TargetMode="External" /><Relationship Id="rId82" Type="http://schemas.openxmlformats.org/officeDocument/2006/relationships/hyperlink" Target="Inneh&#229;ll_2.3_2.7" TargetMode="External" /><Relationship Id="rId83" Type="http://schemas.openxmlformats.org/officeDocument/2006/relationships/hyperlink" Target="Inneh&#229;ll_2.3_2.7" TargetMode="External" /><Relationship Id="rId84" Type="http://schemas.openxmlformats.org/officeDocument/2006/relationships/hyperlink" Target="Inneh&#229;ll_2.3_2.7" TargetMode="External" /><Relationship Id="rId85" Type="http://schemas.openxmlformats.org/officeDocument/2006/relationships/hyperlink" Target="Inneh&#229;ll_2.3_2.7" TargetMode="External" /><Relationship Id="rId86" Type="http://schemas.openxmlformats.org/officeDocument/2006/relationships/hyperlink" Target="Inneh&#229;ll_2.3_2.7" TargetMode="External" /><Relationship Id="rId87" Type="http://schemas.openxmlformats.org/officeDocument/2006/relationships/hyperlink" Target="Inneh&#229;ll_2.3_2.7" TargetMode="External" /><Relationship Id="rId88" Type="http://schemas.openxmlformats.org/officeDocument/2006/relationships/hyperlink" Target="Inneh&#229;ll_2.3_2.7" TargetMode="External" /><Relationship Id="rId89" Type="http://schemas.openxmlformats.org/officeDocument/2006/relationships/hyperlink" Target="Inneh&#229;ll_2.3_2.7" TargetMode="External" /><Relationship Id="rId90" Type="http://schemas.openxmlformats.org/officeDocument/2006/relationships/hyperlink" Target="Inneh&#229;ll_2.3_2.7" TargetMode="External" /><Relationship Id="rId91" Type="http://schemas.openxmlformats.org/officeDocument/2006/relationships/hyperlink" Target="Inneh&#229;ll_2.3_2.7" TargetMode="External" /><Relationship Id="rId92" Type="http://schemas.openxmlformats.org/officeDocument/2006/relationships/hyperlink" Target="Inneh&#229;ll_2.3_2.7" TargetMode="External" /><Relationship Id="rId93" Type="http://schemas.openxmlformats.org/officeDocument/2006/relationships/hyperlink" Target="Inneh&#229;ll_2.3_2.7" TargetMode="External" /><Relationship Id="rId94" Type="http://schemas.openxmlformats.org/officeDocument/2006/relationships/hyperlink" Target="Inneh&#229;ll_2.3_2.7" TargetMode="External" /><Relationship Id="rId95" Type="http://schemas.openxmlformats.org/officeDocument/2006/relationships/hyperlink" Target="Inneh&#229;ll_2.3_2.7" TargetMode="External" /><Relationship Id="rId96" Type="http://schemas.openxmlformats.org/officeDocument/2006/relationships/hyperlink" Target="Inneh&#229;ll_2.3_2.7" TargetMode="External" /><Relationship Id="rId97" Type="http://schemas.openxmlformats.org/officeDocument/2006/relationships/hyperlink" Target="Inneh&#229;ll_2.3_2.7" TargetMode="External" /><Relationship Id="rId98" Type="http://schemas.openxmlformats.org/officeDocument/2006/relationships/hyperlink" Target="Inneh&#229;ll_2.3_2.7" TargetMode="External" /><Relationship Id="rId99" Type="http://schemas.openxmlformats.org/officeDocument/2006/relationships/hyperlink" Target="Inneh&#229;ll_2.3_2.7" TargetMode="External" /><Relationship Id="rId100" Type="http://schemas.openxmlformats.org/officeDocument/2006/relationships/hyperlink" Target="Inneh&#229;ll_2.3_2.7" TargetMode="External" /><Relationship Id="rId101" Type="http://schemas.openxmlformats.org/officeDocument/2006/relationships/hyperlink" Target="Inneh&#229;ll_2.3_2.7" TargetMode="External" /><Relationship Id="rId102" Type="http://schemas.openxmlformats.org/officeDocument/2006/relationships/hyperlink" Target="Inneh&#229;ll_2.3_2.7" TargetMode="External" /><Relationship Id="rId103" Type="http://schemas.openxmlformats.org/officeDocument/2006/relationships/hyperlink" Target="Inneh&#229;ll_2.3_2.7" TargetMode="External" /><Relationship Id="rId104" Type="http://schemas.openxmlformats.org/officeDocument/2006/relationships/hyperlink" Target="Inneh&#229;ll_2.3_2.7" TargetMode="External" /><Relationship Id="rId105" Type="http://schemas.openxmlformats.org/officeDocument/2006/relationships/hyperlink" Target="Inneh&#229;ll_2.3_2.7" TargetMode="External" /><Relationship Id="rId106" Type="http://schemas.openxmlformats.org/officeDocument/2006/relationships/hyperlink" Target="Inneh&#229;ll_2.3_2.7" TargetMode="External" /><Relationship Id="rId107" Type="http://schemas.openxmlformats.org/officeDocument/2006/relationships/hyperlink" Target="Inneh&#229;ll_2.3_2.7" TargetMode="External" /><Relationship Id="rId108" Type="http://schemas.openxmlformats.org/officeDocument/2006/relationships/hyperlink" Target="Inneh&#229;ll_2.3_2.7" TargetMode="External" /><Relationship Id="rId109" Type="http://schemas.openxmlformats.org/officeDocument/2006/relationships/hyperlink" Target="Inneh&#229;ll_2.3_2.7" TargetMode="External" /><Relationship Id="rId110" Type="http://schemas.openxmlformats.org/officeDocument/2006/relationships/hyperlink" Target="Inneh&#229;ll_2.3_2.7" TargetMode="External" /><Relationship Id="rId111" Type="http://schemas.openxmlformats.org/officeDocument/2006/relationships/hyperlink" Target="Inneh&#229;ll_2.3_2.7" TargetMode="External" /><Relationship Id="rId112" Type="http://schemas.openxmlformats.org/officeDocument/2006/relationships/hyperlink" Target="Inneh&#229;ll_2.3_2.7" TargetMode="External" /><Relationship Id="rId113" Type="http://schemas.openxmlformats.org/officeDocument/2006/relationships/hyperlink" Target="Inneh&#229;ll_2.3_2.7" TargetMode="External" /><Relationship Id="rId114" Type="http://schemas.openxmlformats.org/officeDocument/2006/relationships/hyperlink" Target="Inneh&#229;ll_2.3_2.7" TargetMode="External" /><Relationship Id="rId115" Type="http://schemas.openxmlformats.org/officeDocument/2006/relationships/hyperlink" Target="Inneh&#229;ll_2.3_2.7" TargetMode="External" /><Relationship Id="rId116" Type="http://schemas.openxmlformats.org/officeDocument/2006/relationships/hyperlink" Target="Inneh&#229;ll_2.3_2.7" TargetMode="External" /><Relationship Id="rId117" Type="http://schemas.openxmlformats.org/officeDocument/2006/relationships/hyperlink" Target="Inneh&#229;ll_2.3_2.7" TargetMode="External" /><Relationship Id="rId118" Type="http://schemas.openxmlformats.org/officeDocument/2006/relationships/hyperlink" Target="Inneh&#229;ll_2.3_2.7" TargetMode="External" /><Relationship Id="rId119" Type="http://schemas.openxmlformats.org/officeDocument/2006/relationships/hyperlink" Target="Inneh&#229;ll_2.3_2.7" TargetMode="External" /><Relationship Id="rId120" Type="http://schemas.openxmlformats.org/officeDocument/2006/relationships/hyperlink" Target="Inneh&#229;ll_2.3_2.7" TargetMode="External" /><Relationship Id="rId121" Type="http://schemas.openxmlformats.org/officeDocument/2006/relationships/hyperlink" Target="Inneh&#229;ll_2.3_2.7" TargetMode="External" /><Relationship Id="rId122" Type="http://schemas.openxmlformats.org/officeDocument/2006/relationships/hyperlink" Target="Inneh&#229;ll_2.3_2.7" TargetMode="External" /><Relationship Id="rId123" Type="http://schemas.openxmlformats.org/officeDocument/2006/relationships/hyperlink" Target="Inneh&#229;ll_2.3_2.7" TargetMode="External" /><Relationship Id="rId124" Type="http://schemas.openxmlformats.org/officeDocument/2006/relationships/hyperlink" Target="Inneh&#229;ll_2.3_2.7" TargetMode="External" /><Relationship Id="rId125" Type="http://schemas.openxmlformats.org/officeDocument/2006/relationships/hyperlink" Target="Inneh&#229;ll_2.3_2.7" TargetMode="External" /><Relationship Id="rId126" Type="http://schemas.openxmlformats.org/officeDocument/2006/relationships/hyperlink" Target="Inneh&#229;ll_2.3_2.7" TargetMode="External" /><Relationship Id="rId127" Type="http://schemas.openxmlformats.org/officeDocument/2006/relationships/hyperlink" Target="Inneh&#229;ll_2.3_2.7" TargetMode="External" /><Relationship Id="rId128" Type="http://schemas.openxmlformats.org/officeDocument/2006/relationships/hyperlink" Target="Inneh&#229;ll_2.3_2.7" TargetMode="External" /><Relationship Id="rId129" Type="http://schemas.openxmlformats.org/officeDocument/2006/relationships/hyperlink" Target="Inneh&#229;ll_2.3_2.7" TargetMode="External" /><Relationship Id="rId130" Type="http://schemas.openxmlformats.org/officeDocument/2006/relationships/hyperlink" Target="Inneh&#229;ll_2.3_2.7" TargetMode="External" /><Relationship Id="rId131" Type="http://schemas.openxmlformats.org/officeDocument/2006/relationships/hyperlink" Target="Inneh&#229;ll_2.3_2.7" TargetMode="External" /><Relationship Id="rId132" Type="http://schemas.openxmlformats.org/officeDocument/2006/relationships/hyperlink" Target="Inneh&#229;ll_2.3_2.7" TargetMode="External" /><Relationship Id="rId133" Type="http://schemas.openxmlformats.org/officeDocument/2006/relationships/hyperlink" Target="Inneh&#229;ll_2.3_2.7" TargetMode="External" /><Relationship Id="rId134" Type="http://schemas.openxmlformats.org/officeDocument/2006/relationships/hyperlink" Target="Inneh&#229;ll_2.3_2.7" TargetMode="External" /><Relationship Id="rId135" Type="http://schemas.openxmlformats.org/officeDocument/2006/relationships/hyperlink" Target="Inneh&#229;ll_2.3_2.7" TargetMode="External" /><Relationship Id="rId136" Type="http://schemas.openxmlformats.org/officeDocument/2006/relationships/hyperlink" Target="Inneh&#229;ll_2.3_2.7" TargetMode="External" /><Relationship Id="rId137" Type="http://schemas.openxmlformats.org/officeDocument/2006/relationships/hyperlink" Target="Inneh&#229;ll_2.3_2.7" TargetMode="External" /><Relationship Id="rId138" Type="http://schemas.openxmlformats.org/officeDocument/2006/relationships/hyperlink" Target="Inneh&#229;ll_2.3_2.7" TargetMode="External" /><Relationship Id="rId139" Type="http://schemas.openxmlformats.org/officeDocument/2006/relationships/hyperlink" Target="Inneh&#229;ll_2.3_2.7" TargetMode="External" /><Relationship Id="rId140" Type="http://schemas.openxmlformats.org/officeDocument/2006/relationships/hyperlink" Target="Inneh&#229;ll_2.3_2.7" TargetMode="External" /><Relationship Id="rId141" Type="http://schemas.openxmlformats.org/officeDocument/2006/relationships/hyperlink" Target="Inneh&#229;ll_2.3_2.7" TargetMode="External" /><Relationship Id="rId142" Type="http://schemas.openxmlformats.org/officeDocument/2006/relationships/hyperlink" Target="Inneh&#229;ll_2.3_2.7" TargetMode="External" /><Relationship Id="rId143" Type="http://schemas.openxmlformats.org/officeDocument/2006/relationships/hyperlink" Target="Inneh&#229;ll_2.3_2.7" TargetMode="External" /><Relationship Id="rId144" Type="http://schemas.openxmlformats.org/officeDocument/2006/relationships/hyperlink" Target="Inneh&#229;ll_2.3_2.7" TargetMode="External" /><Relationship Id="rId145" Type="http://schemas.openxmlformats.org/officeDocument/2006/relationships/hyperlink" Target="Inneh&#229;ll_2.3_2.7" TargetMode="External" /><Relationship Id="rId146" Type="http://schemas.openxmlformats.org/officeDocument/2006/relationships/hyperlink" Target="Inneh&#229;ll_2.3_2.7" TargetMode="External" /><Relationship Id="rId147" Type="http://schemas.openxmlformats.org/officeDocument/2006/relationships/hyperlink" Target="Inneh&#229;ll_2.3_2.7" TargetMode="External" /><Relationship Id="rId148" Type="http://schemas.openxmlformats.org/officeDocument/2006/relationships/hyperlink" Target="Inneh&#229;ll_2.3_2.7" TargetMode="External" /><Relationship Id="rId149" Type="http://schemas.openxmlformats.org/officeDocument/2006/relationships/hyperlink" Target="Inneh&#229;ll_2.3_2.7" TargetMode="External" /><Relationship Id="rId150" Type="http://schemas.openxmlformats.org/officeDocument/2006/relationships/hyperlink" Target="Inneh&#229;ll_2.3_2.7" TargetMode="External" /><Relationship Id="rId151" Type="http://schemas.openxmlformats.org/officeDocument/2006/relationships/hyperlink" Target="Inneh&#229;ll_2.3_2.7" TargetMode="External" /><Relationship Id="rId152" Type="http://schemas.openxmlformats.org/officeDocument/2006/relationships/hyperlink" Target="Inneh&#229;ll_2.3_2.7" TargetMode="External" /><Relationship Id="rId153" Type="http://schemas.openxmlformats.org/officeDocument/2006/relationships/hyperlink" Target="Inneh&#229;ll_2.3_2.7" TargetMode="External" /><Relationship Id="rId154" Type="http://schemas.openxmlformats.org/officeDocument/2006/relationships/hyperlink" Target="Inneh&#229;ll_2.3_2.7" TargetMode="External" /><Relationship Id="rId155" Type="http://schemas.openxmlformats.org/officeDocument/2006/relationships/hyperlink" Target="Inneh&#229;ll_2.3_2.7" TargetMode="External" /><Relationship Id="rId156" Type="http://schemas.openxmlformats.org/officeDocument/2006/relationships/hyperlink" Target="Inneh&#229;ll_2.3_2.7" TargetMode="External" /><Relationship Id="rId157" Type="http://schemas.openxmlformats.org/officeDocument/2006/relationships/hyperlink" Target="Inneh&#229;ll_2.3_2.7" TargetMode="External" /><Relationship Id="rId158" Type="http://schemas.openxmlformats.org/officeDocument/2006/relationships/hyperlink" Target="Inneh&#229;ll_2.3_2.7" TargetMode="External" /><Relationship Id="rId159" Type="http://schemas.openxmlformats.org/officeDocument/2006/relationships/hyperlink" Target="Inneh&#229;ll_2.3_2.7" TargetMode="External" /><Relationship Id="rId160" Type="http://schemas.openxmlformats.org/officeDocument/2006/relationships/hyperlink" Target="Inneh&#229;ll_2.3_2.7" TargetMode="External" /><Relationship Id="rId161" Type="http://schemas.openxmlformats.org/officeDocument/2006/relationships/hyperlink" Target="Inneh&#229;ll_2.3_2.7" TargetMode="External" /><Relationship Id="rId162" Type="http://schemas.openxmlformats.org/officeDocument/2006/relationships/hyperlink" Target="Inneh&#229;ll_2.3_2.7" TargetMode="External" /><Relationship Id="rId163" Type="http://schemas.openxmlformats.org/officeDocument/2006/relationships/hyperlink" Target="Inneh&#229;ll_2.3_2.7" TargetMode="External" /><Relationship Id="rId164" Type="http://schemas.openxmlformats.org/officeDocument/2006/relationships/hyperlink" Target="Inneh&#229;ll_2.3_2.7" TargetMode="External" /><Relationship Id="rId165" Type="http://schemas.openxmlformats.org/officeDocument/2006/relationships/hyperlink" Target="Inneh&#229;ll_2.3_2.7" TargetMode="External" /><Relationship Id="rId166" Type="http://schemas.openxmlformats.org/officeDocument/2006/relationships/hyperlink" Target="Inneh&#229;ll_2.3_2.7" TargetMode="External" /><Relationship Id="rId167" Type="http://schemas.openxmlformats.org/officeDocument/2006/relationships/hyperlink" Target="Inneh&#229;ll_2.3_2.7" TargetMode="External" /><Relationship Id="rId168" Type="http://schemas.openxmlformats.org/officeDocument/2006/relationships/hyperlink" Target="Inneh&#229;ll_2.3_2.7" TargetMode="External" /><Relationship Id="rId169" Type="http://schemas.openxmlformats.org/officeDocument/2006/relationships/hyperlink" Target="Inneh&#229;ll_2.3_2.7" TargetMode="External" /><Relationship Id="rId170" Type="http://schemas.openxmlformats.org/officeDocument/2006/relationships/hyperlink" Target="Inneh&#229;ll_2.3_2.7" TargetMode="External" /><Relationship Id="rId171" Type="http://schemas.openxmlformats.org/officeDocument/2006/relationships/hyperlink" Target="Inneh&#229;ll_2.3_2.7" TargetMode="External" /><Relationship Id="rId172" Type="http://schemas.openxmlformats.org/officeDocument/2006/relationships/hyperlink" Target="Inneh&#229;ll_2.3_2.7" TargetMode="External" /><Relationship Id="rId173" Type="http://schemas.openxmlformats.org/officeDocument/2006/relationships/hyperlink" Target="Inneh&#229;ll_2.3_2.7" TargetMode="External" /><Relationship Id="rId174" Type="http://schemas.openxmlformats.org/officeDocument/2006/relationships/hyperlink" Target="Inneh&#229;ll_2.3_2.7" TargetMode="External" /><Relationship Id="rId175" Type="http://schemas.openxmlformats.org/officeDocument/2006/relationships/hyperlink" Target="tidsserie" TargetMode="External" /><Relationship Id="rId176" Type="http://schemas.openxmlformats.org/officeDocument/2006/relationships/hyperlink" Target="Inneh&#229;ll_2.3_2.7" TargetMode="External" /><Relationship Id="rId177" Type="http://schemas.openxmlformats.org/officeDocument/2006/relationships/hyperlink" Target="Inneh&#229;ll_2.3_2.7" TargetMode="External" /><Relationship Id="rId178" Type="http://schemas.openxmlformats.org/officeDocument/2006/relationships/hyperlink" Target="Inneh&#229;ll_2.3_2.7" TargetMode="External" /><Relationship Id="rId179" Type="http://schemas.openxmlformats.org/officeDocument/2006/relationships/hyperlink" Target="Inneh&#229;ll_2.3_2.7" TargetMode="External" /><Relationship Id="rId180" Type="http://schemas.openxmlformats.org/officeDocument/2006/relationships/hyperlink" Target="Inneh&#229;ll_2.3_2.7" TargetMode="External" /><Relationship Id="rId181" Type="http://schemas.openxmlformats.org/officeDocument/2006/relationships/hyperlink" Target="tv&#229;fem" TargetMode="External" /><Relationship Id="rId182" Type="http://schemas.openxmlformats.org/officeDocument/2006/relationships/hyperlink" Target="tv&#229;sju" TargetMode="External" /><Relationship Id="rId183" Type="http://schemas.openxmlformats.org/officeDocument/2006/relationships/hyperlink" Target="tv&#229;fyra" TargetMode="External" /><Relationship Id="rId184" Type="http://schemas.openxmlformats.org/officeDocument/2006/relationships/hyperlink" Target="tv&#229;sex" TargetMode="External" /><Relationship Id="rId185" Type="http://schemas.openxmlformats.org/officeDocument/2006/relationships/hyperlink" Target="tidsserie" TargetMode="External" /><Relationship Id="rId186" Type="http://schemas.openxmlformats.org/officeDocument/2006/relationships/hyperlink" Target="Inneh&#229;llsf&#246;rteckning" TargetMode="External" /><Relationship Id="rId187" Type="http://schemas.openxmlformats.org/officeDocument/2006/relationships/hyperlink" Target="tidsserie" TargetMode="External" /><Relationship Id="rId188" Type="http://schemas.openxmlformats.org/officeDocument/2006/relationships/hyperlink" Target="Inneh&#229;ll_2.3_2.7" TargetMode="External" /><Relationship Id="rId189" Type="http://schemas.openxmlformats.org/officeDocument/2006/relationships/hyperlink" Target="Inneh&#229;ll_2.3_2.7" TargetMode="External" /><Relationship Id="rId190" Type="http://schemas.openxmlformats.org/officeDocument/2006/relationships/hyperlink" Target="Inneh&#229;ll_2.3_2.7" TargetMode="External" /><Relationship Id="rId191" Type="http://schemas.openxmlformats.org/officeDocument/2006/relationships/hyperlink" Target="Inneh&#229;ll_2.3_2.7" TargetMode="External" /><Relationship Id="rId192" Type="http://schemas.openxmlformats.org/officeDocument/2006/relationships/hyperlink" Target="Inneh&#229;ll_2.3_2.7" TargetMode="External" /><Relationship Id="rId193" Type="http://schemas.openxmlformats.org/officeDocument/2006/relationships/hyperlink" Target="Inneh&#229;ll_2.3_2.7" TargetMode="External" /><Relationship Id="rId194" Type="http://schemas.openxmlformats.org/officeDocument/2006/relationships/hyperlink" Target="Inneh&#229;ll_2.3_2.7" TargetMode="External" /><Relationship Id="rId195" Type="http://schemas.openxmlformats.org/officeDocument/2006/relationships/hyperlink" Target="Inneh&#229;ll_2.3_2.7" TargetMode="External" /><Relationship Id="rId196" Type="http://schemas.openxmlformats.org/officeDocument/2006/relationships/hyperlink" Target="Inneh&#229;ll_2.3_2.7" TargetMode="External" /><Relationship Id="rId197" Type="http://schemas.openxmlformats.org/officeDocument/2006/relationships/hyperlink" Target="Inneh&#229;ll_2.3_2.7" TargetMode="External" /><Relationship Id="rId198" Type="http://schemas.openxmlformats.org/officeDocument/2006/relationships/hyperlink" Target="Inneh&#229;ll_2.3_2.7" TargetMode="External" /><Relationship Id="rId199" Type="http://schemas.openxmlformats.org/officeDocument/2006/relationships/hyperlink" Target="Inneh&#229;ll_2.3_2.7" TargetMode="External" /><Relationship Id="rId200" Type="http://schemas.openxmlformats.org/officeDocument/2006/relationships/hyperlink" Target="Inneh&#229;ll_2.3_2.7" TargetMode="External" /><Relationship Id="rId201" Type="http://schemas.openxmlformats.org/officeDocument/2006/relationships/hyperlink" Target="tv&#229;tre" TargetMode="External" /><Relationship Id="rId202" Type="http://schemas.openxmlformats.org/officeDocument/2006/relationships/hyperlink" Target="tv&#229;fem" TargetMode="External" /><Relationship Id="rId203" Type="http://schemas.openxmlformats.org/officeDocument/2006/relationships/hyperlink" Target="tv&#229;sju" TargetMode="External" /><Relationship Id="rId204" Type="http://schemas.openxmlformats.org/officeDocument/2006/relationships/hyperlink" Target="tv&#229;fyra" TargetMode="External" /><Relationship Id="rId205" Type="http://schemas.openxmlformats.org/officeDocument/2006/relationships/hyperlink" Target="tv&#229;sex" TargetMode="External" /><Relationship Id="rId206" Type="http://schemas.openxmlformats.org/officeDocument/2006/relationships/hyperlink" Target="Inneh&#229;llsf&#246;rteckning" TargetMode="External" /><Relationship Id="rId207" Type="http://schemas.openxmlformats.org/officeDocument/2006/relationships/hyperlink" Target="tidsserie" TargetMode="External" /><Relationship Id="rId208" Type="http://schemas.openxmlformats.org/officeDocument/2006/relationships/hyperlink" Target="Inneh&#229;ll_2.3_2.7" TargetMode="External" /><Relationship Id="rId209" Type="http://schemas.openxmlformats.org/officeDocument/2006/relationships/hyperlink" Target="Inneh&#229;ll_2.3_2.7" TargetMode="External" /><Relationship Id="rId210" Type="http://schemas.openxmlformats.org/officeDocument/2006/relationships/hyperlink" Target="Inneh&#229;ll_2.3_2.7" TargetMode="External" /><Relationship Id="rId211" Type="http://schemas.openxmlformats.org/officeDocument/2006/relationships/hyperlink" Target="Inneh&#229;ll_2.3_2.7" TargetMode="External" /><Relationship Id="rId212" Type="http://schemas.openxmlformats.org/officeDocument/2006/relationships/hyperlink" Target="Inneh&#229;ll_2.3_2.7" TargetMode="External" /><Relationship Id="rId213" Type="http://schemas.openxmlformats.org/officeDocument/2006/relationships/hyperlink" Target="Inneh&#229;ll_2.3_2.7" TargetMode="External" /><Relationship Id="rId214" Type="http://schemas.openxmlformats.org/officeDocument/2006/relationships/hyperlink" Target="Inneh&#229;ll_2.3_2.7" TargetMode="External" /><Relationship Id="rId215" Type="http://schemas.openxmlformats.org/officeDocument/2006/relationships/hyperlink" Target="Inneh&#229;ll_2.3_2.7" TargetMode="External" /><Relationship Id="rId216" Type="http://schemas.openxmlformats.org/officeDocument/2006/relationships/hyperlink" Target="Inneh&#229;ll_2.3_2.7" TargetMode="External" /><Relationship Id="rId217" Type="http://schemas.openxmlformats.org/officeDocument/2006/relationships/hyperlink" Target="Inneh&#229;ll_2.3_2.7" TargetMode="External" /><Relationship Id="rId218" Type="http://schemas.openxmlformats.org/officeDocument/2006/relationships/hyperlink" Target="Inneh&#229;ll_2.3_2.7" TargetMode="External" /><Relationship Id="rId219" Type="http://schemas.openxmlformats.org/officeDocument/2006/relationships/hyperlink" Target="Inneh&#229;ll_2.3_2.7" TargetMode="External" /><Relationship Id="rId220" Type="http://schemas.openxmlformats.org/officeDocument/2006/relationships/hyperlink" Target="Inneh&#229;ll_2.3_2.7" TargetMode="External" /><Relationship Id="rId221" Type="http://schemas.openxmlformats.org/officeDocument/2006/relationships/hyperlink" Target="Inneh&#229;ll_2.3_2.7" TargetMode="External" /><Relationship Id="rId222" Type="http://schemas.openxmlformats.org/officeDocument/2006/relationships/hyperlink" Target="Inneh&#229;ll_2.3_2.7" TargetMode="External" /><Relationship Id="rId223" Type="http://schemas.openxmlformats.org/officeDocument/2006/relationships/hyperlink" Target="Inneh&#229;ll_2.3_2.7" TargetMode="External" /><Relationship Id="rId224" Type="http://schemas.openxmlformats.org/officeDocument/2006/relationships/hyperlink" Target="Inneh&#229;ll_2.3_2.7" TargetMode="External" /><Relationship Id="rId225" Type="http://schemas.openxmlformats.org/officeDocument/2006/relationships/hyperlink" Target="Inneh&#229;ll_2.3_2.7" TargetMode="External" /><Relationship Id="rId22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Blad1"/>
  <dimension ref="B1:C17"/>
  <sheetViews>
    <sheetView showRowColHeaders="0" tabSelected="1" zoomScalePageLayoutView="0" workbookViewId="0" topLeftCell="A1">
      <selection activeCell="A1" sqref="A1"/>
    </sheetView>
  </sheetViews>
  <sheetFormatPr defaultColWidth="9.28125" defaultRowHeight="12.75"/>
  <cols>
    <col min="1" max="1" width="9.28125" style="1" customWidth="1"/>
    <col min="2" max="2" width="16.7109375" style="2" customWidth="1"/>
    <col min="3" max="3" width="57.28125" style="2" customWidth="1"/>
    <col min="4" max="4" width="3.7109375" style="1" customWidth="1"/>
    <col min="5" max="16384" width="9.28125" style="1" customWidth="1"/>
  </cols>
  <sheetData>
    <row r="1" spans="2:3" s="7" customFormat="1" ht="12.75">
      <c r="B1" s="8"/>
      <c r="C1" s="8"/>
    </row>
    <row r="2" spans="2:3" s="7" customFormat="1" ht="16.5" thickBot="1">
      <c r="B2" s="11" t="s">
        <v>5</v>
      </c>
      <c r="C2" s="10"/>
    </row>
    <row r="3" spans="2:3" s="7" customFormat="1" ht="12.75">
      <c r="B3" s="9"/>
      <c r="C3" s="8"/>
    </row>
    <row r="4" spans="2:3" s="1" customFormat="1" ht="12.75">
      <c r="B4" s="4" t="s">
        <v>4</v>
      </c>
      <c r="C4" s="2" t="s">
        <v>3</v>
      </c>
    </row>
    <row r="5" spans="2:3" s="1" customFormat="1" ht="12.75">
      <c r="B5" s="6"/>
      <c r="C5" s="2"/>
    </row>
    <row r="6" spans="2:3" s="1" customFormat="1" ht="12.75">
      <c r="B6" s="4" t="s">
        <v>2</v>
      </c>
      <c r="C6" s="2" t="s">
        <v>1</v>
      </c>
    </row>
    <row r="7" spans="2:3" s="1" customFormat="1" ht="12.75">
      <c r="B7" s="4"/>
      <c r="C7" s="2"/>
    </row>
    <row r="8" spans="2:3" s="1" customFormat="1" ht="25.5">
      <c r="B8" s="4" t="s">
        <v>0</v>
      </c>
      <c r="C8" s="5" t="str">
        <f>Data!A5</f>
        <v>Hushållens låneskulder i procent av justerad disponibel inkomst och av hushållens finansiella tillgångar</v>
      </c>
    </row>
    <row r="9" spans="2:3" s="1" customFormat="1" ht="12.75">
      <c r="B9" s="4"/>
      <c r="C9" s="2"/>
    </row>
    <row r="10" spans="2:3" s="1" customFormat="1" ht="12.75">
      <c r="B10" s="4"/>
      <c r="C10" s="2"/>
    </row>
    <row r="11" spans="2:3" s="1" customFormat="1" ht="12.75">
      <c r="B11" s="4"/>
      <c r="C11" s="2"/>
    </row>
    <row r="12" spans="2:3" s="1" customFormat="1" ht="12.75">
      <c r="B12" s="4"/>
      <c r="C12" s="2"/>
    </row>
    <row r="13" spans="2:3" s="1" customFormat="1" ht="12.75">
      <c r="B13" s="4"/>
      <c r="C13" s="2"/>
    </row>
    <row r="14" spans="2:3" s="1" customFormat="1" ht="12.75">
      <c r="B14" s="4"/>
      <c r="C14" s="2"/>
    </row>
    <row r="15" spans="2:3" s="1" customFormat="1" ht="12.75">
      <c r="B15" s="2"/>
      <c r="C15" s="2"/>
    </row>
    <row r="16" spans="2:3" s="1" customFormat="1" ht="12.75">
      <c r="B16" s="2"/>
      <c r="C16" s="2"/>
    </row>
    <row r="17" s="2" customFormat="1" ht="12.75">
      <c r="B17" s="3"/>
    </row>
  </sheetData>
  <sheetProtection/>
  <hyperlinks>
    <hyperlink ref="B8" location="'Diagram 1'!A1" display="Diagram 1"/>
    <hyperlink ref="B6" location="Data!A1" display="Data"/>
    <hyperlink ref="B4" location="Vägledning!A1" display="Vägledning"/>
  </hyperlinks>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8"/>
  <dimension ref="B1:C19"/>
  <sheetViews>
    <sheetView showRowColHeaders="0" zoomScalePageLayoutView="0" workbookViewId="0" topLeftCell="A1">
      <selection activeCell="A1" sqref="A1"/>
    </sheetView>
  </sheetViews>
  <sheetFormatPr defaultColWidth="9.28125" defaultRowHeight="12.75"/>
  <cols>
    <col min="1" max="1" width="9.28125" style="1" customWidth="1"/>
    <col min="2" max="2" width="16.7109375" style="6" customWidth="1"/>
    <col min="3" max="3" width="57.28125" style="2" customWidth="1"/>
    <col min="4" max="4" width="3.7109375" style="1" customWidth="1"/>
    <col min="5" max="16384" width="9.28125" style="1" customWidth="1"/>
  </cols>
  <sheetData>
    <row r="1" spans="2:3" s="7" customFormat="1" ht="12.75">
      <c r="B1" s="9"/>
      <c r="C1" s="8"/>
    </row>
    <row r="2" spans="2:3" s="7" customFormat="1" ht="16.5" thickBot="1">
      <c r="B2" s="11" t="s">
        <v>4</v>
      </c>
      <c r="C2" s="17"/>
    </row>
    <row r="3" spans="2:3" s="7" customFormat="1" ht="12.75">
      <c r="B3" s="9"/>
      <c r="C3" s="8"/>
    </row>
    <row r="4" spans="2:3" s="1" customFormat="1" ht="38.25">
      <c r="B4" s="12" t="s">
        <v>10</v>
      </c>
      <c r="C4" s="16" t="s">
        <v>9</v>
      </c>
    </row>
    <row r="5" spans="2:3" s="1" customFormat="1" ht="38.25">
      <c r="B5" s="12"/>
      <c r="C5" s="14" t="s">
        <v>8</v>
      </c>
    </row>
    <row r="6" spans="2:3" s="1" customFormat="1" ht="12.75">
      <c r="B6" s="12"/>
      <c r="C6" s="14"/>
    </row>
    <row r="8" spans="2:3" s="7" customFormat="1" ht="12.75">
      <c r="B8" s="15" t="s">
        <v>7</v>
      </c>
      <c r="C8" s="8"/>
    </row>
    <row r="9" spans="2:3" s="1" customFormat="1" ht="12.75">
      <c r="B9" s="12"/>
      <c r="C9" s="2"/>
    </row>
    <row r="10" spans="2:3" s="1" customFormat="1" ht="153">
      <c r="B10" s="13"/>
      <c r="C10" s="14" t="s">
        <v>6</v>
      </c>
    </row>
    <row r="11" spans="2:3" s="1" customFormat="1" ht="12.75">
      <c r="B11" s="12"/>
      <c r="C11" s="2"/>
    </row>
    <row r="12" spans="2:3" s="1" customFormat="1" ht="12.75">
      <c r="B12" s="13"/>
      <c r="C12" s="2"/>
    </row>
    <row r="13" spans="2:3" s="1" customFormat="1" ht="12.75">
      <c r="B13" s="12"/>
      <c r="C13" s="2"/>
    </row>
    <row r="14" spans="2:3" s="1" customFormat="1" ht="12.75">
      <c r="B14" s="12"/>
      <c r="C14" s="2"/>
    </row>
    <row r="15" spans="2:3" s="1" customFormat="1" ht="12.75">
      <c r="B15" s="12"/>
      <c r="C15" s="2"/>
    </row>
    <row r="16" spans="2:3" s="1" customFormat="1" ht="12.75">
      <c r="B16" s="12"/>
      <c r="C16" s="2"/>
    </row>
    <row r="19" s="2" customFormat="1" ht="12.75">
      <c r="B19" s="12"/>
    </row>
  </sheetData>
  <sheetProtection/>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AG81"/>
  <sheetViews>
    <sheetView zoomScalePageLayoutView="0" workbookViewId="0" topLeftCell="A1">
      <pane xSplit="1" ySplit="8" topLeftCell="B27"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6.28125" style="19" bestFit="1" customWidth="1"/>
    <col min="2" max="2" width="17.57421875" style="18" customWidth="1"/>
    <col min="3" max="3" width="15.28125" style="18" bestFit="1" customWidth="1"/>
    <col min="4" max="4" width="14.57421875" style="18" customWidth="1"/>
    <col min="5" max="5" width="14.7109375" style="18" customWidth="1"/>
    <col min="6" max="6" width="16.28125" style="0" customWidth="1"/>
    <col min="7" max="7" width="13.7109375" style="0" customWidth="1"/>
    <col min="8" max="8" width="13.421875" style="0" customWidth="1"/>
    <col min="9" max="9" width="11.28125" style="0" customWidth="1"/>
    <col min="10" max="10" width="11.421875" style="0" customWidth="1"/>
    <col min="11" max="11" width="13.28125" style="0" customWidth="1"/>
    <col min="13" max="13" width="12.7109375" style="0" bestFit="1" customWidth="1"/>
  </cols>
  <sheetData>
    <row r="1" spans="1:11" s="30" customFormat="1" ht="18" hidden="1">
      <c r="A1" s="53" t="s">
        <v>36</v>
      </c>
      <c r="B1" s="52"/>
      <c r="C1" s="52"/>
      <c r="D1" s="52"/>
      <c r="E1" s="48"/>
      <c r="F1" s="48"/>
      <c r="G1" s="48"/>
      <c r="H1" s="48"/>
      <c r="I1" s="48"/>
      <c r="J1" s="48"/>
      <c r="K1" s="47"/>
    </row>
    <row r="2" spans="1:11" s="30" customFormat="1" ht="12.75" customHeight="1" hidden="1">
      <c r="A2" s="53"/>
      <c r="B2" s="52"/>
      <c r="C2" s="52"/>
      <c r="D2" s="52"/>
      <c r="E2" s="48"/>
      <c r="F2" s="48"/>
      <c r="G2" s="48"/>
      <c r="H2" s="48"/>
      <c r="I2" s="48"/>
      <c r="J2" s="48"/>
      <c r="K2" s="47"/>
    </row>
    <row r="3" spans="1:11" s="44" customFormat="1" ht="12.75" customHeight="1" hidden="1">
      <c r="A3" s="51" t="s">
        <v>35</v>
      </c>
      <c r="B3" s="50"/>
      <c r="C3" s="50"/>
      <c r="D3" s="50"/>
      <c r="E3" s="49" t="s">
        <v>34</v>
      </c>
      <c r="F3" s="48"/>
      <c r="G3" s="48"/>
      <c r="H3" s="48"/>
      <c r="I3" s="48"/>
      <c r="J3" s="48"/>
      <c r="K3" s="47"/>
    </row>
    <row r="4" spans="1:11" s="40" customFormat="1" ht="45.75" customHeight="1" hidden="1">
      <c r="A4" s="43"/>
      <c r="B4" s="45" t="s">
        <v>33</v>
      </c>
      <c r="C4" s="45" t="s">
        <v>32</v>
      </c>
      <c r="D4" s="41" t="s">
        <v>31</v>
      </c>
      <c r="E4" s="42" t="s">
        <v>30</v>
      </c>
      <c r="F4" s="42" t="s">
        <v>29</v>
      </c>
      <c r="G4" s="42" t="s">
        <v>28</v>
      </c>
      <c r="H4" s="42" t="s">
        <v>27</v>
      </c>
      <c r="I4" s="41" t="s">
        <v>26</v>
      </c>
      <c r="J4" s="41" t="s">
        <v>25</v>
      </c>
      <c r="K4" s="41" t="s">
        <v>24</v>
      </c>
    </row>
    <row r="5" spans="1:11" s="30" customFormat="1" ht="18">
      <c r="A5" s="53" t="s">
        <v>23</v>
      </c>
      <c r="B5" s="52"/>
      <c r="C5" s="52"/>
      <c r="D5" s="52"/>
      <c r="E5" s="48"/>
      <c r="F5" s="48"/>
      <c r="G5" s="48"/>
      <c r="H5" s="48"/>
      <c r="I5" s="48"/>
      <c r="J5" s="48"/>
      <c r="K5" s="47"/>
    </row>
    <row r="6" spans="1:11" s="30" customFormat="1" ht="12.75" customHeight="1">
      <c r="A6" s="51" t="s">
        <v>22</v>
      </c>
      <c r="B6" s="50"/>
      <c r="C6" s="50"/>
      <c r="D6" s="50"/>
      <c r="E6" s="49" t="s">
        <v>21</v>
      </c>
      <c r="F6" s="48"/>
      <c r="G6" s="48"/>
      <c r="H6" s="48"/>
      <c r="I6" s="48"/>
      <c r="J6" s="48"/>
      <c r="K6" s="47"/>
    </row>
    <row r="7" spans="1:11" s="44" customFormat="1" ht="12.75" customHeight="1">
      <c r="A7" s="46"/>
      <c r="B7" s="45"/>
      <c r="C7" s="45"/>
      <c r="D7" s="41"/>
      <c r="E7" s="45"/>
      <c r="F7" s="45"/>
      <c r="G7" s="45"/>
      <c r="H7" s="45"/>
      <c r="I7" s="45"/>
      <c r="J7" s="41"/>
      <c r="K7" s="41"/>
    </row>
    <row r="8" spans="1:11" s="40" customFormat="1" ht="58.5" customHeight="1">
      <c r="A8" s="43"/>
      <c r="B8" s="41" t="s">
        <v>20</v>
      </c>
      <c r="C8" s="41" t="s">
        <v>19</v>
      </c>
      <c r="D8" s="41" t="s">
        <v>18</v>
      </c>
      <c r="E8" s="42" t="s">
        <v>17</v>
      </c>
      <c r="F8" s="42" t="s">
        <v>16</v>
      </c>
      <c r="G8" s="41" t="s">
        <v>15</v>
      </c>
      <c r="H8" s="41" t="s">
        <v>14</v>
      </c>
      <c r="I8" s="41" t="s">
        <v>13</v>
      </c>
      <c r="J8" s="41" t="s">
        <v>12</v>
      </c>
      <c r="K8" s="41" t="s">
        <v>11</v>
      </c>
    </row>
    <row r="9" spans="1:33" ht="15">
      <c r="A9" s="39">
        <v>1995</v>
      </c>
      <c r="B9" s="38">
        <f>J9/E9</f>
        <v>0.8668895844445166</v>
      </c>
      <c r="C9" s="38">
        <f>J9/F9</f>
        <v>0.8886907536991004</v>
      </c>
      <c r="D9" s="38">
        <f>J9/K9</f>
        <v>0.4190417722775687</v>
      </c>
      <c r="E9" s="37">
        <f>G9+I9</f>
        <v>954313</v>
      </c>
      <c r="F9" s="37">
        <f>H9+I9</f>
        <v>930902</v>
      </c>
      <c r="G9" s="35">
        <v>904984</v>
      </c>
      <c r="H9" s="35">
        <v>881573</v>
      </c>
      <c r="I9" s="35">
        <v>49329</v>
      </c>
      <c r="J9" s="35">
        <v>827284</v>
      </c>
      <c r="K9" s="35">
        <v>1974228</v>
      </c>
      <c r="M9" s="35"/>
      <c r="N9" s="36"/>
      <c r="O9" s="35"/>
      <c r="P9" s="34"/>
      <c r="Q9" s="34"/>
      <c r="R9" s="33"/>
      <c r="S9" s="33"/>
      <c r="T9" s="33"/>
      <c r="U9" s="33"/>
      <c r="V9" s="33"/>
      <c r="X9" s="32"/>
      <c r="Y9" s="32"/>
      <c r="Z9" s="32"/>
      <c r="AA9" s="31"/>
      <c r="AB9" s="31"/>
      <c r="AC9" s="31"/>
      <c r="AD9" s="31"/>
      <c r="AE9" s="31"/>
      <c r="AF9" s="31"/>
      <c r="AG9" s="31"/>
    </row>
    <row r="10" spans="1:33" ht="15">
      <c r="A10" s="39">
        <v>1996</v>
      </c>
      <c r="B10" s="38">
        <f>J10/E10</f>
        <v>0.8802156589399952</v>
      </c>
      <c r="C10" s="38">
        <f>J10/F10</f>
        <v>0.9028839867715234</v>
      </c>
      <c r="D10" s="38">
        <f>J10/K10</f>
        <v>0.36690747093214443</v>
      </c>
      <c r="E10" s="37">
        <f>G10+I10</f>
        <v>963373</v>
      </c>
      <c r="F10" s="37">
        <f>H10+I10</f>
        <v>939186</v>
      </c>
      <c r="G10" s="35">
        <v>911329</v>
      </c>
      <c r="H10" s="35">
        <v>887142</v>
      </c>
      <c r="I10" s="35">
        <v>52044</v>
      </c>
      <c r="J10" s="35">
        <v>847976</v>
      </c>
      <c r="K10" s="35">
        <v>2311144</v>
      </c>
      <c r="M10" s="35"/>
      <c r="N10" s="36"/>
      <c r="O10" s="35"/>
      <c r="P10" s="34"/>
      <c r="Q10" s="34"/>
      <c r="R10" s="33"/>
      <c r="S10" s="33"/>
      <c r="T10" s="33"/>
      <c r="U10" s="33"/>
      <c r="V10" s="33"/>
      <c r="X10" s="32"/>
      <c r="Y10" s="32"/>
      <c r="Z10" s="32"/>
      <c r="AA10" s="31"/>
      <c r="AB10" s="31"/>
      <c r="AC10" s="31"/>
      <c r="AD10" s="31"/>
      <c r="AE10" s="31"/>
      <c r="AF10" s="31"/>
      <c r="AG10" s="31"/>
    </row>
    <row r="11" spans="1:33" ht="15">
      <c r="A11" s="39">
        <v>1997</v>
      </c>
      <c r="B11" s="38">
        <f>J11/E11</f>
        <v>0.9241437530149542</v>
      </c>
      <c r="C11" s="38">
        <f>J11/F11</f>
        <v>0.9496608395756364</v>
      </c>
      <c r="D11" s="38">
        <f>J11/K11</f>
        <v>0.32695615706510345</v>
      </c>
      <c r="E11" s="37">
        <f>G11+I11</f>
        <v>970164</v>
      </c>
      <c r="F11" s="37">
        <f>H11+I11</f>
        <v>944096</v>
      </c>
      <c r="G11" s="35">
        <v>920626</v>
      </c>
      <c r="H11" s="35">
        <v>894558</v>
      </c>
      <c r="I11" s="35">
        <v>49538</v>
      </c>
      <c r="J11" s="35">
        <v>896571</v>
      </c>
      <c r="K11" s="35">
        <v>2742175</v>
      </c>
      <c r="M11" s="35"/>
      <c r="N11" s="36"/>
      <c r="O11" s="35"/>
      <c r="P11" s="34"/>
      <c r="Q11" s="34"/>
      <c r="R11" s="33"/>
      <c r="S11" s="33"/>
      <c r="T11" s="33"/>
      <c r="U11" s="33"/>
      <c r="V11" s="33"/>
      <c r="X11" s="32"/>
      <c r="Y11" s="32"/>
      <c r="Z11" s="32"/>
      <c r="AA11" s="31"/>
      <c r="AB11" s="31"/>
      <c r="AC11" s="31"/>
      <c r="AD11" s="31"/>
      <c r="AE11" s="31"/>
      <c r="AF11" s="31"/>
      <c r="AG11" s="31"/>
    </row>
    <row r="12" spans="1:33" ht="15">
      <c r="A12" s="39">
        <v>1998</v>
      </c>
      <c r="B12" s="38">
        <f>J12/E12</f>
        <v>0.9435901756333505</v>
      </c>
      <c r="C12" s="38">
        <f>J12/F12</f>
        <v>0.9702872110563007</v>
      </c>
      <c r="D12" s="38">
        <f>J12/K12</f>
        <v>0.3094825470356374</v>
      </c>
      <c r="E12" s="37">
        <f>G12+I12</f>
        <v>1008920</v>
      </c>
      <c r="F12" s="37">
        <f>H12+I12</f>
        <v>981160</v>
      </c>
      <c r="G12" s="35">
        <v>947105</v>
      </c>
      <c r="H12" s="35">
        <v>919345</v>
      </c>
      <c r="I12" s="35">
        <v>61815</v>
      </c>
      <c r="J12" s="35">
        <v>952007</v>
      </c>
      <c r="K12" s="35">
        <v>3076125</v>
      </c>
      <c r="M12" s="35"/>
      <c r="N12" s="36"/>
      <c r="O12" s="35"/>
      <c r="P12" s="34"/>
      <c r="Q12" s="34"/>
      <c r="R12" s="33"/>
      <c r="S12" s="33"/>
      <c r="T12" s="33"/>
      <c r="U12" s="33"/>
      <c r="V12" s="33"/>
      <c r="X12" s="32"/>
      <c r="Y12" s="32"/>
      <c r="Z12" s="32"/>
      <c r="AA12" s="31"/>
      <c r="AB12" s="31"/>
      <c r="AC12" s="31"/>
      <c r="AD12" s="31"/>
      <c r="AE12" s="31"/>
      <c r="AF12" s="31"/>
      <c r="AG12" s="31"/>
    </row>
    <row r="13" spans="1:33" ht="15">
      <c r="A13" s="39">
        <v>1999</v>
      </c>
      <c r="B13" s="38">
        <f>J13/E13</f>
        <v>0.9670046652223351</v>
      </c>
      <c r="C13" s="38">
        <f>J13/F13</f>
        <v>0.9947771906195455</v>
      </c>
      <c r="D13" s="38">
        <f>J13/K13</f>
        <v>0.27256264885541087</v>
      </c>
      <c r="E13" s="37">
        <f>G13+I13</f>
        <v>1068545</v>
      </c>
      <c r="F13" s="37">
        <f>H13+I13</f>
        <v>1038713</v>
      </c>
      <c r="G13" s="35">
        <v>995444</v>
      </c>
      <c r="H13" s="35">
        <v>965612</v>
      </c>
      <c r="I13" s="35">
        <v>73101</v>
      </c>
      <c r="J13" s="35">
        <v>1033288</v>
      </c>
      <c r="K13" s="35">
        <v>3791011</v>
      </c>
      <c r="M13" s="35"/>
      <c r="N13" s="36"/>
      <c r="O13" s="35"/>
      <c r="P13" s="34"/>
      <c r="Q13" s="34"/>
      <c r="R13" s="33"/>
      <c r="S13" s="33"/>
      <c r="T13" s="33"/>
      <c r="U13" s="33"/>
      <c r="V13" s="33"/>
      <c r="X13" s="32"/>
      <c r="Y13" s="32"/>
      <c r="Z13" s="32"/>
      <c r="AA13" s="31"/>
      <c r="AB13" s="31"/>
      <c r="AC13" s="31"/>
      <c r="AD13" s="31"/>
      <c r="AE13" s="31"/>
      <c r="AF13" s="31"/>
      <c r="AG13" s="31"/>
    </row>
    <row r="14" spans="1:33" ht="15">
      <c r="A14" s="39">
        <v>2000</v>
      </c>
      <c r="B14" s="38">
        <f>J14/E14</f>
        <v>0.9872278328708787</v>
      </c>
      <c r="C14" s="38">
        <f>J14/F14</f>
        <v>1.016064191781069</v>
      </c>
      <c r="D14" s="38">
        <f>J14/K14</f>
        <v>0.2958730455767725</v>
      </c>
      <c r="E14" s="37">
        <f>G14+I14</f>
        <v>1140292</v>
      </c>
      <c r="F14" s="37">
        <f>H14+I14</f>
        <v>1107930</v>
      </c>
      <c r="G14" s="35">
        <v>1043632</v>
      </c>
      <c r="H14" s="35">
        <v>1011270</v>
      </c>
      <c r="I14" s="35">
        <v>96660</v>
      </c>
      <c r="J14" s="35">
        <v>1125728</v>
      </c>
      <c r="K14" s="35">
        <v>3804767</v>
      </c>
      <c r="M14" s="35"/>
      <c r="N14" s="36"/>
      <c r="O14" s="35"/>
      <c r="P14" s="34"/>
      <c r="Q14" s="34"/>
      <c r="R14" s="33"/>
      <c r="S14" s="33"/>
      <c r="T14" s="33"/>
      <c r="U14" s="33"/>
      <c r="V14" s="33"/>
      <c r="X14" s="32"/>
      <c r="Y14" s="32"/>
      <c r="Z14" s="32"/>
      <c r="AA14" s="31"/>
      <c r="AB14" s="31"/>
      <c r="AC14" s="31"/>
      <c r="AD14" s="31"/>
      <c r="AE14" s="31"/>
      <c r="AF14" s="31"/>
      <c r="AG14" s="31"/>
    </row>
    <row r="15" spans="1:33" ht="15">
      <c r="A15" s="39">
        <v>2001</v>
      </c>
      <c r="B15" s="38">
        <f>J15/E15</f>
        <v>0.995153516710118</v>
      </c>
      <c r="C15" s="38">
        <f>J15/F15</f>
        <v>1.024098463166301</v>
      </c>
      <c r="D15" s="38">
        <f>J15/K15</f>
        <v>0.31553159798567276</v>
      </c>
      <c r="E15" s="37">
        <f>G15+I15</f>
        <v>1229345</v>
      </c>
      <c r="F15" s="37">
        <f>H15+I15</f>
        <v>1194599</v>
      </c>
      <c r="G15" s="35">
        <v>1133304</v>
      </c>
      <c r="H15" s="35">
        <v>1098558</v>
      </c>
      <c r="I15" s="35">
        <v>96041</v>
      </c>
      <c r="J15" s="35">
        <v>1223387</v>
      </c>
      <c r="K15" s="35">
        <v>3877225</v>
      </c>
      <c r="M15" s="35"/>
      <c r="N15" s="36"/>
      <c r="O15" s="35"/>
      <c r="P15" s="34"/>
      <c r="Q15" s="34"/>
      <c r="R15" s="33"/>
      <c r="S15" s="33"/>
      <c r="T15" s="33"/>
      <c r="U15" s="33"/>
      <c r="V15" s="33"/>
      <c r="X15" s="32"/>
      <c r="Y15" s="32"/>
      <c r="Z15" s="32"/>
      <c r="AA15" s="31"/>
      <c r="AB15" s="31"/>
      <c r="AC15" s="31"/>
      <c r="AD15" s="31"/>
      <c r="AE15" s="31"/>
      <c r="AF15" s="31"/>
      <c r="AG15" s="31"/>
    </row>
    <row r="16" spans="1:33" ht="15">
      <c r="A16" s="39">
        <v>2002</v>
      </c>
      <c r="B16" s="38">
        <f>J16/E16</f>
        <v>1.0280075149902557</v>
      </c>
      <c r="C16" s="38">
        <f>J16/F16</f>
        <v>1.0581768734099777</v>
      </c>
      <c r="D16" s="38">
        <f>J16/K16</f>
        <v>0.3307129370581182</v>
      </c>
      <c r="E16" s="37">
        <f>G16+I16</f>
        <v>1283834</v>
      </c>
      <c r="F16" s="37">
        <f>H16+I16</f>
        <v>1247231</v>
      </c>
      <c r="G16" s="35">
        <v>1189122</v>
      </c>
      <c r="H16" s="35">
        <v>1152519</v>
      </c>
      <c r="I16" s="35">
        <v>94712</v>
      </c>
      <c r="J16" s="35">
        <v>1319791</v>
      </c>
      <c r="K16" s="35">
        <v>3990745</v>
      </c>
      <c r="M16" s="35"/>
      <c r="N16" s="36"/>
      <c r="O16" s="35"/>
      <c r="P16" s="34"/>
      <c r="Q16" s="34"/>
      <c r="R16" s="33"/>
      <c r="S16" s="33"/>
      <c r="T16" s="33"/>
      <c r="U16" s="33"/>
      <c r="V16" s="33"/>
      <c r="X16" s="32"/>
      <c r="Y16" s="32"/>
      <c r="Z16" s="32"/>
      <c r="AA16" s="31"/>
      <c r="AB16" s="31"/>
      <c r="AC16" s="31"/>
      <c r="AD16" s="31"/>
      <c r="AE16" s="31"/>
      <c r="AF16" s="31"/>
      <c r="AG16" s="31"/>
    </row>
    <row r="17" spans="1:33" ht="15">
      <c r="A17" s="39">
        <v>2003</v>
      </c>
      <c r="B17" s="38">
        <f>J17/E17</f>
        <v>1.0849853742627746</v>
      </c>
      <c r="C17" s="38">
        <f>J17/F17</f>
        <v>1.1176365949791276</v>
      </c>
      <c r="D17" s="38">
        <f>J17/K17</f>
        <v>0.31767688956020457</v>
      </c>
      <c r="E17" s="37">
        <f>G17+I17</f>
        <v>1326087</v>
      </c>
      <c r="F17" s="37">
        <f>H17+I17</f>
        <v>1287346</v>
      </c>
      <c r="G17" s="35">
        <v>1225699</v>
      </c>
      <c r="H17" s="35">
        <v>1186958</v>
      </c>
      <c r="I17" s="35">
        <v>100388</v>
      </c>
      <c r="J17" s="35">
        <v>1438785</v>
      </c>
      <c r="K17" s="35">
        <v>4529083</v>
      </c>
      <c r="M17" s="35"/>
      <c r="N17" s="36"/>
      <c r="O17" s="35"/>
      <c r="P17" s="34"/>
      <c r="Q17" s="34"/>
      <c r="R17" s="33"/>
      <c r="S17" s="33"/>
      <c r="T17" s="33"/>
      <c r="U17" s="33"/>
      <c r="V17" s="33"/>
      <c r="X17" s="32"/>
      <c r="Y17" s="32"/>
      <c r="Z17" s="32"/>
      <c r="AA17" s="31"/>
      <c r="AB17" s="31"/>
      <c r="AC17" s="31"/>
      <c r="AD17" s="31"/>
      <c r="AE17" s="31"/>
      <c r="AF17" s="31"/>
      <c r="AG17" s="31"/>
    </row>
    <row r="18" spans="1:33" ht="15">
      <c r="A18" s="39">
        <v>2004</v>
      </c>
      <c r="B18" s="38">
        <f>J18/E18</f>
        <v>1.1763704238796346</v>
      </c>
      <c r="C18" s="38">
        <f>J18/F18</f>
        <v>1.2136554652297258</v>
      </c>
      <c r="D18" s="38">
        <f>J18/K18</f>
        <v>0.3299331246203797</v>
      </c>
      <c r="E18" s="37">
        <f>G18+I18</f>
        <v>1352483</v>
      </c>
      <c r="F18" s="37">
        <f>H18+I18</f>
        <v>1310933</v>
      </c>
      <c r="G18" s="35">
        <v>1248565</v>
      </c>
      <c r="H18" s="35">
        <v>1207015</v>
      </c>
      <c r="I18" s="35">
        <v>103918</v>
      </c>
      <c r="J18" s="35">
        <v>1591021</v>
      </c>
      <c r="K18" s="35">
        <v>4822253</v>
      </c>
      <c r="M18" s="35"/>
      <c r="N18" s="36"/>
      <c r="O18" s="35"/>
      <c r="P18" s="34"/>
      <c r="Q18" s="34"/>
      <c r="R18" s="33"/>
      <c r="S18" s="33"/>
      <c r="T18" s="33"/>
      <c r="U18" s="33"/>
      <c r="V18" s="33"/>
      <c r="X18" s="32"/>
      <c r="Y18" s="32"/>
      <c r="Z18" s="32"/>
      <c r="AA18" s="31"/>
      <c r="AB18" s="31"/>
      <c r="AC18" s="31"/>
      <c r="AD18" s="31"/>
      <c r="AE18" s="31"/>
      <c r="AF18" s="31"/>
      <c r="AG18" s="31"/>
    </row>
    <row r="19" spans="1:33" ht="15">
      <c r="A19" s="39">
        <v>2005</v>
      </c>
      <c r="B19" s="38">
        <f>J19/E19</f>
        <v>1.2584070392411728</v>
      </c>
      <c r="C19" s="38">
        <f>J19/F19</f>
        <v>1.298786153639993</v>
      </c>
      <c r="D19" s="38">
        <f>J19/K19</f>
        <v>0.3021488142373396</v>
      </c>
      <c r="E19" s="37">
        <f>G19+I19</f>
        <v>1401742</v>
      </c>
      <c r="F19" s="37">
        <f>H19+I19</f>
        <v>1358162</v>
      </c>
      <c r="G19" s="35">
        <v>1299093</v>
      </c>
      <c r="H19" s="35">
        <v>1255513</v>
      </c>
      <c r="I19" s="35">
        <v>102649</v>
      </c>
      <c r="J19" s="35">
        <v>1763962</v>
      </c>
      <c r="K19" s="35">
        <v>5838057</v>
      </c>
      <c r="M19" s="35"/>
      <c r="N19" s="36"/>
      <c r="O19" s="35"/>
      <c r="P19" s="34"/>
      <c r="Q19" s="34"/>
      <c r="R19" s="33"/>
      <c r="S19" s="33"/>
      <c r="T19" s="33"/>
      <c r="U19" s="33"/>
      <c r="V19" s="33"/>
      <c r="X19" s="32"/>
      <c r="Y19" s="32"/>
      <c r="Z19" s="32"/>
      <c r="AA19" s="31"/>
      <c r="AB19" s="31"/>
      <c r="AC19" s="31"/>
      <c r="AD19" s="31"/>
      <c r="AE19" s="31"/>
      <c r="AF19" s="31"/>
      <c r="AG19" s="31"/>
    </row>
    <row r="20" spans="1:33" ht="15">
      <c r="A20" s="39">
        <v>2006</v>
      </c>
      <c r="B20" s="38">
        <f>J20/E20</f>
        <v>1.3115653553337863</v>
      </c>
      <c r="C20" s="38">
        <f>J20/F20</f>
        <v>1.3543112497458991</v>
      </c>
      <c r="D20" s="38">
        <f>J20/K20</f>
        <v>0.29470708285814445</v>
      </c>
      <c r="E20" s="37">
        <f>G20+I20</f>
        <v>1488333</v>
      </c>
      <c r="F20" s="37">
        <f>H20+I20</f>
        <v>1441357</v>
      </c>
      <c r="G20" s="35">
        <v>1378663</v>
      </c>
      <c r="H20" s="35">
        <v>1331687</v>
      </c>
      <c r="I20" s="35">
        <v>109670</v>
      </c>
      <c r="J20" s="35">
        <v>1952046</v>
      </c>
      <c r="K20" s="35">
        <v>6623682</v>
      </c>
      <c r="M20" s="35"/>
      <c r="N20" s="36"/>
      <c r="O20" s="35"/>
      <c r="P20" s="34"/>
      <c r="Q20" s="34"/>
      <c r="R20" s="33"/>
      <c r="S20" s="33"/>
      <c r="T20" s="33"/>
      <c r="U20" s="33"/>
      <c r="V20" s="33"/>
      <c r="X20" s="32"/>
      <c r="Y20" s="32"/>
      <c r="Z20" s="32"/>
      <c r="AA20" s="31"/>
      <c r="AB20" s="31"/>
      <c r="AC20" s="31"/>
      <c r="AD20" s="31"/>
      <c r="AE20" s="31"/>
      <c r="AF20" s="31"/>
      <c r="AG20" s="31"/>
    </row>
    <row r="21" spans="1:33" ht="15">
      <c r="A21" s="39">
        <v>2007</v>
      </c>
      <c r="B21" s="38">
        <f>J21/E21</f>
        <v>1.3235451527779067</v>
      </c>
      <c r="C21" s="38">
        <f>J21/F21</f>
        <v>1.366441455972129</v>
      </c>
      <c r="D21" s="38">
        <f>J21/K21</f>
        <v>0.3113465919122019</v>
      </c>
      <c r="E21" s="37">
        <f>G21+I21</f>
        <v>1616235</v>
      </c>
      <c r="F21" s="37">
        <f>H21+I21</f>
        <v>1565497</v>
      </c>
      <c r="G21" s="35">
        <v>1481721</v>
      </c>
      <c r="H21" s="35">
        <v>1430983</v>
      </c>
      <c r="I21" s="35">
        <v>134514</v>
      </c>
      <c r="J21" s="35">
        <v>2139160</v>
      </c>
      <c r="K21" s="35">
        <v>6870671</v>
      </c>
      <c r="M21" s="35"/>
      <c r="N21" s="36"/>
      <c r="O21" s="35"/>
      <c r="P21" s="34"/>
      <c r="Q21" s="34"/>
      <c r="R21" s="33"/>
      <c r="S21" s="33"/>
      <c r="T21" s="33"/>
      <c r="U21" s="33"/>
      <c r="V21" s="33"/>
      <c r="X21" s="32"/>
      <c r="Y21" s="32"/>
      <c r="Z21" s="32"/>
      <c r="AA21" s="31"/>
      <c r="AB21" s="31"/>
      <c r="AC21" s="31"/>
      <c r="AD21" s="31"/>
      <c r="AE21" s="31"/>
      <c r="AF21" s="31"/>
      <c r="AG21" s="31"/>
    </row>
    <row r="22" spans="1:33" ht="15">
      <c r="A22" s="39">
        <v>2008</v>
      </c>
      <c r="B22" s="38">
        <f>J22/E22</f>
        <v>1.3609369645175948</v>
      </c>
      <c r="C22" s="38">
        <f>J22/F22</f>
        <v>1.4048713767929062</v>
      </c>
      <c r="D22" s="38">
        <f>J22/K22</f>
        <v>0.3540830876209438</v>
      </c>
      <c r="E22" s="37">
        <f>G22+I22</f>
        <v>1701153</v>
      </c>
      <c r="F22" s="37">
        <f>H22+I22</f>
        <v>1647953</v>
      </c>
      <c r="G22" s="35">
        <v>1573067</v>
      </c>
      <c r="H22" s="35">
        <v>1519867</v>
      </c>
      <c r="I22" s="35">
        <v>128086</v>
      </c>
      <c r="J22" s="35">
        <v>2315162</v>
      </c>
      <c r="K22" s="35">
        <v>6538471</v>
      </c>
      <c r="M22" s="35"/>
      <c r="N22" s="36"/>
      <c r="O22" s="35"/>
      <c r="P22" s="34"/>
      <c r="Q22" s="34"/>
      <c r="R22" s="33"/>
      <c r="S22" s="33"/>
      <c r="T22" s="33"/>
      <c r="U22" s="33"/>
      <c r="V22" s="33"/>
      <c r="X22" s="32"/>
      <c r="Y22" s="32"/>
      <c r="Z22" s="32"/>
      <c r="AA22" s="31"/>
      <c r="AB22" s="31"/>
      <c r="AC22" s="31"/>
      <c r="AD22" s="31"/>
      <c r="AE22" s="31"/>
      <c r="AF22" s="31"/>
      <c r="AG22" s="31"/>
    </row>
    <row r="23" spans="1:33" ht="15">
      <c r="A23" s="39">
        <v>2009</v>
      </c>
      <c r="B23" s="38">
        <f>J23/E23</f>
        <v>1.4345566156231098</v>
      </c>
      <c r="C23" s="38">
        <f>J23/F23</f>
        <v>1.4818853064528692</v>
      </c>
      <c r="D23" s="38">
        <f>J23/K23</f>
        <v>0.33829787549294643</v>
      </c>
      <c r="E23" s="37">
        <f>G23+I23</f>
        <v>1750727</v>
      </c>
      <c r="F23" s="37">
        <f>H23+I23</f>
        <v>1694812</v>
      </c>
      <c r="G23" s="35">
        <v>1638029</v>
      </c>
      <c r="H23" s="35">
        <v>1582114</v>
      </c>
      <c r="I23" s="35">
        <v>112698</v>
      </c>
      <c r="J23" s="35">
        <v>2511517</v>
      </c>
      <c r="K23" s="35">
        <v>7423981</v>
      </c>
      <c r="M23" s="35"/>
      <c r="N23" s="36"/>
      <c r="O23" s="35"/>
      <c r="P23" s="34"/>
      <c r="Q23" s="34"/>
      <c r="R23" s="33"/>
      <c r="S23" s="33"/>
      <c r="T23" s="33"/>
      <c r="U23" s="33"/>
      <c r="V23" s="33"/>
      <c r="X23" s="32"/>
      <c r="Y23" s="32"/>
      <c r="Z23" s="32"/>
      <c r="AA23" s="31"/>
      <c r="AB23" s="31"/>
      <c r="AC23" s="31"/>
      <c r="AD23" s="31"/>
      <c r="AE23" s="31"/>
      <c r="AF23" s="31"/>
      <c r="AG23" s="31"/>
    </row>
    <row r="24" spans="1:33" ht="15">
      <c r="A24" s="39">
        <v>2010</v>
      </c>
      <c r="B24" s="38">
        <f>J24/E24</f>
        <v>1.4495050589440541</v>
      </c>
      <c r="C24" s="38">
        <f>J24/F24</f>
        <v>1.496776490000133</v>
      </c>
      <c r="D24" s="38">
        <f>J24/K24</f>
        <v>0.3246432602980137</v>
      </c>
      <c r="E24" s="37">
        <f>G24+I24</f>
        <v>1862444</v>
      </c>
      <c r="F24" s="37">
        <f>H24+I24</f>
        <v>1803624</v>
      </c>
      <c r="G24" s="35">
        <v>1707862</v>
      </c>
      <c r="H24" s="35">
        <v>1649042</v>
      </c>
      <c r="I24" s="35">
        <v>154582</v>
      </c>
      <c r="J24" s="35">
        <v>2699622</v>
      </c>
      <c r="K24" s="35">
        <v>8315657</v>
      </c>
      <c r="M24" s="35"/>
      <c r="N24" s="36"/>
      <c r="O24" s="35"/>
      <c r="P24" s="34"/>
      <c r="Q24" s="34"/>
      <c r="R24" s="33"/>
      <c r="S24" s="33"/>
      <c r="T24" s="33"/>
      <c r="U24" s="33"/>
      <c r="V24" s="33"/>
      <c r="X24" s="32"/>
      <c r="Y24" s="32"/>
      <c r="Z24" s="32"/>
      <c r="AA24" s="31"/>
      <c r="AB24" s="31"/>
      <c r="AC24" s="31"/>
      <c r="AD24" s="31"/>
      <c r="AE24" s="31"/>
      <c r="AF24" s="31"/>
      <c r="AG24" s="31"/>
    </row>
    <row r="25" spans="1:33" ht="15">
      <c r="A25" s="39">
        <v>2011</v>
      </c>
      <c r="B25" s="38">
        <f>J25/E25</f>
        <v>1.460678009024061</v>
      </c>
      <c r="C25" s="38">
        <f>J25/F25</f>
        <v>1.506840964760018</v>
      </c>
      <c r="D25" s="38">
        <f>J25/K25</f>
        <v>0.3534857499035262</v>
      </c>
      <c r="E25" s="37">
        <f>G25+I25</f>
        <v>1942806</v>
      </c>
      <c r="F25" s="37">
        <f>H25+I25</f>
        <v>1883287</v>
      </c>
      <c r="G25" s="35">
        <v>1792276</v>
      </c>
      <c r="H25" s="35">
        <v>1732757</v>
      </c>
      <c r="I25" s="35">
        <v>150530</v>
      </c>
      <c r="J25" s="35">
        <v>2837814</v>
      </c>
      <c r="K25" s="35">
        <v>8028086</v>
      </c>
      <c r="M25" s="35"/>
      <c r="N25" s="36"/>
      <c r="O25" s="35"/>
      <c r="P25" s="34"/>
      <c r="Q25" s="34"/>
      <c r="R25" s="33"/>
      <c r="S25" s="33"/>
      <c r="T25" s="33"/>
      <c r="U25" s="33"/>
      <c r="V25" s="33"/>
      <c r="X25" s="32"/>
      <c r="Y25" s="32"/>
      <c r="Z25" s="32"/>
      <c r="AA25" s="31"/>
      <c r="AB25" s="31"/>
      <c r="AC25" s="31"/>
      <c r="AD25" s="31"/>
      <c r="AE25" s="31"/>
      <c r="AF25" s="31"/>
      <c r="AG25" s="31"/>
    </row>
    <row r="26" spans="1:33" ht="15">
      <c r="A26" s="39">
        <v>2012</v>
      </c>
      <c r="B26" s="38">
        <f>J26/E26</f>
        <v>1.4657076429828104</v>
      </c>
      <c r="C26" s="38">
        <f>J26/F26</f>
        <v>1.5104704385742451</v>
      </c>
      <c r="D26" s="38">
        <f>J26/K26</f>
        <v>0.3488860778539114</v>
      </c>
      <c r="E26" s="37">
        <f>G26+I26</f>
        <v>2015522</v>
      </c>
      <c r="F26" s="37">
        <f>H26+I26</f>
        <v>1955792</v>
      </c>
      <c r="G26" s="35">
        <v>1869372</v>
      </c>
      <c r="H26" s="35">
        <v>1809642</v>
      </c>
      <c r="I26" s="35">
        <v>146150</v>
      </c>
      <c r="J26" s="35">
        <v>2954166</v>
      </c>
      <c r="K26" s="35">
        <v>8467423</v>
      </c>
      <c r="M26" s="35"/>
      <c r="N26" s="36"/>
      <c r="O26" s="35"/>
      <c r="P26" s="34"/>
      <c r="Q26" s="34"/>
      <c r="R26" s="33"/>
      <c r="S26" s="33"/>
      <c r="T26" s="33"/>
      <c r="U26" s="33"/>
      <c r="V26" s="33"/>
      <c r="X26" s="32"/>
      <c r="Y26" s="32"/>
      <c r="Z26" s="32"/>
      <c r="AA26" s="31"/>
      <c r="AB26" s="31"/>
      <c r="AC26" s="31"/>
      <c r="AD26" s="31"/>
      <c r="AE26" s="31"/>
      <c r="AF26" s="31"/>
      <c r="AG26" s="31"/>
    </row>
    <row r="27" spans="1:33" ht="15">
      <c r="A27" s="39">
        <v>2013</v>
      </c>
      <c r="B27" s="38">
        <f>J27/E27</f>
        <v>1.4888605504878976</v>
      </c>
      <c r="C27" s="38">
        <f>J27/F27</f>
        <v>1.5331065388280134</v>
      </c>
      <c r="D27" s="38">
        <f>J27/K27</f>
        <v>0.32734753502120634</v>
      </c>
      <c r="E27" s="37">
        <f>G27+I27</f>
        <v>2074923</v>
      </c>
      <c r="F27" s="37">
        <f>H27+I27</f>
        <v>2015040</v>
      </c>
      <c r="G27" s="35">
        <v>1922347</v>
      </c>
      <c r="H27" s="35">
        <v>1862464</v>
      </c>
      <c r="I27" s="35">
        <v>152576</v>
      </c>
      <c r="J27" s="35">
        <v>3089271</v>
      </c>
      <c r="K27" s="35">
        <v>9437282</v>
      </c>
      <c r="M27" s="35"/>
      <c r="N27" s="36"/>
      <c r="O27" s="35"/>
      <c r="P27" s="34"/>
      <c r="Q27" s="34"/>
      <c r="R27" s="33"/>
      <c r="S27" s="33"/>
      <c r="T27" s="33"/>
      <c r="U27" s="33"/>
      <c r="V27" s="33"/>
      <c r="X27" s="32"/>
      <c r="Y27" s="32"/>
      <c r="Z27" s="32"/>
      <c r="AA27" s="31"/>
      <c r="AB27" s="31"/>
      <c r="AC27" s="31"/>
      <c r="AD27" s="31"/>
      <c r="AE27" s="31"/>
      <c r="AF27" s="31"/>
      <c r="AG27" s="31"/>
    </row>
    <row r="28" spans="1:33" ht="15">
      <c r="A28" s="39">
        <v>2014</v>
      </c>
      <c r="B28" s="38">
        <f>J28/E28</f>
        <v>1.5032615946709562</v>
      </c>
      <c r="C28" s="38">
        <f>J28/F28</f>
        <v>1.5471482120443518</v>
      </c>
      <c r="D28" s="38">
        <f>J28/K28</f>
        <v>0.302317048341674</v>
      </c>
      <c r="E28" s="37">
        <f>G28+I28</f>
        <v>2172097</v>
      </c>
      <c r="F28" s="37">
        <f>H28+I28</f>
        <v>2110483</v>
      </c>
      <c r="G28" s="35">
        <v>1989210</v>
      </c>
      <c r="H28" s="35">
        <v>1927596</v>
      </c>
      <c r="I28" s="35">
        <v>182887</v>
      </c>
      <c r="J28" s="35">
        <v>3265230</v>
      </c>
      <c r="K28" s="35">
        <v>10800681</v>
      </c>
      <c r="M28" s="35"/>
      <c r="N28" s="36"/>
      <c r="O28" s="35"/>
      <c r="P28" s="34"/>
      <c r="Q28" s="34"/>
      <c r="R28" s="33"/>
      <c r="S28" s="33"/>
      <c r="T28" s="33"/>
      <c r="U28" s="33"/>
      <c r="V28" s="33"/>
      <c r="X28" s="32"/>
      <c r="Y28" s="32"/>
      <c r="Z28" s="32"/>
      <c r="AA28" s="31"/>
      <c r="AB28" s="31"/>
      <c r="AC28" s="31"/>
      <c r="AD28" s="31"/>
      <c r="AE28" s="31"/>
      <c r="AF28" s="31"/>
      <c r="AG28" s="31"/>
    </row>
    <row r="29" spans="1:33" ht="15">
      <c r="A29" s="39">
        <v>2015</v>
      </c>
      <c r="B29" s="38">
        <f>J29/E29</f>
        <v>1.5695205800663017</v>
      </c>
      <c r="C29" s="38">
        <f>J29/F29</f>
        <v>1.6164897430196932</v>
      </c>
      <c r="D29" s="38">
        <f>J29/K29</f>
        <v>0.2968107860708914</v>
      </c>
      <c r="E29" s="37">
        <f>G29+I29</f>
        <v>2228297</v>
      </c>
      <c r="F29" s="37">
        <f>H29+I29</f>
        <v>2163551</v>
      </c>
      <c r="G29" s="35">
        <v>2060204</v>
      </c>
      <c r="H29" s="35">
        <v>1995458</v>
      </c>
      <c r="I29" s="35">
        <v>168093</v>
      </c>
      <c r="J29" s="35">
        <v>3497358</v>
      </c>
      <c r="K29" s="35">
        <v>11783123</v>
      </c>
      <c r="M29" s="35"/>
      <c r="N29" s="36"/>
      <c r="O29" s="35"/>
      <c r="P29" s="34"/>
      <c r="Q29" s="34"/>
      <c r="R29" s="33"/>
      <c r="S29" s="33"/>
      <c r="T29" s="33"/>
      <c r="U29" s="33"/>
      <c r="V29" s="33"/>
      <c r="X29" s="32"/>
      <c r="Y29" s="32"/>
      <c r="Z29" s="32"/>
      <c r="AA29" s="31"/>
      <c r="AB29" s="31"/>
      <c r="AC29" s="31"/>
      <c r="AD29" s="31"/>
      <c r="AE29" s="31"/>
      <c r="AF29" s="31"/>
      <c r="AG29" s="31"/>
    </row>
    <row r="30" spans="1:33" ht="15">
      <c r="A30" s="39">
        <v>2016</v>
      </c>
      <c r="B30" s="38">
        <f>J30/E30</f>
        <v>1.6113088307384058</v>
      </c>
      <c r="C30" s="38">
        <f>J30/F30</f>
        <v>1.6595959814023324</v>
      </c>
      <c r="D30" s="38">
        <f>J30/K30</f>
        <v>0.2911986922407221</v>
      </c>
      <c r="E30" s="37">
        <f>G30+I30</f>
        <v>2337766</v>
      </c>
      <c r="F30" s="37">
        <f>H30+I30</f>
        <v>2269747</v>
      </c>
      <c r="G30" s="35">
        <v>2152427</v>
      </c>
      <c r="H30" s="35">
        <v>2084408</v>
      </c>
      <c r="I30" s="35">
        <v>185339</v>
      </c>
      <c r="J30" s="35">
        <v>3766863</v>
      </c>
      <c r="K30" s="35">
        <v>12935714</v>
      </c>
      <c r="M30" s="35"/>
      <c r="N30" s="36"/>
      <c r="O30" s="35"/>
      <c r="P30" s="34"/>
      <c r="Q30" s="34"/>
      <c r="R30" s="33"/>
      <c r="S30" s="33"/>
      <c r="T30" s="33"/>
      <c r="U30" s="33"/>
      <c r="V30" s="33"/>
      <c r="X30" s="32"/>
      <c r="Y30" s="32"/>
      <c r="Z30" s="32"/>
      <c r="AA30" s="31"/>
      <c r="AB30" s="31"/>
      <c r="AC30" s="31"/>
      <c r="AD30" s="31"/>
      <c r="AE30" s="31"/>
      <c r="AF30" s="31"/>
      <c r="AG30" s="31"/>
    </row>
    <row r="31" spans="1:33" ht="15">
      <c r="A31" s="39">
        <v>2017</v>
      </c>
      <c r="B31" s="38">
        <f>J31/E31</f>
        <v>1.6641539874407407</v>
      </c>
      <c r="C31" s="38">
        <f>J31/F31</f>
        <v>1.7159027945728549</v>
      </c>
      <c r="D31" s="38">
        <f>J31/K31</f>
        <v>0.29364420039298783</v>
      </c>
      <c r="E31" s="37">
        <f>G31+I31</f>
        <v>2417340</v>
      </c>
      <c r="F31" s="37">
        <f>H31+I31</f>
        <v>2344437</v>
      </c>
      <c r="G31" s="35">
        <v>2241535</v>
      </c>
      <c r="H31" s="35">
        <v>2168632</v>
      </c>
      <c r="I31" s="35">
        <v>175805</v>
      </c>
      <c r="J31" s="35">
        <v>4022826</v>
      </c>
      <c r="K31" s="35">
        <v>13699661</v>
      </c>
      <c r="M31" s="35"/>
      <c r="N31" s="36"/>
      <c r="O31" s="35"/>
      <c r="P31" s="34"/>
      <c r="Q31" s="34"/>
      <c r="R31" s="33"/>
      <c r="S31" s="33"/>
      <c r="T31" s="33"/>
      <c r="U31" s="33"/>
      <c r="V31" s="33"/>
      <c r="X31" s="32"/>
      <c r="Y31" s="32"/>
      <c r="Z31" s="32"/>
      <c r="AA31" s="31"/>
      <c r="AB31" s="31"/>
      <c r="AC31" s="31"/>
      <c r="AD31" s="31"/>
      <c r="AE31" s="31"/>
      <c r="AF31" s="31"/>
      <c r="AG31" s="31"/>
    </row>
    <row r="32" spans="1:33" ht="15">
      <c r="A32" s="39">
        <v>2018</v>
      </c>
      <c r="B32" s="38">
        <f>J32/E32</f>
        <v>1.6523075744146467</v>
      </c>
      <c r="C32" s="38">
        <f>J32/F32</f>
        <v>1.703171748858683</v>
      </c>
      <c r="D32" s="38">
        <f>J32/K32</f>
        <v>0.30564568936052094</v>
      </c>
      <c r="E32" s="37">
        <f>G32+I32</f>
        <v>2557729</v>
      </c>
      <c r="F32" s="37">
        <f>H32+I32</f>
        <v>2481344</v>
      </c>
      <c r="G32" s="35">
        <v>2343086</v>
      </c>
      <c r="H32" s="35">
        <v>2266701</v>
      </c>
      <c r="I32" s="35">
        <v>214643</v>
      </c>
      <c r="J32" s="35">
        <v>4226155</v>
      </c>
      <c r="K32" s="35">
        <v>13826974</v>
      </c>
      <c r="M32" s="35"/>
      <c r="N32" s="36"/>
      <c r="O32" s="35"/>
      <c r="P32" s="34"/>
      <c r="Q32" s="34"/>
      <c r="R32" s="33"/>
      <c r="S32" s="33"/>
      <c r="T32" s="33"/>
      <c r="U32" s="33"/>
      <c r="V32" s="33"/>
      <c r="X32" s="32"/>
      <c r="Y32" s="32"/>
      <c r="Z32" s="32"/>
      <c r="AA32" s="31"/>
      <c r="AB32" s="31"/>
      <c r="AC32" s="31"/>
      <c r="AD32" s="31"/>
      <c r="AE32" s="31"/>
      <c r="AF32" s="31"/>
      <c r="AG32" s="31"/>
    </row>
    <row r="33" spans="1:33" ht="15">
      <c r="A33" s="39">
        <v>2019</v>
      </c>
      <c r="B33" s="38">
        <f>J33/E33</f>
        <v>1.6301979697391478</v>
      </c>
      <c r="C33" s="38">
        <f>J33/F33</f>
        <v>1.678178729151887</v>
      </c>
      <c r="D33" s="38">
        <f>J33/K33</f>
        <v>0.2798354223787564</v>
      </c>
      <c r="E33" s="37">
        <f>G33+I33</f>
        <v>2719355</v>
      </c>
      <c r="F33" s="37">
        <f>H33+I33</f>
        <v>2641606</v>
      </c>
      <c r="G33" s="35">
        <v>2463732</v>
      </c>
      <c r="H33" s="35">
        <v>2385983</v>
      </c>
      <c r="I33" s="35">
        <v>255623</v>
      </c>
      <c r="J33" s="35">
        <v>4433087</v>
      </c>
      <c r="K33" s="35">
        <v>15841765</v>
      </c>
      <c r="M33" s="35"/>
      <c r="N33" s="36"/>
      <c r="O33" s="35"/>
      <c r="P33" s="34"/>
      <c r="Q33" s="34"/>
      <c r="R33" s="33"/>
      <c r="S33" s="33"/>
      <c r="T33" s="33"/>
      <c r="U33" s="33"/>
      <c r="V33" s="33"/>
      <c r="X33" s="32"/>
      <c r="Y33" s="32"/>
      <c r="Z33" s="32"/>
      <c r="AA33" s="31"/>
      <c r="AB33" s="31"/>
      <c r="AC33" s="31"/>
      <c r="AD33" s="31"/>
      <c r="AE33" s="31"/>
      <c r="AF33" s="31"/>
      <c r="AG33" s="31"/>
    </row>
    <row r="34" spans="1:15" ht="12.75">
      <c r="A34" s="25"/>
      <c r="B34" s="26"/>
      <c r="C34" s="26"/>
      <c r="D34" s="27"/>
      <c r="E34" s="20"/>
      <c r="M34" s="30"/>
      <c r="N34" s="30"/>
      <c r="O34" s="30"/>
    </row>
    <row r="35" spans="1:5" ht="12.75">
      <c r="A35" s="25"/>
      <c r="B35" s="26"/>
      <c r="C35" s="26"/>
      <c r="D35" s="27"/>
      <c r="E35" s="20"/>
    </row>
    <row r="36" spans="1:5" ht="12.75">
      <c r="A36" s="25"/>
      <c r="B36" s="26"/>
      <c r="C36" s="26"/>
      <c r="D36" s="27"/>
      <c r="E36" s="20"/>
    </row>
    <row r="37" spans="1:5" ht="12.75">
      <c r="A37" s="25"/>
      <c r="B37" s="29"/>
      <c r="C37" s="29"/>
      <c r="D37" s="28"/>
      <c r="E37" s="20"/>
    </row>
    <row r="38" spans="1:5" ht="12.75">
      <c r="A38" s="25"/>
      <c r="B38" s="29"/>
      <c r="C38" s="29"/>
      <c r="D38" s="28"/>
      <c r="E38" s="20"/>
    </row>
    <row r="39" spans="1:5" ht="12.75">
      <c r="A39" s="25"/>
      <c r="B39" s="29"/>
      <c r="C39" s="29"/>
      <c r="D39" s="28"/>
      <c r="E39" s="20"/>
    </row>
    <row r="40" spans="1:5" ht="12.75">
      <c r="A40" s="25"/>
      <c r="B40" s="29"/>
      <c r="C40" s="29"/>
      <c r="D40" s="28"/>
      <c r="E40" s="20"/>
    </row>
    <row r="41" spans="1:5" ht="12.75">
      <c r="A41" s="25"/>
      <c r="B41" s="29"/>
      <c r="C41" s="29"/>
      <c r="D41" s="28"/>
      <c r="E41" s="20"/>
    </row>
    <row r="42" spans="1:5" ht="12.75">
      <c r="A42" s="25"/>
      <c r="B42" s="29"/>
      <c r="C42" s="29"/>
      <c r="D42" s="28"/>
      <c r="E42" s="20"/>
    </row>
    <row r="43" spans="1:5" ht="12.75">
      <c r="A43" s="25"/>
      <c r="B43" s="26"/>
      <c r="C43" s="26"/>
      <c r="D43" s="27"/>
      <c r="E43" s="20"/>
    </row>
    <row r="44" spans="1:5" ht="12.75">
      <c r="A44" s="25"/>
      <c r="B44" s="26"/>
      <c r="C44" s="26"/>
      <c r="D44" s="27"/>
      <c r="E44" s="20"/>
    </row>
    <row r="45" spans="1:5" ht="12.75">
      <c r="A45" s="25"/>
      <c r="B45" s="26"/>
      <c r="C45" s="26"/>
      <c r="D45" s="27"/>
      <c r="E45" s="20"/>
    </row>
    <row r="46" spans="1:5" ht="12.75">
      <c r="A46" s="25"/>
      <c r="B46" s="26"/>
      <c r="C46" s="26"/>
      <c r="D46" s="27"/>
      <c r="E46" s="20"/>
    </row>
    <row r="47" spans="1:5" ht="12.75">
      <c r="A47" s="25"/>
      <c r="B47" s="26"/>
      <c r="C47" s="26"/>
      <c r="D47" s="27"/>
      <c r="E47" s="20"/>
    </row>
    <row r="48" spans="1:5" ht="12.75" customHeight="1">
      <c r="A48" s="25"/>
      <c r="B48" s="26"/>
      <c r="C48" s="26"/>
      <c r="D48" s="27"/>
      <c r="E48" s="20"/>
    </row>
    <row r="49" spans="1:5" ht="12.75">
      <c r="A49" s="25"/>
      <c r="B49" s="26"/>
      <c r="C49" s="26"/>
      <c r="D49" s="27"/>
      <c r="E49" s="20"/>
    </row>
    <row r="50" spans="1:5" ht="12.75">
      <c r="A50" s="25"/>
      <c r="B50" s="26"/>
      <c r="C50" s="26"/>
      <c r="D50" s="27"/>
      <c r="E50" s="20"/>
    </row>
    <row r="51" spans="1:5" ht="12.75">
      <c r="A51" s="25"/>
      <c r="B51" s="26"/>
      <c r="C51" s="26"/>
      <c r="D51" s="27"/>
      <c r="E51" s="20"/>
    </row>
    <row r="52" spans="1:5" ht="12.75">
      <c r="A52" s="25"/>
      <c r="B52" s="26"/>
      <c r="C52" s="26"/>
      <c r="D52" s="27"/>
      <c r="E52" s="20"/>
    </row>
    <row r="53" spans="1:5" ht="12.75">
      <c r="A53" s="25"/>
      <c r="B53" s="26"/>
      <c r="C53" s="26"/>
      <c r="D53" s="27"/>
      <c r="E53" s="20"/>
    </row>
    <row r="54" spans="1:5" ht="12.75">
      <c r="A54" s="25"/>
      <c r="B54" s="26"/>
      <c r="C54" s="26"/>
      <c r="D54" s="27"/>
      <c r="E54" s="20"/>
    </row>
    <row r="55" spans="1:5" ht="12.75">
      <c r="A55" s="25"/>
      <c r="B55" s="26"/>
      <c r="C55" s="26"/>
      <c r="D55" s="27"/>
      <c r="E55" s="20"/>
    </row>
    <row r="56" spans="1:5" ht="12.75">
      <c r="A56" s="25"/>
      <c r="B56" s="26"/>
      <c r="C56" s="26"/>
      <c r="D56" s="27"/>
      <c r="E56" s="20"/>
    </row>
    <row r="57" spans="1:5" ht="12.75">
      <c r="A57" s="25"/>
      <c r="B57" s="26"/>
      <c r="C57" s="26"/>
      <c r="D57" s="24"/>
      <c r="E57" s="20"/>
    </row>
    <row r="58" spans="1:4" ht="12.75">
      <c r="A58" s="25"/>
      <c r="B58" s="24"/>
      <c r="C58" s="24"/>
      <c r="D58" s="24"/>
    </row>
    <row r="59" spans="1:4" ht="12.75">
      <c r="A59" s="25"/>
      <c r="B59" s="24"/>
      <c r="C59" s="24"/>
      <c r="D59" s="24"/>
    </row>
    <row r="60" spans="1:4" ht="12.75">
      <c r="A60" s="25"/>
      <c r="B60" s="24"/>
      <c r="C60" s="24"/>
      <c r="D60" s="24"/>
    </row>
    <row r="61" spans="2:5" ht="12.75">
      <c r="B61" s="23"/>
      <c r="C61" s="23"/>
      <c r="D61" s="22"/>
      <c r="E61" s="20"/>
    </row>
    <row r="62" spans="2:5" ht="12.75">
      <c r="B62" s="23"/>
      <c r="C62" s="23"/>
      <c r="D62" s="22"/>
      <c r="E62" s="20"/>
    </row>
    <row r="63" spans="2:5" ht="12.75">
      <c r="B63" s="23"/>
      <c r="C63" s="23"/>
      <c r="D63" s="22"/>
      <c r="E63" s="20"/>
    </row>
    <row r="64" spans="2:5" ht="12.75">
      <c r="B64" s="23"/>
      <c r="C64" s="23"/>
      <c r="D64" s="22"/>
      <c r="E64" s="20"/>
    </row>
    <row r="65" spans="2:5" ht="12.75">
      <c r="B65" s="23"/>
      <c r="C65" s="23"/>
      <c r="D65" s="22"/>
      <c r="E65" s="20"/>
    </row>
    <row r="66" spans="2:5" ht="12.75">
      <c r="B66" s="23"/>
      <c r="C66" s="23"/>
      <c r="D66" s="22"/>
      <c r="E66" s="20"/>
    </row>
    <row r="67" spans="2:5" ht="12.75">
      <c r="B67" s="20"/>
      <c r="C67" s="20"/>
      <c r="D67" s="21"/>
      <c r="E67" s="20"/>
    </row>
    <row r="68" spans="2:5" ht="12.75">
      <c r="B68" s="20"/>
      <c r="C68" s="20"/>
      <c r="D68" s="21"/>
      <c r="E68" s="20"/>
    </row>
    <row r="69" spans="2:5" ht="12.75">
      <c r="B69" s="20"/>
      <c r="C69" s="20"/>
      <c r="D69" s="21"/>
      <c r="E69" s="20"/>
    </row>
    <row r="70" spans="2:5" ht="12.75">
      <c r="B70" s="20"/>
      <c r="C70" s="20"/>
      <c r="D70" s="21"/>
      <c r="E70" s="20"/>
    </row>
    <row r="71" spans="2:5" ht="12.75">
      <c r="B71" s="20"/>
      <c r="C71" s="20"/>
      <c r="D71" s="21"/>
      <c r="E71" s="20"/>
    </row>
    <row r="72" spans="2:5" ht="12.75">
      <c r="B72" s="20"/>
      <c r="C72" s="20"/>
      <c r="D72" s="21"/>
      <c r="E72" s="20"/>
    </row>
    <row r="73" spans="2:5" ht="12.75">
      <c r="B73" s="20"/>
      <c r="C73" s="20"/>
      <c r="D73" s="21"/>
      <c r="E73" s="20"/>
    </row>
    <row r="74" spans="2:5" ht="12.75">
      <c r="B74" s="20"/>
      <c r="C74" s="20"/>
      <c r="D74" s="21"/>
      <c r="E74" s="20"/>
    </row>
    <row r="75" spans="2:5" ht="12.75">
      <c r="B75" s="20"/>
      <c r="C75" s="20"/>
      <c r="D75" s="21"/>
      <c r="E75" s="20"/>
    </row>
    <row r="76" spans="2:5" ht="12.75">
      <c r="B76" s="20"/>
      <c r="C76" s="20"/>
      <c r="D76" s="21"/>
      <c r="E76" s="20"/>
    </row>
    <row r="77" spans="2:5" ht="12.75">
      <c r="B77" s="20"/>
      <c r="C77" s="20"/>
      <c r="D77" s="21"/>
      <c r="E77" s="20"/>
    </row>
    <row r="78" spans="2:5" ht="12.75">
      <c r="B78" s="20"/>
      <c r="C78" s="20"/>
      <c r="D78" s="21"/>
      <c r="E78" s="20"/>
    </row>
    <row r="79" spans="2:5" ht="12.75">
      <c r="B79" s="20"/>
      <c r="C79" s="20"/>
      <c r="D79" s="21"/>
      <c r="E79" s="20"/>
    </row>
    <row r="80" spans="2:5" ht="12.75">
      <c r="B80" s="20"/>
      <c r="C80" s="20"/>
      <c r="D80" s="21"/>
      <c r="E80" s="20"/>
    </row>
    <row r="81" spans="2:5" ht="12.75">
      <c r="B81" s="20"/>
      <c r="C81" s="20"/>
      <c r="E81" s="20"/>
    </row>
  </sheetData>
  <sheetProtection/>
  <hyperlinks>
    <hyperlink ref="C994:D994" location="'2.3-2.5'!A1" display="Till toppen av fliken/flikens innehållsförteckning"/>
    <hyperlink ref="C591:D591" location="'2.3-2.6'!A1" display="Till toppen av fliken/flikens innehållsförteckning"/>
    <hyperlink ref="C994" location="'2.3-2.5'!A1" display="Till toppen av fliken/flikens innehållsförteckning"/>
    <hyperlink ref="C591" location="'2.3-2.6'!A1" display="Till toppen av fliken/flikens innehållsförteckning"/>
    <hyperlink ref="C1145:D1145" r:id="rId1" display="Till toppen av fliken/flikens innehållsförteckning"/>
    <hyperlink ref="C753:D753" r:id="rId2" display="Till toppen av fliken/flikens innehållsförteckning"/>
    <hyperlink ref="C1123:D1123" r:id="rId3" display="Till toppen av fliken/flikens innehållsförteckning"/>
    <hyperlink ref="L992" r:id="rId4" display="Till toppen av fliken/flikens innehållsförteckning"/>
    <hyperlink ref="L600" r:id="rId5" display="Till toppen av fliken/flikens innehållsförteckning"/>
    <hyperlink ref="L970" r:id="rId6" display="Till toppen av fliken/flikens innehållsförteckning"/>
    <hyperlink ref="J993" r:id="rId7" display="Till toppen av fliken/flikens innehållsförteckning"/>
    <hyperlink ref="J601" r:id="rId8" display="Till toppen av fliken/flikens innehållsförteckning"/>
    <hyperlink ref="J971" r:id="rId9" display="Till toppen av fliken/flikens innehållsförteckning"/>
    <hyperlink ref="J992" r:id="rId10" display="Till toppen av fliken/flikens innehållsförteckning"/>
    <hyperlink ref="J600" r:id="rId11" display="Till toppen av fliken/flikens innehållsförteckning"/>
    <hyperlink ref="J970" r:id="rId12" display="Till toppen av fliken/flikens innehållsförteckning"/>
    <hyperlink ref="C600:D600" r:id="rId13" display="Till toppen av fliken/flikens innehållsförteckning"/>
    <hyperlink ref="C970:D970" r:id="rId14" display="Till toppen av fliken/flikens innehållsförteckning"/>
    <hyperlink ref="C997:D997" r:id="rId15" display="Till toppen av fliken/flikens innehållsförteckning"/>
    <hyperlink ref="C1000" r:id="rId16" display="To top of sheet/sheet's table of contents"/>
    <hyperlink ref="C600" r:id="rId17" display="Till toppen av fliken/flikens innehållsförteckning"/>
    <hyperlink ref="C970" r:id="rId18" display="Till toppen av fliken/flikens innehållsförteckning"/>
    <hyperlink ref="C65035" r:id="rId19" display="2.5  Gamla penningmängdsmåttet, stockuppgifter"/>
    <hyperlink ref="C65037" r:id="rId20" display="2.7  Appendix for part 2 Money supply"/>
    <hyperlink ref="C65034" r:id="rId21" display="2.4  Money supply  12-month growth rate"/>
    <hyperlink ref="C65036" r:id="rId22" display="2.6  Reserve Money"/>
    <hyperlink ref="C65045:D65045" r:id="rId23" display="Mer info om att öppna/stänga tidsserier"/>
    <hyperlink ref="C65039" r:id="rId24" display="Return to main table of contents"/>
    <hyperlink ref="C65063" r:id="rId25" display="Mer info om att öppna/stänga tidsserier"/>
    <hyperlink ref="C65063:D65063" r:id="rId26" display="Mer info om att öppna/stänga tidsserier"/>
    <hyperlink ref="C614:D614" r:id="rId27" display="Till toppen av fliken/flikens innehållsförteckning"/>
    <hyperlink ref="C984:D984" r:id="rId28" display="Till toppen av fliken/flikens innehållsförteckning"/>
    <hyperlink ref="C1011:D1011" r:id="rId29" display="Till toppen av fliken/flikens innehållsförteckning"/>
    <hyperlink ref="C612:D612" r:id="rId30" display="Till toppen av fliken/flikens innehållsförteckning"/>
    <hyperlink ref="C988:D988" r:id="rId31" display="Till toppen av fliken/flikens innehållsförteckning"/>
    <hyperlink ref="C1015:D1015" r:id="rId32" display="Till toppen av fliken/flikens innehållsförteckning"/>
    <hyperlink ref="C612" r:id="rId33" display="Till toppen av fliken/flikens innehållsförteckning"/>
    <hyperlink ref="C988" r:id="rId34" display="Till toppen av fliken/flikens innehållsförteckning"/>
    <hyperlink ref="C1015" r:id="rId35" display="Till toppen av fliken/flikens innehållsförteckning"/>
    <hyperlink ref="C626:D626" r:id="rId36" display="Till toppen av fliken/flikens innehållsförteckning"/>
    <hyperlink ref="C996:D996" r:id="rId37" display="Till toppen av fliken/flikens innehållsförteckning"/>
    <hyperlink ref="C1023:D1023" r:id="rId38" display="Till toppen av fliken/flikens innehållsförteckning"/>
    <hyperlink ref="C624:D624" r:id="rId39" display="Till toppen av fliken/flikens innehållsförteckning"/>
    <hyperlink ref="C1006:D1006" r:id="rId40" display="Till toppen av fliken/flikens innehållsförteckning"/>
    <hyperlink ref="C1033:D1033" r:id="rId41" display="Till toppen av fliken/flikens innehållsförteckning"/>
    <hyperlink ref="K1375" r:id="rId42" display="Till toppen av fliken/flikens innehållsförteckning"/>
    <hyperlink ref="K963" r:id="rId43" display="Till toppen av fliken/flikens innehållsförteckning"/>
    <hyperlink ref="K1345" r:id="rId44" display="Till toppen av fliken/flikens innehållsförteckning"/>
    <hyperlink ref="J1202:K1202" r:id="rId45" display="To top of sheet/sheet's table of contents"/>
    <hyperlink ref="J790:K790" r:id="rId46" display="Till toppen av fliken/flikens innehållsförteckning"/>
    <hyperlink ref="J1172:K1172" r:id="rId47" display="Till toppen av fliken/flikens innehållsförteckning"/>
    <hyperlink ref="C1036:D1036" r:id="rId48" display="To top of sheet/sheet's table of contents"/>
    <hyperlink ref="C624" r:id="rId49" display="Till toppen av fliken/flikens innehållsförteckning"/>
    <hyperlink ref="C1006" r:id="rId50" display="Till toppen av fliken/flikens innehållsförteckning"/>
    <hyperlink ref="C1033" r:id="rId51" display="Till toppen av fliken/flikens innehållsförteckning"/>
    <hyperlink ref="C1036" r:id="rId52" display="To top of sheet/sheet's table of contents"/>
    <hyperlink ref="L1037" r:id="rId53" display="To top of sheet/sheet's table of contents"/>
    <hyperlink ref="L625" r:id="rId54" display="Till toppen av fliken/flikens innehållsförteckning"/>
    <hyperlink ref="L1007" r:id="rId55" display="Till toppen av fliken/flikens innehållsförteckning"/>
    <hyperlink ref="J1036" r:id="rId56" display="To top of sheet/sheet's table of contents"/>
    <hyperlink ref="J624" r:id="rId57" display="Till toppen av fliken/flikens innehållsförteckning"/>
    <hyperlink ref="J1006" r:id="rId58" display="Till toppen av fliken/flikens innehållsförteckning"/>
    <hyperlink ref="K177" r:id="rId59" display="Till toppen av fliken/flikens innehållsförteckning"/>
    <hyperlink ref="K189" r:id="rId60" display="Till toppen av fliken/flikens innehållsförteckning"/>
    <hyperlink ref="K1408" r:id="rId61" display="To top of sheet/sheet's table of contents"/>
    <hyperlink ref="K987" r:id="rId62" display="Till toppen av fliken/flikens innehållsförteckning"/>
    <hyperlink ref="J1229:K1229" r:id="rId63" display="To top of sheet/sheet's table of contents"/>
    <hyperlink ref="J808:K808" r:id="rId64" display="Till toppen av fliken/flikens innehållsförteckning"/>
    <hyperlink ref="J1196:K1196" r:id="rId65" display="Till toppen av fliken/flikens innehållsförteckning"/>
    <hyperlink ref="C636:D636" r:id="rId66" display="Till toppen av fliken/flikens innehållsförteckning"/>
    <hyperlink ref="C1024:D1024" r:id="rId67" display="Till toppen av fliken/flikens innehållsförteckning"/>
    <hyperlink ref="C1054:D1054" r:id="rId68" display="Till toppen av fliken/flikens innehållsförteckning"/>
    <hyperlink ref="C1057:D1057" r:id="rId69" display="To top of sheet/sheet's table of contents"/>
    <hyperlink ref="L1058" r:id="rId70" display="To top of sheet/sheet's table of contents"/>
    <hyperlink ref="L637" r:id="rId71" display="Till toppen av fliken/flikens innehållsförteckning"/>
    <hyperlink ref="L1025" r:id="rId72" display="Till toppen av fliken/flikens innehållsförteckning"/>
    <hyperlink ref="C636" r:id="rId73" display="Till toppen av fliken/flikens innehållsförteckning"/>
    <hyperlink ref="C1024" r:id="rId74" display="Till toppen av fliken/flikens innehållsförteckning"/>
    <hyperlink ref="C1054" r:id="rId75" display="Till toppen av fliken/flikens innehållsförteckning"/>
    <hyperlink ref="C1057" r:id="rId76" display="To top of sheet/sheet's table of contents"/>
    <hyperlink ref="J1053" r:id="rId77" display="To top of sheet/sheet's table of contents"/>
    <hyperlink ref="J635" r:id="rId78" display="Till toppen av fliken/flikens innehållsförteckning"/>
    <hyperlink ref="J1023" r:id="rId79" display="Till toppen av fliken/flikens innehållsförteckning"/>
    <hyperlink ref="C1053:D1053" r:id="rId80" display="To top of sheet/sheet's table of contents"/>
    <hyperlink ref="C635:D635" r:id="rId81" display="Till toppen av fliken/flikens innehållsförteckning"/>
    <hyperlink ref="K1412" r:id="rId82" display="To top of sheet/sheet's table of contents"/>
    <hyperlink ref="J1233:K1233" r:id="rId83" display="To top of sheet/sheet's table of contents"/>
    <hyperlink ref="C1058:D1058" r:id="rId84" display="Till toppen av fliken/flikens innehållsförteckning"/>
    <hyperlink ref="C1061:D1061" r:id="rId85" display="To top of sheet/sheet's table of contents"/>
    <hyperlink ref="L1062" r:id="rId86" display="To top of sheet/sheet's table of contents"/>
    <hyperlink ref="J1236:K1236" r:id="rId87" display="To top of sheet/sheet's table of contents"/>
    <hyperlink ref="J811:K811" r:id="rId88" display="Till toppen av fliken/flikens innehållsförteckning"/>
    <hyperlink ref="J1199:K1199" r:id="rId89" display="Till toppen av fliken/flikens innehållsförteckning"/>
    <hyperlink ref="K201" r:id="rId90" display="Till toppen av fliken/flikens innehållsförteckning"/>
    <hyperlink ref="K1442" r:id="rId91" display="To top of sheet/sheet's table of contents"/>
    <hyperlink ref="K1011" r:id="rId92" display="Till toppen av fliken/flikens innehållsförteckning"/>
    <hyperlink ref="K1405" r:id="rId93" display="Till toppen av fliken/flikens innehållsförteckning"/>
    <hyperlink ref="K1257" r:id="rId94" display="To top of sheet/sheet's table of contents"/>
    <hyperlink ref="K826" r:id="rId95" display="Till toppen av fliken/flikens innehållsförteckning"/>
    <hyperlink ref="K1220" r:id="rId96" display="Till toppen av fliken/flikens innehållsförteckning"/>
    <hyperlink ref="C648:D648" r:id="rId97" display="Till toppen av fliken/flikens innehållsförteckning"/>
    <hyperlink ref="C1042:D1042" r:id="rId98" display="Till toppen av fliken/flikens innehållsförteckning"/>
    <hyperlink ref="C1076:D1076" r:id="rId99" display="To top of sheet/sheet's table of contents"/>
    <hyperlink ref="C1079:D1079" r:id="rId100" display="To top of sheet/sheet's table of contents"/>
    <hyperlink ref="J648" r:id="rId101" display="Till toppen av fliken/flikens innehållsförteckning"/>
    <hyperlink ref="J1042" r:id="rId102" display="Till toppen av fliken/flikens innehållsförteckning"/>
    <hyperlink ref="J1076" r:id="rId103" display="Till toppen av fliken/flikens innehållsförteckning"/>
    <hyperlink ref="J1079" r:id="rId104" display="To top of sheet/sheet's table of contents"/>
    <hyperlink ref="J229" r:id="rId105" display="Till toppen av fliken/flikens innehållsförteckning"/>
    <hyperlink ref="J1470" r:id="rId106" display="To top of sheet/sheet's table of contents"/>
    <hyperlink ref="J1039" r:id="rId107" display="Till toppen av fliken/flikens innehållsförteckning"/>
    <hyperlink ref="J1433" r:id="rId108" display="Till toppen av fliken/flikens innehållsförteckning"/>
    <hyperlink ref="J45" r:id="rId109" display="Till toppen av fliken/flikens innehållsförteckning"/>
    <hyperlink ref="J1286" r:id="rId110" display="To top of sheet/sheet's table of contents"/>
    <hyperlink ref="J855" r:id="rId111" display="Till toppen av fliken/flikens innehållsförteckning"/>
    <hyperlink ref="J1249" r:id="rId112" display="Till toppen av fliken/flikens innehållsförteckning"/>
    <hyperlink ref="J1105" r:id="rId113" display="To top of sheet/sheet's table of contents"/>
    <hyperlink ref="J674" r:id="rId114" display="Till toppen av fliken/flikens innehållsförteckning"/>
    <hyperlink ref="J1068" r:id="rId115" display="Till toppen av fliken/flikens innehållsförteckning"/>
    <hyperlink ref="C671" r:id="rId116" display="Till toppen av fliken/flikens innehållsförteckning"/>
    <hyperlink ref="C1065" r:id="rId117" display="Till toppen av fliken/flikens innehållsförteckning"/>
    <hyperlink ref="C1099" r:id="rId118" display="To top of sheet/sheet's table of contents"/>
    <hyperlink ref="C1102" r:id="rId119" display="To top of sheet/sheet's table of contents"/>
    <hyperlink ref="L1103" r:id="rId120" display="To top of sheet/sheet's table of contents"/>
    <hyperlink ref="L672" r:id="rId121" display="Till toppen av fliken/flikens innehållsförteckning"/>
    <hyperlink ref="L1066" r:id="rId122" display="Till toppen av fliken/flikens innehållsförteckning"/>
    <hyperlink ref="L1080" r:id="rId123" display="To top of sheet/sheet's table of contents"/>
    <hyperlink ref="L649" r:id="rId124" display="Till toppen av fliken/flikens innehållsförteckning"/>
    <hyperlink ref="L1043" r:id="rId125" display="Till toppen av fliken/flikens innehållsförteckning"/>
    <hyperlink ref="J1257:K1257" r:id="rId126" display="To top of sheet/sheet's table of contents"/>
    <hyperlink ref="J826:K826" r:id="rId127" display="Till toppen av fliken/flikens innehållsförteckning"/>
    <hyperlink ref="J1220:K1220" r:id="rId128" display="Till toppen av fliken/flikens innehållsförteckning"/>
    <hyperlink ref="C1078:D1078" r:id="rId129" display="Till toppen av fliken/flikens innehållsförteckning"/>
    <hyperlink ref="J1281:K1281" r:id="rId130" display="To top of sheet/sheet's table of contents"/>
    <hyperlink ref="J844:K844" r:id="rId131" display="Till toppen av fliken/flikens innehållsförteckning"/>
    <hyperlink ref="J1244:K1244" r:id="rId132" display="Till toppen av fliken/flikens innehållsförteckning"/>
    <hyperlink ref="C660:D660" r:id="rId133" display="Till toppen av fliken/flikens innehållsförteckning"/>
    <hyperlink ref="C1060:D1060" r:id="rId134" display="Till toppen av fliken/flikens innehållsförteckning"/>
    <hyperlink ref="C1096:D1096" r:id="rId135" display="Till toppen av fliken/flikens innehållsförteckning"/>
    <hyperlink ref="C1097:D1097" r:id="rId136" display="To top of sheet/sheet's table of contents"/>
    <hyperlink ref="K212" r:id="rId137" display="Till toppen av fliken/flikens innehållsförteckning"/>
    <hyperlink ref="K1471" r:id="rId138" display="To top of sheet/sheet's table of contents"/>
    <hyperlink ref="K1034" r:id="rId139" display="Till toppen av fliken/flikens innehållsförteckning"/>
    <hyperlink ref="K1434" r:id="rId140" display="Till toppen av fliken/flikens innehållsförteckning"/>
    <hyperlink ref="K1280" r:id="rId141" display="To top of sheet/sheet's table of contents"/>
    <hyperlink ref="K843" r:id="rId142" display="Till toppen av fliken/flikens innehållsförteckning"/>
    <hyperlink ref="K1243" r:id="rId143" display="Till toppen av fliken/flikens innehållsförteckning"/>
    <hyperlink ref="J660" r:id="rId144" display="Till toppen av fliken/flikens innehållsförteckning"/>
    <hyperlink ref="J1060" r:id="rId145" display="Till toppen av fliken/flikens innehållsförteckning"/>
    <hyperlink ref="J1096" r:id="rId146" display="Till toppen av fliken/flikens innehållsförteckning"/>
    <hyperlink ref="J1097" r:id="rId147" display="To top of sheet/sheet's table of contents"/>
    <hyperlink ref="C660" r:id="rId148" display="Till toppen av fliken/flikens innehållsförteckning"/>
    <hyperlink ref="C1060" r:id="rId149" display="Till toppen av fliken/flikens innehållsförteckning"/>
    <hyperlink ref="C1096" r:id="rId150" display="Till toppen av fliken/flikens innehållsförteckning"/>
    <hyperlink ref="C1097" r:id="rId151" display="To top of sheet/sheet's table of contents"/>
    <hyperlink ref="L1098" r:id="rId152" display="To top of sheet/sheet's table of contents"/>
    <hyperlink ref="L661" r:id="rId153" display="Till toppen av fliken/flikens innehållsförteckning"/>
    <hyperlink ref="L1061" r:id="rId154" display="Till toppen av fliken/flikens innehållsförteckning"/>
    <hyperlink ref="C680" r:id="rId155" display="Till toppen av fliken/flikens innehållsförteckning"/>
    <hyperlink ref="C1080" r:id="rId156" display="Till toppen av fliken/flikens innehållsförteckning"/>
    <hyperlink ref="C1116" r:id="rId157" display="Till toppen av fliken/flikens innehållsförteckning"/>
    <hyperlink ref="C1117" r:id="rId158" display="To top of sheet/sheet's table of contents"/>
    <hyperlink ref="K1118" r:id="rId159" display="To top of sheet/sheet's table of contents"/>
    <hyperlink ref="K681" r:id="rId160" display="Till toppen av fliken/flikens innehållsförteckning"/>
    <hyperlink ref="K1081" r:id="rId161" display="Till toppen av fliken/flikens innehållsförteckning"/>
    <hyperlink ref="K1122" r:id="rId162" display="To top of sheet/sheet's table of contents"/>
    <hyperlink ref="K685" r:id="rId163" display="Till toppen av fliken/flikens innehållsförteckning"/>
    <hyperlink ref="K1085" r:id="rId164" display="Till toppen av fliken/flikens innehållsförteckning"/>
    <hyperlink ref="C684:D684" r:id="rId165" display="Till toppen av fliken/flikens innehållsförteckning"/>
    <hyperlink ref="C1084:D1084" r:id="rId166" display="Till toppen av fliken/flikens innehållsförteckning"/>
    <hyperlink ref="C1120:D1120" r:id="rId167" display="Till toppen av fliken/flikens innehållsförteckning"/>
    <hyperlink ref="C1121:D1121" r:id="rId168" display="To top of sheet/sheet's table of contents"/>
    <hyperlink ref="J1305" r:id="rId169" display="To top of sheet/sheet's table of contents"/>
    <hyperlink ref="J862" r:id="rId170" display="Till toppen av fliken/flikens innehållsförteckning"/>
    <hyperlink ref="J1268" r:id="rId171" display="Till toppen av fliken/flikens innehållsförteckning"/>
    <hyperlink ref="C672:D672" r:id="rId172" display="Till toppen av fliken/flikens innehållsförteckning"/>
    <hyperlink ref="C1114:D1114" r:id="rId173" display="Till toppen av fliken/flikens innehållsförteckning"/>
    <hyperlink ref="C1115:D1115" r:id="rId174" display="To top of sheet/sheet's table of contents"/>
    <hyperlink ref="J64957" r:id="rId175" display="Mer info om att öppna/stänga tidsserier"/>
    <hyperlink ref="C1243" r:id="rId176" display="To top of sheet/sheet's table of contents"/>
    <hyperlink ref="C800" r:id="rId177" display="Till toppen av fliken/flikens innehållsförteckning"/>
    <hyperlink ref="C1206" r:id="rId178" display="Till toppen av fliken/flikens innehållsförteckning"/>
    <hyperlink ref="C656" r:id="rId179" display="Till toppen av fliken/flikens innehållsförteckning"/>
    <hyperlink ref="C1062" r:id="rId180" display="Till toppen av fliken/flikens innehållsförteckning"/>
    <hyperlink ref="C64947" r:id="rId181" display="2.5  Gamla penningmängdsmåttet, stockuppgifter"/>
    <hyperlink ref="C64949" r:id="rId182" display="2.7  Appendix for part 2 Money supply"/>
    <hyperlink ref="C64946" r:id="rId183" display="2.4  Money supply  12-month growth rate"/>
    <hyperlink ref="C64948" r:id="rId184" display="2.6  Reserve Money"/>
    <hyperlink ref="C64957:D64957" r:id="rId185" display="Mer info om att öppna/stänga tidsserier"/>
    <hyperlink ref="C64951" r:id="rId186" display="Return to main table of contents"/>
    <hyperlink ref="C64312:D64312" r:id="rId187" display="Mer info om att öppna/stänga tidsserier"/>
    <hyperlink ref="J672" r:id="rId188" display="Till toppen av fliken/flikens innehållsförteckning"/>
    <hyperlink ref="J1078" r:id="rId189" display="Till toppen av fliken/flikens innehållsförteckning"/>
    <hyperlink ref="J1114" r:id="rId190" display="Till toppen av fliken/flikens innehållsförteckning"/>
    <hyperlink ref="J1115" r:id="rId191" display="To top of sheet/sheet's table of contents"/>
    <hyperlink ref="L1116" r:id="rId192" display="To top of sheet/sheet's table of contents"/>
    <hyperlink ref="L673" r:id="rId193" display="Till toppen av fliken/flikens innehållsförteckning"/>
    <hyperlink ref="L1079" r:id="rId194" display="Till toppen av fliken/flikens innehållsförteckning"/>
    <hyperlink ref="J1243" r:id="rId195" display="To top of sheet/sheet's table of contents"/>
    <hyperlink ref="J800" r:id="rId196" display="Till toppen av fliken/flikens innehållsförteckning"/>
    <hyperlink ref="J1206" r:id="rId197" display="Till toppen av fliken/flikens innehållsförteckning"/>
    <hyperlink ref="J1099" r:id="rId198" display="To top of sheet/sheet's table of contents"/>
    <hyperlink ref="J656" r:id="rId199" display="Till toppen av fliken/flikens innehållsförteckning"/>
    <hyperlink ref="J1062" r:id="rId200" display="Till toppen av fliken/flikens innehållsförteckning"/>
    <hyperlink ref="J64945" r:id="rId201" display="2.3  Penningmängden, stockuppgifter"/>
    <hyperlink ref="J64947" r:id="rId202" display="2.5  Gamla penningmängdsmåttet, stockuppgifter"/>
    <hyperlink ref="J64949" r:id="rId203" display="2.7  Appendix for part 2 Money supply"/>
    <hyperlink ref="J64946" r:id="rId204" display="2.4  Money supply  12-month growth rate"/>
    <hyperlink ref="J64948" r:id="rId205" display="2.6  Reserve Money"/>
    <hyperlink ref="J64951" r:id="rId206" display="Return to main table of contents"/>
    <hyperlink ref="C65146:D65146" r:id="rId207" display="Mer info om att öppna/stänga tidsserier"/>
    <hyperlink ref="K1079" r:id="rId208" display="Till toppen av fliken/flikens innehållsförteckning"/>
    <hyperlink ref="K673" r:id="rId209" display="Till toppen av fliken/flikens innehållsförteckning"/>
    <hyperlink ref="K1116" r:id="rId210" display="To top of sheet/sheet's table of contents"/>
    <hyperlink ref="K1459" r:id="rId211" display="Till toppen av fliken/flikens innehållsförteckning"/>
    <hyperlink ref="K1059" r:id="rId212" display="Till toppen av fliken/flikens innehållsförteckning"/>
    <hyperlink ref="K1496" r:id="rId213" display="To top of sheet/sheet's table of contents"/>
    <hyperlink ref="K237" r:id="rId214" display="Till toppen av fliken/flikens innehållsförteckning"/>
    <hyperlink ref="K1447" r:id="rId215" display="Till toppen av fliken/flikens innehållsförteckning"/>
    <hyperlink ref="K1047" r:id="rId216" display="Till toppen av fliken/flikens innehållsförteckning"/>
    <hyperlink ref="K1484" r:id="rId217" display="To top of sheet/sheet's table of contents"/>
    <hyperlink ref="K225" r:id="rId218" display="Till toppen av fliken/flikens innehållsförteckning"/>
    <hyperlink ref="K1244" r:id="rId219" display="Till toppen av fliken/flikens innehållsförteckning"/>
    <hyperlink ref="K844" r:id="rId220" display="Till toppen av fliken/flikens innehållsförteckning"/>
    <hyperlink ref="K1281" r:id="rId221" display="To top of sheet/sheet's table of contents"/>
    <hyperlink ref="K1435" r:id="rId222" display="Till toppen av fliken/flikens innehållsförteckning"/>
    <hyperlink ref="K1035" r:id="rId223" display="Till toppen av fliken/flikens innehållsförteckning"/>
    <hyperlink ref="K1472" r:id="rId224" display="To top of sheet/sheet's table of contents"/>
    <hyperlink ref="K213" r:id="rId225" display="Till toppen av fliken/flikens innehållsförteckning"/>
  </hyperlinks>
  <printOptions/>
  <pageMargins left="0.5905511811023623" right="0" top="0.5905511811023623" bottom="0.984251968503937" header="0.35433070866141736" footer="0.5118110236220472"/>
  <pageSetup blackAndWhite="1" horizontalDpi="600" verticalDpi="600" orientation="portrait" paperSize="9" r:id="rId226"/>
  <headerFooter alignWithMargins="0">
    <oddHeader>&amp;R&amp;8&amp;P (&amp;N)</oddHeader>
  </headerFooter>
</worksheet>
</file>

<file path=xl/worksheets/sheet4.xml><?xml version="1.0" encoding="utf-8"?>
<worksheet xmlns="http://schemas.openxmlformats.org/spreadsheetml/2006/main" xmlns:r="http://schemas.openxmlformats.org/officeDocument/2006/relationships">
  <sheetPr codeName="Blad17"/>
  <dimension ref="B1:E27"/>
  <sheetViews>
    <sheetView showGridLines="0" zoomScalePageLayoutView="0" workbookViewId="0" topLeftCell="A10">
      <selection activeCell="A1" sqref="A1"/>
    </sheetView>
  </sheetViews>
  <sheetFormatPr defaultColWidth="9.140625" defaultRowHeight="12.75"/>
  <sheetData>
    <row r="1" ht="20.25" customHeight="1">
      <c r="B1" s="56" t="s">
        <v>23</v>
      </c>
    </row>
    <row r="2" ht="12.75" customHeight="1">
      <c r="B2" s="55"/>
    </row>
    <row r="3" ht="12.75" customHeight="1">
      <c r="B3" s="55"/>
    </row>
    <row r="4" ht="12.75" customHeight="1"/>
    <row r="27" ht="12.75">
      <c r="E27" s="54"/>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Sildén Edvin KOM/RED-S</dc:creator>
  <cp:keywords/>
  <dc:description/>
  <cp:lastModifiedBy>Sildén Edvin KOM/RED-S</cp:lastModifiedBy>
  <dcterms:created xsi:type="dcterms:W3CDTF">2020-09-21T07:12:15Z</dcterms:created>
  <dcterms:modified xsi:type="dcterms:W3CDTF">2020-09-21T07:12:16Z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