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<sst xmlns="http://schemas.openxmlformats.org/spreadsheetml/2006/main" count="82" uniqueCount="70">
  <si>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</si>
  <si>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</si>
  <si>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</si>
  <si>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</si>
  <si>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</si>
  <si>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</si>
  <si>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</si>
  <si>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</si>
  <si>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</si>
  <si>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</si>
  <si>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</si>
  <si>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</si>
  <si>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</si>
  <si>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</si>
  <si>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</si>
  <si>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</si>
  <si>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</si>
  <si>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</si>
  <si>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</si>
  <si>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</si>
  <si>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</si>
  <si>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</si>
  <si>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</si>
  <si>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</si>
  <si>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</si>
  <si>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</si>
  <si>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</si>
  <si>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</si>
  <si>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</si>
  <si>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</si>
  <si>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</si>
  <si>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</si>
  <si>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</si>
  <si>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</si>
  <si>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</si>
  <si>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</si>
  <si>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</si>
  <si>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</si>
  <si>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</si>
  <si>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</si>
  <si>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</si>
  <si>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2019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</si>
  <si>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</si>
  <si>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</si>
  <si>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</si>
  <si>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</si>
  <si>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</si>
  <si>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</si>
  <si>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</si>
  <si>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</si>
  <si>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</si>
  <si>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</si>
  <si>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</si>
  <si>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</si>
  <si>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</si>
  <si>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</si>
  <si>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</si>
  <si>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</si>
  <si>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</si>
  <si>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</si>
  <si>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2019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</si>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</sst>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5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 wrapText="1"/>
      <protection/>
    </xf>
    <xf numFmtId="0" fontId="59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60" fillId="33" borderId="0" xfId="44" applyFont="1" applyFill="1" applyAlignment="1" applyProtection="1">
      <alignment vertical="top"/>
      <protection/>
    </xf>
    <xf numFmtId="0" fontId="6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1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2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125"/>
          <c:w val="0.976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Data!$I$7:$I$33</c:f>
              <c:numCache>
                <c:ptCount val="27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</c:numCache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955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25"/>
          <c:y val="0.923"/>
          <c:w val="0.37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1275"/>
          <c:w val="0.97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Data!$H$8:$H$33</c:f>
              <c:numCache>
                <c:ptCount val="26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overlap val="-20"/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367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1375"/>
          <c:w val="0.274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25"/>
          <c:w val="0.976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Data!$K$7:$K$33</c:f>
              <c:numCache>
                <c:ptCount val="27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</c:numCache>
            </c:numRef>
          </c:val>
        </c:ser>
        <c:overlap val="-20"/>
        <c:gapWidth val="75"/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205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725"/>
          <c:w val="0.265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5"/>
          <c:w val="0.974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Data!$L$7:$L$33</c:f>
              <c:numCache>
                <c:ptCount val="27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Data!$M$7:$M$33</c:f>
              <c:numCache>
                <c:ptCount val="27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</c:numCache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172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91225"/>
          <c:w val="0.8127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25"/>
          <c:w val="0.973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Data!$N$7:$N$33</c:f>
              <c:numCache>
                <c:ptCount val="27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Data!$O$7:$O$33</c:f>
              <c:numCache>
                <c:ptCount val="27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Data!$P$7:$P$33</c:f>
              <c:numCache>
                <c:ptCount val="27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325"/>
          <c:w val="0.915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0.23025</cdr:x>
      <cdr:y>0.99575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71975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6489b0d-f437-4e7d-b94a-30d170b1f4e9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19050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15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19050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15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0.94025</cdr:y>
    </cdr:from>
    <cdr:to>
      <cdr:x>0.22175</cdr:x>
      <cdr:y>0.99725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0.5065</cdr:x>
      <cdr:y>0.94025</cdr:y>
    </cdr:from>
    <cdr:to>
      <cdr:x>0.9515</cdr:x>
      <cdr:y>0.99725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105150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6900d4f-d3e8-4969-a271-4479e57558f5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-0.006</cdr:x>
      <cdr:y>-0.01475</cdr:y>
    </cdr:from>
    <cdr:to>
      <cdr:x>0.0785</cdr:x>
      <cdr:y>0.0125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0.2295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52775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-0.01475</cdr:y>
    </cdr:from>
    <cdr:to>
      <cdr:x>0.11325</cdr:x>
      <cdr:y>0.01475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114300</xdr:rowOff>
    </xdr:to>
    <xdr:graphicFrame>
      <xdr:nvGraphicFramePr>
        <xdr:cNvPr id="1" name="Diagram 1"/>
        <xdr:cNvGraphicFramePr/>
      </xdr:nvGraphicFramePr>
      <xdr:xfrm>
        <a:off x="609600" y="742950"/>
        <a:ext cx="6115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0.21525</cdr:x>
      <cdr:y>0.9975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295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0.84375</cdr:y>
    </cdr:from>
    <cdr:to>
      <cdr:x>0.997</cdr:x>
      <cdr:y>0.94375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52975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4dcc852-5881-4247-aa29-2165d217c9bc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-0.01525</cdr:y>
    </cdr:from>
    <cdr:to>
      <cdr:x>0.11325</cdr:x>
      <cdr:y>0.0135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15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0.9405</cdr:y>
    </cdr:from>
    <cdr:to>
      <cdr:x>0.216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0.85725</cdr:y>
    </cdr:from>
    <cdr:to>
      <cdr:x>1</cdr:x>
      <cdr:y>0.9295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62350" y="284797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24a2f9a-989c-4b6e-a725-0a175223c668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0.36475</cdr:x>
      <cdr:y>0.99725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09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5.7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6.2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6.2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5.7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9">
      <c r="B4" s="18" t="s">
        <v>22</v>
      </c>
      <c r="C4" s="16" t="s">
        <v>21</v>
      </c>
    </row>
    <row r="5" spans="2:3" s="1" customFormat="1" ht="39">
      <c r="B5" s="14"/>
      <c r="C5" s="6" t="s">
        <v>20</v>
      </c>
    </row>
    <row r="6" spans="2:3" s="1" customFormat="1" ht="26.2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9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6.2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9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 hidden="1">
      <c r="A1" s="68" t="s">
        <v>61</v>
      </c>
      <c r="B1" s="75"/>
      <c r="C1" s="72"/>
      <c r="D1" s="72"/>
      <c r="E1" s="72"/>
      <c r="F1" s="66" t="s">
        <v>60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 hidden="1">
      <c r="A2" s="61"/>
      <c r="B2" s="60" t="s">
        <v>59</v>
      </c>
      <c r="C2" s="55" t="s">
        <v>58</v>
      </c>
      <c r="D2" s="55"/>
      <c r="E2" s="54"/>
      <c r="F2" s="54"/>
      <c r="G2" s="54"/>
      <c r="H2" s="59" t="s">
        <v>57</v>
      </c>
      <c r="I2" s="58"/>
      <c r="J2" s="57" t="s">
        <v>56</v>
      </c>
      <c r="K2" s="56" t="s">
        <v>55</v>
      </c>
      <c r="L2" s="55" t="s">
        <v>54</v>
      </c>
      <c r="M2" s="55"/>
      <c r="N2" s="54"/>
      <c r="O2" s="54"/>
      <c r="P2" s="54"/>
    </row>
    <row r="3" spans="1:16" s="46" customFormat="1" ht="30" hidden="1">
      <c r="A3" s="52" t="s">
        <v>53</v>
      </c>
      <c r="B3" s="70" t="s">
        <v>52</v>
      </c>
      <c r="C3" s="47" t="s">
        <v>47</v>
      </c>
      <c r="D3" s="47" t="s">
        <v>46</v>
      </c>
      <c r="E3" s="47" t="s">
        <v>45</v>
      </c>
      <c r="F3" s="47" t="s">
        <v>44</v>
      </c>
      <c r="G3" s="47" t="s">
        <v>43</v>
      </c>
      <c r="H3" s="50" t="s">
        <v>51</v>
      </c>
      <c r="I3" s="49" t="s">
        <v>50</v>
      </c>
      <c r="J3" s="48" t="s">
        <v>49</v>
      </c>
      <c r="K3" s="48" t="s">
        <v>48</v>
      </c>
      <c r="L3" s="69" t="s">
        <v>47</v>
      </c>
      <c r="M3" s="69" t="s">
        <v>46</v>
      </c>
      <c r="N3" s="47" t="s">
        <v>45</v>
      </c>
      <c r="O3" s="47" t="s">
        <v>44</v>
      </c>
      <c r="P3" s="47" t="s">
        <v>43</v>
      </c>
    </row>
    <row r="4" spans="1:16" s="62" customFormat="1" ht="15.75">
      <c r="A4" s="68" t="s">
        <v>42</v>
      </c>
      <c r="B4" s="67"/>
      <c r="C4" s="63"/>
      <c r="D4" s="63"/>
      <c r="E4" s="63"/>
      <c r="F4" s="66" t="s">
        <v>41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>
      <c r="A5" s="61"/>
      <c r="B5" s="60" t="s">
        <v>40</v>
      </c>
      <c r="C5" s="55" t="s">
        <v>39</v>
      </c>
      <c r="D5" s="55"/>
      <c r="E5" s="54"/>
      <c r="F5" s="54"/>
      <c r="G5" s="54"/>
      <c r="H5" s="59" t="s">
        <v>38</v>
      </c>
      <c r="I5" s="58"/>
      <c r="J5" s="57" t="s">
        <v>37</v>
      </c>
      <c r="K5" s="56" t="s">
        <v>36</v>
      </c>
      <c r="L5" s="55" t="s">
        <v>35</v>
      </c>
      <c r="M5" s="55"/>
      <c r="N5" s="54"/>
      <c r="O5" s="54"/>
      <c r="P5" s="54"/>
    </row>
    <row r="6" spans="1:16" s="46" customFormat="1" ht="33.75">
      <c r="A6" s="52" t="s">
        <v>34</v>
      </c>
      <c r="B6" s="51" t="s">
        <v>33</v>
      </c>
      <c r="C6" s="47" t="s">
        <v>27</v>
      </c>
      <c r="D6" s="47" t="s">
        <v>26</v>
      </c>
      <c r="E6" s="47" t="s">
        <v>25</v>
      </c>
      <c r="F6" s="47" t="s">
        <v>24</v>
      </c>
      <c r="G6" s="47" t="s">
        <v>32</v>
      </c>
      <c r="H6" s="50" t="s">
        <v>31</v>
      </c>
      <c r="I6" s="49" t="s">
        <v>30</v>
      </c>
      <c r="J6" s="48" t="s">
        <v>29</v>
      </c>
      <c r="K6" s="48" t="s">
        <v>28</v>
      </c>
      <c r="L6" s="47" t="s">
        <v>27</v>
      </c>
      <c r="M6" s="47" t="s">
        <v>26</v>
      </c>
      <c r="N6" s="47" t="s">
        <v>25</v>
      </c>
      <c r="O6" s="47" t="s">
        <v>24</v>
      </c>
      <c r="P6" s="47" t="s">
        <v>23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1:16" ht="12.75">
      <c r="A33" s="36">
        <v>2019</v>
      </c>
      <c r="B33" s="35">
        <v>5049619</v>
      </c>
      <c r="C33" s="35">
        <v>2414183</v>
      </c>
      <c r="D33" s="35">
        <v>2202877</v>
      </c>
      <c r="E33" s="35">
        <v>2269217</v>
      </c>
      <c r="F33" s="35">
        <v>1300440</v>
      </c>
      <c r="G33" s="34">
        <v>1268656</v>
      </c>
      <c r="H33" s="27">
        <v>2</v>
      </c>
      <c r="I33" s="33">
        <v>194.2</v>
      </c>
      <c r="J33" s="21">
        <v>10278.887</v>
      </c>
      <c r="K33" s="33">
        <f>B33/J33</f>
        <v>491.26126204130856</v>
      </c>
      <c r="L33" s="32">
        <f>+C33/B33*100</f>
        <v>47.80921095235106</v>
      </c>
      <c r="M33" s="32">
        <f>+D33/B33*100</f>
        <v>43.62461801573544</v>
      </c>
      <c r="N33" s="31">
        <f>+E33/B33*100</f>
        <v>44.93838049959809</v>
      </c>
      <c r="O33" s="31">
        <f>+F33/B33*100</f>
        <v>25.75323009518144</v>
      </c>
      <c r="P33" s="31">
        <f>+G33/B33*100</f>
        <v>25.12379646860486</v>
      </c>
    </row>
    <row r="34" spans="2:12" ht="14.2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4.2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4.2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4.2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4.2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4.2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4.2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4.2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4.2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4.2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62</v>
      </c>
    </row>
    <row r="2" ht="12.75" customHeight="1">
      <c r="B2" s="78" t="s">
        <v>30</v>
      </c>
    </row>
    <row r="3" ht="12.75" customHeight="1">
      <c r="B3" s="78"/>
    </row>
    <row r="4" ht="12.75" customHeight="1"/>
    <row r="24" spans="1:2" ht="12.75">
      <c r="A24" s="76"/>
      <c r="B24" s="41"/>
    </row>
    <row r="27" ht="12.75">
      <c r="E27" s="76"/>
    </row>
    <row r="28" ht="12.75">
      <c r="C28" s="77"/>
    </row>
    <row r="45" spans="1:2" ht="12.75">
      <c r="A45" s="76"/>
      <c r="B45" s="4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64</v>
      </c>
    </row>
    <row r="2" ht="12.75" customHeight="1">
      <c r="B2" s="78" t="s">
        <v>63</v>
      </c>
    </row>
    <row r="3" ht="12.75" customHeight="1">
      <c r="B3" s="78"/>
    </row>
    <row r="4" ht="12.75" customHeight="1"/>
    <row r="24" spans="2:5" ht="12.75">
      <c r="B24" s="71"/>
      <c r="C24" s="71"/>
      <c r="D24" s="71"/>
      <c r="E24" s="71"/>
    </row>
    <row r="25" spans="2:5" ht="12.75">
      <c r="B25" s="71"/>
      <c r="C25" s="71"/>
      <c r="D25" s="80"/>
      <c r="E25" s="71"/>
    </row>
    <row r="26" ht="12.75">
      <c r="D26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66</v>
      </c>
    </row>
    <row r="2" ht="12.75" customHeight="1">
      <c r="B2" s="78" t="s">
        <v>65</v>
      </c>
    </row>
    <row r="3" ht="12.75" customHeight="1">
      <c r="B3" s="78"/>
    </row>
    <row r="4" ht="12.75" customHeight="1"/>
    <row r="25" ht="12.75">
      <c r="C25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68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69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2021-05-27T09:21:35Z</dcterms:created>
  <dcterms:modified xsi:type="dcterms:W3CDTF">2021-05-27T09:21:40Z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