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Innehåll" sheetId="1" r:id="rId1"/>
    <sheet name="Vägledning" sheetId="2" r:id="rId2"/>
    <sheet name="Data" sheetId="3" r:id="rId3"/>
    <sheet name="Diagram 1" sheetId="4" r:id="rId4"/>
  </sheets>
  <definedNames>
    <definedName name="raderEng">'Data'!$1:$4</definedName>
    <definedName name="raderSv">'Data'!$5:$8</definedName>
    <definedName name="raderTaBortSv">'Innehåll'!#REF!</definedName>
    <definedName name="textEng">'Data'!$E$2</definedName>
    <definedName name="textSv">'Data'!$E$6</definedName>
    <definedName name="_xlnm.Print_Area" localSheetId="3">'Diagram 1'!$A$1:$I$23</definedName>
    <definedName name="_xlnm.Print_Titles" localSheetId="2">'Data'!$5:$8</definedName>
    <definedName name="yy">#REF!</definedName>
  </definedNames>
  <calcPr fullCalcOnLoad="1"/>
</workbook>
</file>

<file path=xl/sharedStrings.xml><?xml version="1.0" encoding="utf-8"?>
<sst xmlns="http://schemas.openxmlformats.org/spreadsheetml/2006/main" count="45" uniqueCount="37">
  <si>
    <t>…</t>
  </si>
  <si>
    <t>Diagram 4</t>
  </si>
  <si>
    <t>Diagram 3</t>
  </si>
  <si>
    <t>Diagram 2</t>
  </si>
  <si>
    <t>Diagram 1</t>
  </si>
  <si>
    <t>Tidsserier som ligger till grund för diagrammen samt originalserie</t>
  </si>
  <si>
    <t>Data</t>
  </si>
  <si>
    <t>Definitioner och förklaringar</t>
  </si>
  <si>
    <t>Vägledning</t>
  </si>
  <si>
    <t>Innehållsförteckning</t>
  </si>
  <si>
    <t>Diagrammet visar förändringar i de konsoliderade skulderna för sektorerna S11 Icke-finansiella bolag, S14 Hushåll, S15 Hushållens icke-vinstdrivande organisationer och en summering av S11, S14 och S15 vilket motsvarar Eurostats MIP (Macroeconomic Imbalance Procedure) -indikator Private debt in % of GDP-consolidated-annual data. De finansiella instrument som ingår är certifikat, obligationer och lån. De instrument som inte ingår är inlåning, aktier, andra ägarandelar, fonder, försäkringssparande, finansiella derivat samt handelskrediter och andra obetalda utgifter. För S13 Offentlig förvaltning är det den nominella skulden som avses och inte den marknadsvärderade skulden vilket är normen för Finansräkenskaperna och det som de andra sektorerna i diagrammet visas i. Dessutom ingår även inlåning i den offentliga förvaltningens skuld. Detta motsvarar Eurostats MIP (Macroeconomic Imbalance Procedure) -indikator General government gross debt (EDP) in % of GDP-consolidated-annual data. Konsolidering innebär att man drar av de tillgångar/skulder som sektorn har mot den egna sektorn. Värdena för den offentliga förvaltningens skuld, Maastrichtskulden värderad till nominellt värde, uppdateras i samband med publiceringen av finansräkenskaperna kvartal 1 och 3 varje år. Vid beräkningarna av kvartal 2 och 4 publiceras Maastrichtskulden istället tillsammans med EDP, dvs. den sista mars och sista september varje år (eventuella uppdateringar kan ske omkring 20 april och 20 oktober). Därmed kan mer aktuella värden för offentlig förvaltning finnas på hemsidan för EDP under vissa perioder http://www.scb.se/NR0108/.</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</si>
  <si>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</si>
  <si>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</si>
  <si>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</si>
  <si>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</si>
  <si>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</si>
  <si>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</si>
  <si>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</si>
  <si>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</si>
  <si>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</si>
  <si>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</si>
  <si>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</si>
  <si>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</si>
  <si>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</si>
  <si>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2019</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</si>
  <si>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</si>
  <si>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</si>
  <si>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</si>
  <si>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</si>
  <si>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</si>
  <si>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</si>
  <si>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</si>
  <si>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</si>
  <si>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</si>
  <si>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percent of GDP, percent</t>
  </si>
  <si>
    <t>Data up to and including 2019</t>
  </si>
  <si>
    <t>Consolidated debt in percent of GDP</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</si>
</sst>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_ ;\-#,##0\ "/>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8"/>
      <name val="Arial"/>
      <family val="2"/>
    </font>
    <font>
      <sz val="10"/>
      <color indexed="8"/>
      <name val="Roboto"/>
      <family val="0"/>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rgb="FF000000"/>
      <name val="Roboto"/>
      <family val="0"/>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5"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1" fontId="0" fillId="33" borderId="0" xfId="0" applyNumberFormat="1" applyFill="1" applyAlignment="1">
      <alignment vertical="top" wrapText="1"/>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0" fillId="33" borderId="0" xfId="0" applyFont="1" applyFill="1" applyAlignment="1">
      <alignment vertical="top" wrapText="1"/>
    </xf>
    <xf numFmtId="0" fontId="2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3"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4" fontId="0" fillId="0" borderId="0" xfId="0" applyNumberFormat="1" applyFill="1" applyAlignment="1">
      <alignment horizontal="right" wrapText="1"/>
    </xf>
    <xf numFmtId="164" fontId="0" fillId="0" borderId="0" xfId="0" applyNumberFormat="1" applyFill="1" applyAlignment="1" applyProtection="1">
      <alignment horizontal="right"/>
      <protection locked="0"/>
    </xf>
    <xf numFmtId="3" fontId="0" fillId="0" borderId="0" xfId="0" applyNumberFormat="1" applyAlignment="1">
      <alignment/>
    </xf>
    <xf numFmtId="1" fontId="23"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0" fillId="0" borderId="0" xfId="0" applyNumberFormat="1" applyFill="1" applyAlignment="1">
      <alignment horizontal="right" wrapText="1"/>
    </xf>
    <xf numFmtId="3" fontId="0" fillId="0" borderId="0" xfId="0" applyNumberFormat="1" applyFill="1" applyAlignment="1" applyProtection="1">
      <alignment horizontal="right"/>
      <protection locked="0"/>
    </xf>
    <xf numFmtId="3" fontId="24" fillId="0" borderId="0" xfId="0" applyNumberFormat="1" applyFont="1" applyAlignment="1">
      <alignment/>
    </xf>
    <xf numFmtId="165" fontId="0" fillId="0" borderId="0" xfId="0" applyNumberFormat="1" applyAlignment="1">
      <alignment/>
    </xf>
    <xf numFmtId="3" fontId="47" fillId="0" borderId="0" xfId="0" applyNumberFormat="1" applyFont="1" applyAlignment="1">
      <alignment horizontal="right" vertical="center"/>
    </xf>
    <xf numFmtId="0" fontId="47" fillId="0" borderId="0" xfId="0" applyFont="1" applyAlignment="1">
      <alignment horizontal="right" vertical="center"/>
    </xf>
    <xf numFmtId="9" fontId="0" fillId="0" borderId="0" xfId="51" applyFont="1" applyAlignment="1">
      <alignment/>
    </xf>
    <xf numFmtId="3" fontId="24" fillId="0" borderId="0" xfId="50" applyNumberFormat="1" applyFont="1" applyFill="1">
      <alignment/>
      <protection/>
    </xf>
    <xf numFmtId="3" fontId="24" fillId="0" borderId="0" xfId="49" applyNumberFormat="1" applyFont="1" applyFill="1">
      <alignment/>
      <protection/>
    </xf>
    <xf numFmtId="9" fontId="24" fillId="0" borderId="0" xfId="49" applyNumberFormat="1" applyFont="1">
      <alignment/>
      <protection/>
    </xf>
    <xf numFmtId="0" fontId="23" fillId="33" borderId="11" xfId="49" applyFont="1" applyFill="1" applyBorder="1" applyAlignment="1">
      <alignment horizontal="center"/>
      <protection/>
    </xf>
    <xf numFmtId="0" fontId="23" fillId="0" borderId="0" xfId="0" applyFont="1" applyFill="1" applyAlignment="1">
      <alignment vertical="top"/>
    </xf>
    <xf numFmtId="164" fontId="23" fillId="33" borderId="12" xfId="49" applyNumberFormat="1" applyFont="1" applyFill="1" applyBorder="1" applyAlignment="1">
      <alignment horizontal="left" vertical="top" wrapText="1"/>
      <protection/>
    </xf>
    <xf numFmtId="164" fontId="23" fillId="33" borderId="13" xfId="49" applyNumberFormat="1" applyFont="1" applyFill="1" applyBorder="1" applyAlignment="1">
      <alignment horizontal="left" vertical="top" wrapText="1"/>
      <protection/>
    </xf>
    <xf numFmtId="1" fontId="23" fillId="33" borderId="12" xfId="49" applyNumberFormat="1" applyFont="1" applyFill="1" applyBorder="1" applyAlignment="1">
      <alignment horizontal="left" vertical="top" wrapText="1"/>
      <protection/>
    </xf>
    <xf numFmtId="3" fontId="23" fillId="33" borderId="12" xfId="49" applyNumberFormat="1" applyFont="1" applyFill="1" applyBorder="1" applyAlignment="1">
      <alignment horizontal="left" vertical="top" wrapText="1"/>
      <protection/>
    </xf>
    <xf numFmtId="0" fontId="26" fillId="0" borderId="0" xfId="0" applyNumberFormat="1" applyFont="1" applyFill="1" applyAlignment="1">
      <alignment/>
    </xf>
    <xf numFmtId="164" fontId="23" fillId="33" borderId="14" xfId="49" applyNumberFormat="1" applyFont="1" applyFill="1" applyBorder="1" applyAlignment="1">
      <alignment horizontal="center" vertical="top" wrapText="1"/>
      <protection/>
    </xf>
    <xf numFmtId="164" fontId="23" fillId="33" borderId="15" xfId="49" applyNumberFormat="1" applyFont="1" applyFill="1" applyBorder="1" applyAlignment="1">
      <alignment horizontal="center" vertical="top" wrapText="1"/>
      <protection/>
    </xf>
    <xf numFmtId="164" fontId="23" fillId="33" borderId="16" xfId="49" applyNumberFormat="1" applyFont="1" applyFill="1" applyBorder="1" applyAlignment="1">
      <alignment horizontal="center" vertical="top" wrapText="1"/>
      <protection/>
    </xf>
    <xf numFmtId="164" fontId="23" fillId="33" borderId="17" xfId="49" applyNumberFormat="1" applyFont="1" applyFill="1" applyBorder="1" applyAlignment="1">
      <alignment horizontal="center" vertical="top" wrapText="1"/>
      <protection/>
    </xf>
    <xf numFmtId="164" fontId="23" fillId="33" borderId="12" xfId="49" applyNumberFormat="1" applyFont="1" applyFill="1" applyBorder="1" applyAlignment="1">
      <alignment horizontal="center" vertical="top" wrapText="1"/>
      <protection/>
    </xf>
    <xf numFmtId="1" fontId="27" fillId="33" borderId="12" xfId="49" applyNumberFormat="1" applyFont="1" applyFill="1" applyBorder="1" applyAlignment="1">
      <alignment horizontal="left" vertical="top"/>
      <protection/>
    </xf>
    <xf numFmtId="0" fontId="0" fillId="0" borderId="0" xfId="0" applyFill="1" applyAlignment="1">
      <alignment/>
    </xf>
    <xf numFmtId="164" fontId="23" fillId="33" borderId="14" xfId="49" applyNumberFormat="1" applyFont="1" applyFill="1" applyBorder="1" applyAlignment="1">
      <alignment horizontal="center" vertical="top" wrapText="1"/>
      <protection/>
    </xf>
    <xf numFmtId="164" fontId="23" fillId="33" borderId="16" xfId="49" applyNumberFormat="1" applyFont="1" applyFill="1" applyBorder="1" applyAlignment="1">
      <alignment horizontal="center" vertical="top" wrapText="1"/>
      <protection/>
    </xf>
    <xf numFmtId="164" fontId="23" fillId="33" borderId="17" xfId="49" applyNumberFormat="1" applyFont="1" applyFill="1" applyBorder="1" applyAlignment="1">
      <alignment horizontal="center" vertical="top" wrapText="1"/>
      <protection/>
    </xf>
    <xf numFmtId="164" fontId="27" fillId="33" borderId="12" xfId="49" applyNumberFormat="1" applyFont="1" applyFill="1" applyBorder="1" applyAlignment="1">
      <alignment horizontal="left" vertical="top" wrapText="1"/>
      <protection/>
    </xf>
    <xf numFmtId="164" fontId="27" fillId="33" borderId="13" xfId="49" applyNumberFormat="1" applyFont="1" applyFill="1" applyBorder="1" applyAlignment="1">
      <alignment horizontal="left" vertical="top" wrapText="1"/>
      <protection/>
    </xf>
    <xf numFmtId="164" fontId="48" fillId="33" borderId="12" xfId="49" applyNumberFormat="1" applyFont="1" applyFill="1" applyBorder="1" applyAlignment="1">
      <alignment horizontal="left" vertical="top" wrapText="1"/>
      <protection/>
    </xf>
    <xf numFmtId="1" fontId="27" fillId="33" borderId="12" xfId="49" applyNumberFormat="1" applyFont="1" applyFill="1" applyBorder="1" applyAlignment="1">
      <alignment horizontal="left" vertical="top" wrapText="1"/>
      <protection/>
    </xf>
    <xf numFmtId="3" fontId="27" fillId="33" borderId="12" xfId="49" applyNumberFormat="1" applyFont="1" applyFill="1" applyBorder="1" applyAlignment="1">
      <alignment horizontal="left" vertical="top" wrapText="1"/>
      <protection/>
    </xf>
    <xf numFmtId="1" fontId="21" fillId="33" borderId="12" xfId="49" applyNumberFormat="1" applyFont="1" applyFill="1" applyBorder="1" applyAlignment="1">
      <alignment horizontal="left"/>
      <protection/>
    </xf>
    <xf numFmtId="164" fontId="27" fillId="33" borderId="14" xfId="49" applyNumberFormat="1" applyFont="1" applyFill="1" applyBorder="1" applyAlignment="1">
      <alignment horizontal="center" vertical="top" wrapText="1"/>
      <protection/>
    </xf>
    <xf numFmtId="164" fontId="27" fillId="33" borderId="16" xfId="49" applyNumberFormat="1" applyFont="1" applyFill="1" applyBorder="1" applyAlignment="1">
      <alignment horizontal="center" vertical="top" wrapText="1"/>
      <protection/>
    </xf>
    <xf numFmtId="164" fontId="27" fillId="33" borderId="17" xfId="49" applyNumberFormat="1" applyFont="1" applyFill="1" applyBorder="1" applyAlignment="1">
      <alignment horizontal="center" vertical="top" wrapText="1"/>
      <protection/>
    </xf>
    <xf numFmtId="164" fontId="27" fillId="33" borderId="12" xfId="49" applyNumberFormat="1" applyFont="1" applyFill="1" applyBorder="1" applyAlignment="1">
      <alignment horizontal="center" vertical="top" wrapText="1"/>
      <protection/>
    </xf>
    <xf numFmtId="1" fontId="23" fillId="33" borderId="0" xfId="49" applyNumberFormat="1" applyFont="1" applyFill="1" applyBorder="1" applyAlignment="1">
      <alignment horizontal="left" vertical="top" wrapText="1"/>
      <protection/>
    </xf>
    <xf numFmtId="0" fontId="26" fillId="0" borderId="0" xfId="0" applyFont="1" applyAlignment="1">
      <alignment/>
    </xf>
    <xf numFmtId="0" fontId="24" fillId="0" borderId="0" xfId="0" applyFont="1" applyAlignment="1">
      <alignment/>
    </xf>
    <xf numFmtId="1" fontId="21" fillId="34" borderId="0" xfId="0" applyNumberFormat="1" applyFont="1" applyFill="1" applyAlignment="1">
      <alignment horizontal="lef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2 5"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4"/>
          <c:w val="0.984"/>
          <c:h val="0.67775"/>
        </c:manualLayout>
      </c:layout>
      <c:lineChart>
        <c:grouping val="standard"/>
        <c:varyColors val="0"/>
        <c:ser>
          <c:idx val="0"/>
          <c:order val="0"/>
          <c:tx>
            <c:strRef>
              <c:f>Data!$B$8</c:f>
              <c:strCache>
                <c:ptCount val="1"/>
                <c:pt idx="0">
                  <c:v>Icke-finansiella bolag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Data!$B$9:$B$33</c:f>
              <c:numCache>
                <c:ptCount val="25"/>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1.084398669630346</c:v>
                </c:pt>
                <c:pt idx="21">
                  <c:v>1.0669200284210916</c:v>
                </c:pt>
                <c:pt idx="22">
                  <c:v>1.11338212801729</c:v>
                </c:pt>
                <c:pt idx="23">
                  <c:v>1.1288839191219446</c:v>
                </c:pt>
                <c:pt idx="24">
                  <c:v>1.152273868569089</c:v>
                </c:pt>
              </c:numCache>
            </c:numRef>
          </c:val>
          <c:smooth val="0"/>
        </c:ser>
        <c:ser>
          <c:idx val="1"/>
          <c:order val="1"/>
          <c:tx>
            <c:strRef>
              <c:f>Data!$C$8</c:f>
              <c:strCache>
                <c:ptCount val="1"/>
                <c:pt idx="0">
                  <c:v>Offentlig förvaltning</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Data!$C$9:$C$33</c:f>
              <c:numCache>
                <c:ptCount val="25"/>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0.3717307710362791</c:v>
                </c:pt>
                <c:pt idx="17">
                  <c:v>0.3751492752237058</c:v>
                </c:pt>
                <c:pt idx="18">
                  <c:v>0.4022480616302057</c:v>
                </c:pt>
                <c:pt idx="19">
                  <c:v>0.44998234290823574</c:v>
                </c:pt>
                <c:pt idx="20">
                  <c:v>0.4373869549603682</c:v>
                </c:pt>
                <c:pt idx="21">
                  <c:v>0.4225544509200502</c:v>
                </c:pt>
                <c:pt idx="22">
                  <c:v>0.4073307483047912</c:v>
                </c:pt>
                <c:pt idx="23">
                  <c:v>0.38912467436819453</c:v>
                </c:pt>
                <c:pt idx="24">
                  <c:v>0.3506863094973897</c:v>
                </c:pt>
              </c:numCache>
            </c:numRef>
          </c:val>
          <c:smooth val="0"/>
        </c:ser>
        <c:ser>
          <c:idx val="2"/>
          <c:order val="2"/>
          <c:tx>
            <c:strRef>
              <c:f>Data!$D$8</c:f>
              <c:strCache>
                <c:ptCount val="1"/>
                <c:pt idx="0">
                  <c:v>Hushåll inkl. hushållens icke vinstdrivande organisationer</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Data!$D$9:$D$33</c:f>
              <c:numCache>
                <c:ptCount val="25"/>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0.8244487110577002</c:v>
                </c:pt>
                <c:pt idx="21">
                  <c:v>0.8569658967286979</c:v>
                </c:pt>
                <c:pt idx="22">
                  <c:v>0.8722118945041982</c:v>
                </c:pt>
                <c:pt idx="23">
                  <c:v>0.8787023854743258</c:v>
                </c:pt>
                <c:pt idx="24">
                  <c:v>0.885711351339947</c:v>
                </c:pt>
              </c:numCache>
            </c:numRef>
          </c:val>
          <c:smooth val="0"/>
        </c:ser>
        <c:ser>
          <c:idx val="3"/>
          <c:order val="3"/>
          <c:tx>
            <c:strRef>
              <c:f>Data!$E$8</c:f>
              <c:strCache>
                <c:ptCount val="1"/>
                <c:pt idx="0">
                  <c:v>Icke-finansiella bolag och hushåll inkl. hushållens icke vinstdrivande organisationer</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Data!$E$9:$E$33</c:f>
              <c:numCache>
                <c:ptCount val="25"/>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1.9088473806880462</c:v>
                </c:pt>
                <c:pt idx="21">
                  <c:v>1.9238859251497895</c:v>
                </c:pt>
                <c:pt idx="22">
                  <c:v>1.9855940225214883</c:v>
                </c:pt>
                <c:pt idx="23">
                  <c:v>2.0075863045962703</c:v>
                </c:pt>
                <c:pt idx="24">
                  <c:v>2.0379852199090362</c:v>
                </c:pt>
              </c:numCache>
            </c:numRef>
          </c:val>
          <c:smooth val="0"/>
        </c:ser>
        <c:marker val="1"/>
        <c:axId val="60915863"/>
        <c:axId val="11371856"/>
      </c:lineChart>
      <c:catAx>
        <c:axId val="60915863"/>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11371856"/>
        <c:crosses val="autoZero"/>
        <c:auto val="1"/>
        <c:lblOffset val="100"/>
        <c:tickLblSkip val="1"/>
        <c:noMultiLvlLbl val="0"/>
      </c:catAx>
      <c:valAx>
        <c:axId val="11371856"/>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60915863"/>
        <c:crossesAt val="1"/>
        <c:crossBetween val="midCat"/>
        <c:dispUnits/>
      </c:valAx>
      <c:spPr>
        <a:solidFill>
          <a:srgbClr val="FFFFFF"/>
        </a:solidFill>
        <a:ln w="3175">
          <a:noFill/>
        </a:ln>
      </c:spPr>
    </c:plotArea>
    <c:legend>
      <c:legendPos val="r"/>
      <c:layout>
        <c:manualLayout>
          <c:xMode val="edge"/>
          <c:yMode val="edge"/>
          <c:x val="0"/>
          <c:y val="0.69625"/>
          <c:w val="0.992"/>
          <c:h val="0.30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11</xdr:row>
      <xdr:rowOff>104775</xdr:rowOff>
    </xdr:from>
    <xdr:to>
      <xdr:col>17</xdr:col>
      <xdr:colOff>438150</xdr:colOff>
      <xdr:row>45</xdr:row>
      <xdr:rowOff>9525</xdr:rowOff>
    </xdr:to>
    <xdr:graphicFrame>
      <xdr:nvGraphicFramePr>
        <xdr:cNvPr id="1" name="Diagram 1"/>
        <xdr:cNvGraphicFramePr/>
      </xdr:nvGraphicFramePr>
      <xdr:xfrm>
        <a:off x="5038725" y="1981200"/>
        <a:ext cx="5762625"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Inneh&#229;ll_2.3_2.7" TargetMode="External" /><Relationship Id="rId65" Type="http://schemas.openxmlformats.org/officeDocument/2006/relationships/hyperlink" Target="Inneh&#229;ll_2.3_2.7" TargetMode="External" /><Relationship Id="rId66" Type="http://schemas.openxmlformats.org/officeDocument/2006/relationships/hyperlink" Target="Inneh&#229;ll_2.3_2.7" TargetMode="External" /><Relationship Id="rId67" Type="http://schemas.openxmlformats.org/officeDocument/2006/relationships/hyperlink" Target="Inneh&#229;ll_2.3_2.7" TargetMode="External" /><Relationship Id="rId68" Type="http://schemas.openxmlformats.org/officeDocument/2006/relationships/hyperlink" Target="Inneh&#229;ll_2.3_2.7" TargetMode="External" /><Relationship Id="rId69" Type="http://schemas.openxmlformats.org/officeDocument/2006/relationships/hyperlink" Target="Inneh&#229;ll_2.3_2.7" TargetMode="External" /><Relationship Id="rId70" Type="http://schemas.openxmlformats.org/officeDocument/2006/relationships/hyperlink" Target="Inneh&#229;ll_2.3_2.7"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Inneh&#229;ll_2.3_2.7" TargetMode="External" /><Relationship Id="rId75" Type="http://schemas.openxmlformats.org/officeDocument/2006/relationships/hyperlink" Target="Inneh&#229;ll_2.3_2.7" TargetMode="External" /><Relationship Id="rId76" Type="http://schemas.openxmlformats.org/officeDocument/2006/relationships/hyperlink" Target="Inneh&#229;ll_2.3_2.7" TargetMode="External" /><Relationship Id="rId77" Type="http://schemas.openxmlformats.org/officeDocument/2006/relationships/hyperlink" Target="Inneh&#229;ll_2.3_2.7" TargetMode="External" /><Relationship Id="rId78" Type="http://schemas.openxmlformats.org/officeDocument/2006/relationships/hyperlink" Target="Inneh&#229;ll_2.3_2.7" TargetMode="External" /><Relationship Id="rId79" Type="http://schemas.openxmlformats.org/officeDocument/2006/relationships/hyperlink" Target="Inneh&#229;ll_2.3_2.7" TargetMode="External" /><Relationship Id="rId80" Type="http://schemas.openxmlformats.org/officeDocument/2006/relationships/hyperlink" Target="Inneh&#229;ll_2.3_2.7"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Inneh&#229;ll_2.3_2.7" TargetMode="External" /><Relationship Id="rId85" Type="http://schemas.openxmlformats.org/officeDocument/2006/relationships/hyperlink" Target="Inneh&#229;ll_2.3_2.7" TargetMode="External" /><Relationship Id="rId86" Type="http://schemas.openxmlformats.org/officeDocument/2006/relationships/hyperlink" Target="Inneh&#229;ll_2.3_2.7" TargetMode="External" /><Relationship Id="rId87" Type="http://schemas.openxmlformats.org/officeDocument/2006/relationships/hyperlink" Target="Inneh&#229;ll_2.3_2.7" TargetMode="External" /><Relationship Id="rId88" Type="http://schemas.openxmlformats.org/officeDocument/2006/relationships/hyperlink" Target="Inneh&#229;ll_2.3_2.7" TargetMode="External" /><Relationship Id="rId89" Type="http://schemas.openxmlformats.org/officeDocument/2006/relationships/hyperlink" Target="Inneh&#229;ll_2.3_2.7" TargetMode="External" /><Relationship Id="rId90" Type="http://schemas.openxmlformats.org/officeDocument/2006/relationships/hyperlink" Target="Inneh&#229;ll_2.3_2.7" TargetMode="External" /><Relationship Id="rId91" Type="http://schemas.openxmlformats.org/officeDocument/2006/relationships/hyperlink" Target="Inneh&#229;ll_2.3_2.7"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Inneh&#229;ll_2.3_2.7" TargetMode="External" /><Relationship Id="rId96" Type="http://schemas.openxmlformats.org/officeDocument/2006/relationships/hyperlink" Target="Inneh&#229;ll_2.3_2.7" TargetMode="External" /><Relationship Id="rId97" Type="http://schemas.openxmlformats.org/officeDocument/2006/relationships/hyperlink" Target="Inneh&#229;ll_2.3_2.7" TargetMode="External" /><Relationship Id="rId98" Type="http://schemas.openxmlformats.org/officeDocument/2006/relationships/hyperlink" Target="Inneh&#229;ll_2.3_2.7" TargetMode="External" /><Relationship Id="rId99" Type="http://schemas.openxmlformats.org/officeDocument/2006/relationships/hyperlink" Target="Inneh&#229;ll_2.3_2.7" TargetMode="External" /><Relationship Id="rId100" Type="http://schemas.openxmlformats.org/officeDocument/2006/relationships/hyperlink" Target="Inneh&#229;ll_2.3_2.7" TargetMode="External" /><Relationship Id="rId101" Type="http://schemas.openxmlformats.org/officeDocument/2006/relationships/hyperlink" Target="Inneh&#229;ll_2.3_2.7" TargetMode="External" /><Relationship Id="rId102" Type="http://schemas.openxmlformats.org/officeDocument/2006/relationships/hyperlink" Target="Inneh&#229;ll_2.3_2.7"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Inneh&#229;ll_2.3_2.7" TargetMode="External" /><Relationship Id="rId152" Type="http://schemas.openxmlformats.org/officeDocument/2006/relationships/hyperlink" Target="Inneh&#229;ll_2.3_2.7" TargetMode="External" /><Relationship Id="rId153" Type="http://schemas.openxmlformats.org/officeDocument/2006/relationships/hyperlink" Target="Inneh&#229;ll_2.3_2.7" TargetMode="External" /><Relationship Id="rId154" Type="http://schemas.openxmlformats.org/officeDocument/2006/relationships/hyperlink" Target="Inneh&#229;ll_2.3_2.7" TargetMode="External" /><Relationship Id="rId155" Type="http://schemas.openxmlformats.org/officeDocument/2006/relationships/hyperlink" Target="Inneh&#229;ll_2.3_2.7" TargetMode="External" /><Relationship Id="rId156" Type="http://schemas.openxmlformats.org/officeDocument/2006/relationships/hyperlink" Target="Inneh&#229;ll_2.3_2.7" TargetMode="External" /><Relationship Id="rId157" Type="http://schemas.openxmlformats.org/officeDocument/2006/relationships/hyperlink" Target="Inneh&#229;ll_2.3_2.7"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tidsserie"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7" customFormat="1" ht="12.75">
      <c r="B1" s="8"/>
      <c r="C1" s="8"/>
    </row>
    <row r="2" spans="2:3" s="7" customFormat="1" ht="15.75" thickBot="1">
      <c r="B2" s="11" t="s">
        <v>9</v>
      </c>
      <c r="C2" s="10"/>
    </row>
    <row r="3" spans="2:3" s="7" customFormat="1" ht="12.75">
      <c r="B3" s="9"/>
      <c r="C3" s="8"/>
    </row>
    <row r="4" spans="2:3" s="1" customFormat="1" ht="12.75">
      <c r="B4" s="4" t="s">
        <v>8</v>
      </c>
      <c r="C4" s="2" t="s">
        <v>7</v>
      </c>
    </row>
    <row r="5" spans="2:3" s="1" customFormat="1" ht="12.75">
      <c r="B5" s="6"/>
      <c r="C5" s="2"/>
    </row>
    <row r="6" spans="2:3" s="1" customFormat="1" ht="12.75">
      <c r="B6" s="4" t="s">
        <v>6</v>
      </c>
      <c r="C6" s="2" t="s">
        <v>5</v>
      </c>
    </row>
    <row r="7" spans="2:3" s="1" customFormat="1" ht="12.75">
      <c r="B7" s="4"/>
      <c r="C7" s="2"/>
    </row>
    <row r="8" spans="2:3" s="1" customFormat="1" ht="12.75">
      <c r="B8" s="4" t="s">
        <v>4</v>
      </c>
      <c r="C8" s="5" t="str">
        <f>Data!A5</f>
        <v>Konsoliderade skulder i förhållande till BNP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6" customWidth="1"/>
    <col min="3" max="3" width="57.28125" style="2" customWidth="1"/>
    <col min="4" max="4" width="3.7109375" style="1" customWidth="1"/>
    <col min="5" max="16384" width="9.28125" style="1" customWidth="1"/>
  </cols>
  <sheetData>
    <row r="1" spans="2:3" s="7" customFormat="1" ht="12.75">
      <c r="B1" s="9"/>
      <c r="C1" s="8"/>
    </row>
    <row r="2" spans="2:3" s="7" customFormat="1" ht="15.75" thickBot="1">
      <c r="B2" s="11" t="s">
        <v>8</v>
      </c>
      <c r="C2" s="17"/>
    </row>
    <row r="3" spans="2:3" s="7" customFormat="1" ht="12.75">
      <c r="B3" s="9"/>
      <c r="C3" s="8"/>
    </row>
    <row r="4" spans="2:3" s="1" customFormat="1" ht="39">
      <c r="B4" s="12" t="s">
        <v>14</v>
      </c>
      <c r="C4" s="16" t="s">
        <v>13</v>
      </c>
    </row>
    <row r="5" spans="2:3" s="1" customFormat="1" ht="39">
      <c r="B5" s="12"/>
      <c r="C5" s="14" t="s">
        <v>12</v>
      </c>
    </row>
    <row r="6" spans="2:3" s="1" customFormat="1" ht="12.75">
      <c r="B6" s="12"/>
      <c r="C6" s="14"/>
    </row>
    <row r="8" spans="2:3" s="7" customFormat="1" ht="12.75">
      <c r="B8" s="15" t="s">
        <v>11</v>
      </c>
      <c r="C8" s="8"/>
    </row>
    <row r="9" spans="2:3" s="1" customFormat="1" ht="12.75">
      <c r="B9" s="12"/>
      <c r="C9" s="2"/>
    </row>
    <row r="10" spans="2:3" s="1" customFormat="1" ht="342.75">
      <c r="B10" s="13"/>
      <c r="C10" s="14" t="s">
        <v>10</v>
      </c>
    </row>
    <row r="11" spans="2:3" s="1" customFormat="1" ht="12.75">
      <c r="B11" s="12"/>
      <c r="C11" s="2"/>
    </row>
    <row r="12" spans="2:3" s="1" customFormat="1" ht="12.75">
      <c r="B12" s="13"/>
      <c r="C12" s="2"/>
    </row>
    <row r="13" spans="2:3" s="1" customFormat="1" ht="12.75">
      <c r="B13" s="12"/>
      <c r="C13" s="2"/>
    </row>
    <row r="14" spans="2:3" s="1" customFormat="1" ht="12.75">
      <c r="B14" s="12"/>
      <c r="C14" s="2"/>
    </row>
    <row r="15" spans="2:3" s="1" customFormat="1" ht="12.75">
      <c r="B15" s="12"/>
      <c r="C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V81"/>
  <sheetViews>
    <sheetView zoomScalePageLayoutView="0" workbookViewId="0" topLeftCell="A1">
      <pane xSplit="1"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28125" style="19" bestFit="1" customWidth="1"/>
    <col min="2" max="2" width="26.57421875" style="18" bestFit="1" customWidth="1"/>
    <col min="3" max="3" width="15.28125" style="18" bestFit="1" customWidth="1"/>
    <col min="4" max="4" width="22.7109375" style="18" customWidth="1"/>
    <col min="5" max="5" width="23.421875" style="18" bestFit="1" customWidth="1"/>
    <col min="6" max="6" width="7.7109375" style="0" bestFit="1"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 min="12" max="13" width="12.421875" style="0" bestFit="1" customWidth="1"/>
    <col min="15" max="15" width="9.7109375" style="0" bestFit="1" customWidth="1"/>
    <col min="16" max="16" width="10.140625" style="0" bestFit="1" customWidth="1"/>
  </cols>
  <sheetData>
    <row r="1" spans="1:10" s="51" customFormat="1" ht="15" hidden="1">
      <c r="A1" s="60" t="s">
        <v>36</v>
      </c>
      <c r="B1" s="42"/>
      <c r="C1" s="42"/>
      <c r="D1" s="42"/>
      <c r="E1" s="42"/>
      <c r="F1" s="65"/>
      <c r="G1" s="65"/>
      <c r="H1" s="65"/>
      <c r="I1" s="65"/>
      <c r="J1" s="65"/>
    </row>
    <row r="2" spans="1:10" s="51" customFormat="1" ht="12.75" customHeight="1" hidden="1">
      <c r="A2" s="50" t="s">
        <v>35</v>
      </c>
      <c r="B2" s="42"/>
      <c r="C2" s="42"/>
      <c r="D2" s="42"/>
      <c r="E2" s="42"/>
      <c r="F2" s="48"/>
      <c r="G2" s="47"/>
      <c r="H2" s="47"/>
      <c r="I2" s="47"/>
      <c r="J2" s="45"/>
    </row>
    <row r="3" spans="1:10" s="44" customFormat="1" ht="12.75" customHeight="1" hidden="1">
      <c r="A3" s="42"/>
      <c r="B3" s="64" t="s">
        <v>34</v>
      </c>
      <c r="C3" s="64"/>
      <c r="D3" s="64"/>
      <c r="E3" s="64"/>
      <c r="F3" s="63" t="s">
        <v>33</v>
      </c>
      <c r="G3" s="62"/>
      <c r="H3" s="62"/>
      <c r="I3" s="62"/>
      <c r="J3" s="61"/>
    </row>
    <row r="4" spans="1:10" s="39" customFormat="1" ht="45.75" customHeight="1" hidden="1">
      <c r="A4" s="42"/>
      <c r="B4" s="55" t="s">
        <v>29</v>
      </c>
      <c r="C4" s="55" t="s">
        <v>32</v>
      </c>
      <c r="D4" s="55" t="s">
        <v>27</v>
      </c>
      <c r="E4" s="59" t="s">
        <v>31</v>
      </c>
      <c r="F4" s="55" t="s">
        <v>30</v>
      </c>
      <c r="G4" s="58" t="s">
        <v>29</v>
      </c>
      <c r="H4" s="57" t="s">
        <v>28</v>
      </c>
      <c r="I4" s="55" t="s">
        <v>27</v>
      </c>
      <c r="J4" s="55" t="s">
        <v>26</v>
      </c>
    </row>
    <row r="5" spans="1:10" s="51" customFormat="1" ht="15">
      <c r="A5" s="60" t="s">
        <v>25</v>
      </c>
      <c r="B5" s="55"/>
      <c r="C5" s="55"/>
      <c r="D5" s="55"/>
      <c r="E5" s="59"/>
      <c r="F5" s="55"/>
      <c r="G5" s="58"/>
      <c r="H5" s="57"/>
      <c r="I5" s="56"/>
      <c r="J5" s="55"/>
    </row>
    <row r="6" spans="1:10" s="51" customFormat="1" ht="12.75" customHeight="1">
      <c r="A6" s="50" t="s">
        <v>24</v>
      </c>
      <c r="B6" s="42"/>
      <c r="C6" s="42"/>
      <c r="D6" s="42"/>
      <c r="E6" s="42"/>
      <c r="F6" s="54" t="s">
        <v>23</v>
      </c>
      <c r="G6" s="53"/>
      <c r="H6" s="53"/>
      <c r="I6" s="53"/>
      <c r="J6" s="52"/>
    </row>
    <row r="7" spans="1:10" s="44" customFormat="1" ht="12.75" customHeight="1">
      <c r="A7" s="50"/>
      <c r="B7" s="49" t="s">
        <v>22</v>
      </c>
      <c r="C7" s="49"/>
      <c r="D7" s="49"/>
      <c r="E7" s="49"/>
      <c r="F7" s="48"/>
      <c r="G7" s="47"/>
      <c r="H7" s="47"/>
      <c r="I7" s="46"/>
      <c r="J7" s="45"/>
    </row>
    <row r="8" spans="1:10" s="39" customFormat="1" ht="56.25" customHeight="1">
      <c r="A8" s="42"/>
      <c r="B8" s="40" t="s">
        <v>21</v>
      </c>
      <c r="C8" s="40" t="s">
        <v>20</v>
      </c>
      <c r="D8" s="40" t="s">
        <v>16</v>
      </c>
      <c r="E8" s="43" t="s">
        <v>15</v>
      </c>
      <c r="F8" s="40" t="s">
        <v>19</v>
      </c>
      <c r="G8" s="42" t="s">
        <v>18</v>
      </c>
      <c r="H8" s="40" t="s">
        <v>17</v>
      </c>
      <c r="I8" s="41" t="s">
        <v>16</v>
      </c>
      <c r="J8" s="40" t="s">
        <v>15</v>
      </c>
    </row>
    <row r="9" spans="1:22" ht="15">
      <c r="A9" s="38">
        <v>1995</v>
      </c>
      <c r="B9" s="37">
        <f>G9/$F9</f>
        <v>0.746773737618479</v>
      </c>
      <c r="C9" s="37">
        <f>H9/$F9</f>
        <v>0.6869983999144104</v>
      </c>
      <c r="D9" s="37">
        <f>I9/$F9</f>
        <v>0.4360325009846479</v>
      </c>
      <c r="E9" s="37">
        <f>J9/$F9</f>
        <v>1.1828062386031268</v>
      </c>
      <c r="F9" s="35">
        <v>1906773</v>
      </c>
      <c r="G9" s="36">
        <v>1423928</v>
      </c>
      <c r="H9" s="36">
        <v>1309950</v>
      </c>
      <c r="I9" s="36">
        <v>831415</v>
      </c>
      <c r="J9" s="36">
        <v>2255343</v>
      </c>
      <c r="L9" s="33"/>
      <c r="N9" s="24"/>
      <c r="O9" s="31"/>
      <c r="P9" s="31"/>
      <c r="R9" s="24"/>
      <c r="S9" s="24"/>
      <c r="T9" s="24"/>
      <c r="U9" s="24"/>
      <c r="V9" s="24"/>
    </row>
    <row r="10" spans="1:22" ht="15">
      <c r="A10" s="38">
        <v>1996</v>
      </c>
      <c r="B10" s="37">
        <f>G10/$F10</f>
        <v>0.7354395803794046</v>
      </c>
      <c r="C10" s="37">
        <f>H10/$F10</f>
        <v>0.6905615011802085</v>
      </c>
      <c r="D10" s="37">
        <f>I10/$F10</f>
        <v>0.43541259250248154</v>
      </c>
      <c r="E10" s="37">
        <f>J10/$F10</f>
        <v>1.1708521728818861</v>
      </c>
      <c r="F10" s="35">
        <v>1956434</v>
      </c>
      <c r="G10" s="36">
        <v>1438839</v>
      </c>
      <c r="H10" s="36">
        <v>1351038</v>
      </c>
      <c r="I10" s="36">
        <v>851856</v>
      </c>
      <c r="J10" s="36">
        <v>2290695</v>
      </c>
      <c r="L10" s="33"/>
      <c r="M10" s="33"/>
      <c r="N10" s="24"/>
      <c r="O10" s="31"/>
      <c r="P10" s="31"/>
      <c r="R10" s="24"/>
      <c r="S10" s="24"/>
      <c r="T10" s="24"/>
      <c r="U10" s="24"/>
      <c r="V10" s="24"/>
    </row>
    <row r="11" spans="1:22" ht="15">
      <c r="A11" s="38">
        <v>1997</v>
      </c>
      <c r="B11" s="37">
        <f>G11/$F11</f>
        <v>0.7962431903184193</v>
      </c>
      <c r="C11" s="37">
        <f>H11/$F11</f>
        <v>0.6663828739652679</v>
      </c>
      <c r="D11" s="37">
        <f>I11/$F11</f>
        <v>0.4399910319552536</v>
      </c>
      <c r="E11" s="37">
        <f>J11/$F11</f>
        <v>1.2362342222736729</v>
      </c>
      <c r="F11" s="35">
        <v>2047269</v>
      </c>
      <c r="G11" s="36">
        <v>1630124</v>
      </c>
      <c r="H11" s="36">
        <v>1364265</v>
      </c>
      <c r="I11" s="36">
        <v>900780</v>
      </c>
      <c r="J11" s="36">
        <v>2530904</v>
      </c>
      <c r="L11" s="33"/>
      <c r="M11" s="33"/>
      <c r="N11" s="24"/>
      <c r="O11" s="31"/>
      <c r="P11" s="31"/>
      <c r="R11" s="24"/>
      <c r="S11" s="24"/>
      <c r="T11" s="24"/>
      <c r="U11" s="24"/>
      <c r="V11" s="24"/>
    </row>
    <row r="12" spans="1:22" ht="15">
      <c r="A12" s="38">
        <v>1998</v>
      </c>
      <c r="B12" s="37">
        <f>G12/$F12</f>
        <v>0.8297068379700916</v>
      </c>
      <c r="C12" s="37">
        <f>H12/$F12</f>
        <v>0.6582793945854555</v>
      </c>
      <c r="D12" s="37">
        <f>I12/$F12</f>
        <v>0.4442313989702286</v>
      </c>
      <c r="E12" s="37">
        <f>J12/$F12</f>
        <v>1.2739382369403203</v>
      </c>
      <c r="F12" s="35">
        <v>2152905</v>
      </c>
      <c r="G12" s="36">
        <v>1786280</v>
      </c>
      <c r="H12" s="36">
        <v>1417213</v>
      </c>
      <c r="I12" s="36">
        <v>956388</v>
      </c>
      <c r="J12" s="36">
        <v>2742668</v>
      </c>
      <c r="L12" s="33"/>
      <c r="M12" s="33"/>
      <c r="N12" s="24"/>
      <c r="O12" s="31"/>
      <c r="P12" s="31"/>
      <c r="R12" s="24"/>
      <c r="S12" s="24"/>
      <c r="T12" s="24"/>
      <c r="U12" s="24"/>
      <c r="V12" s="24"/>
    </row>
    <row r="13" spans="1:22" ht="15">
      <c r="A13" s="38">
        <v>1999</v>
      </c>
      <c r="B13" s="37">
        <f>G13/$F13</f>
        <v>0.8719082497016993</v>
      </c>
      <c r="C13" s="37">
        <f>H13/$F13</f>
        <v>0.6050605565746696</v>
      </c>
      <c r="D13" s="37">
        <f>I13/$F13</f>
        <v>0.4586388835651585</v>
      </c>
      <c r="E13" s="37">
        <f>J13/$F13</f>
        <v>1.330547133266858</v>
      </c>
      <c r="F13" s="35">
        <v>2264494</v>
      </c>
      <c r="G13" s="36">
        <v>1974431</v>
      </c>
      <c r="H13" s="36">
        <v>1370156</v>
      </c>
      <c r="I13" s="36">
        <v>1038585</v>
      </c>
      <c r="J13" s="36">
        <v>3013016</v>
      </c>
      <c r="L13" s="33"/>
      <c r="M13" s="33"/>
      <c r="N13" s="24"/>
      <c r="O13" s="31"/>
      <c r="P13" s="31"/>
      <c r="R13" s="24"/>
      <c r="S13" s="24"/>
      <c r="T13" s="24"/>
      <c r="U13" s="24"/>
      <c r="V13" s="24"/>
    </row>
    <row r="14" spans="1:22" ht="15">
      <c r="A14" s="38">
        <v>2000</v>
      </c>
      <c r="B14" s="37">
        <f>G14/$F14</f>
        <v>0.902315926202302</v>
      </c>
      <c r="C14" s="37">
        <f>H14/$F14</f>
        <v>0.5034788100912276</v>
      </c>
      <c r="D14" s="37">
        <f>I14/$F14</f>
        <v>0.4720941502422398</v>
      </c>
      <c r="E14" s="37">
        <f>J14/$F14</f>
        <v>1.374410076444542</v>
      </c>
      <c r="F14" s="35">
        <v>2408151</v>
      </c>
      <c r="G14" s="36">
        <v>2172913</v>
      </c>
      <c r="H14" s="36">
        <v>1212453</v>
      </c>
      <c r="I14" s="36">
        <v>1136874</v>
      </c>
      <c r="J14" s="36">
        <v>3309787</v>
      </c>
      <c r="L14" s="33"/>
      <c r="M14" s="33"/>
      <c r="N14" s="24"/>
      <c r="O14" s="31"/>
      <c r="P14" s="31"/>
      <c r="R14" s="24"/>
      <c r="S14" s="24"/>
      <c r="T14" s="24"/>
      <c r="U14" s="24"/>
      <c r="V14" s="24"/>
    </row>
    <row r="15" spans="1:22" ht="15">
      <c r="A15" s="38">
        <v>2001</v>
      </c>
      <c r="B15" s="37">
        <f>G15/$F15</f>
        <v>0.9498148962488382</v>
      </c>
      <c r="C15" s="37">
        <f>H15/$F15</f>
        <v>0.5189706881450123</v>
      </c>
      <c r="D15" s="37">
        <f>I15/$F15</f>
        <v>0.4933613075845608</v>
      </c>
      <c r="E15" s="37">
        <f>J15/$F15</f>
        <v>1.443176203833399</v>
      </c>
      <c r="F15" s="35">
        <v>2503731</v>
      </c>
      <c r="G15" s="36">
        <v>2378081</v>
      </c>
      <c r="H15" s="36">
        <v>1299363</v>
      </c>
      <c r="I15" s="36">
        <v>1235244</v>
      </c>
      <c r="J15" s="36">
        <v>3613325</v>
      </c>
      <c r="L15" s="33"/>
      <c r="M15" s="33"/>
      <c r="N15" s="24"/>
      <c r="O15" s="31"/>
      <c r="P15" s="31"/>
      <c r="R15" s="24"/>
      <c r="S15" s="24"/>
      <c r="T15" s="24"/>
      <c r="U15" s="24"/>
      <c r="V15" s="24"/>
    </row>
    <row r="16" spans="1:22" ht="15">
      <c r="A16" s="38">
        <v>2002</v>
      </c>
      <c r="B16" s="37">
        <f>G16/$F16</f>
        <v>0.944763494790512</v>
      </c>
      <c r="C16" s="37">
        <f>H16/$F16</f>
        <v>0.49805721815808274</v>
      </c>
      <c r="D16" s="37">
        <f>I16/$F16</f>
        <v>0.5126665681420725</v>
      </c>
      <c r="E16" s="37">
        <f>J16/$F16</f>
        <v>1.4574300629325845</v>
      </c>
      <c r="F16" s="35">
        <v>2598336</v>
      </c>
      <c r="G16" s="36">
        <v>2454813</v>
      </c>
      <c r="H16" s="36">
        <v>1294120</v>
      </c>
      <c r="I16" s="36">
        <v>1332080</v>
      </c>
      <c r="J16" s="36">
        <v>3786893</v>
      </c>
      <c r="L16" s="33"/>
      <c r="M16" s="33"/>
      <c r="N16" s="24"/>
      <c r="O16" s="31"/>
      <c r="P16" s="31"/>
      <c r="R16" s="24"/>
      <c r="S16" s="24"/>
      <c r="T16" s="24"/>
      <c r="U16" s="24"/>
      <c r="V16" s="24"/>
    </row>
    <row r="17" spans="1:22" ht="15">
      <c r="A17" s="38">
        <v>2003</v>
      </c>
      <c r="B17" s="37">
        <f>G17/$F17</f>
        <v>0.891905127737557</v>
      </c>
      <c r="C17" s="37">
        <f>H17/$F17</f>
        <v>0.49273122644995415</v>
      </c>
      <c r="D17" s="37">
        <f>I17/$F17</f>
        <v>0.5368006743723348</v>
      </c>
      <c r="E17" s="37">
        <f>J17/$F17</f>
        <v>1.4287058021098917</v>
      </c>
      <c r="F17" s="35">
        <v>2703551</v>
      </c>
      <c r="G17" s="36">
        <v>2411311</v>
      </c>
      <c r="H17" s="36">
        <v>1332124</v>
      </c>
      <c r="I17" s="36">
        <v>1451268</v>
      </c>
      <c r="J17" s="36">
        <v>3862579</v>
      </c>
      <c r="L17" s="33"/>
      <c r="M17" s="33"/>
      <c r="N17" s="24"/>
      <c r="O17" s="31"/>
      <c r="P17" s="31"/>
      <c r="R17" s="24"/>
      <c r="S17" s="24"/>
      <c r="T17" s="24"/>
      <c r="U17" s="24"/>
      <c r="V17" s="24"/>
    </row>
    <row r="18" spans="1:22" ht="15">
      <c r="A18" s="38">
        <v>2004</v>
      </c>
      <c r="B18" s="37">
        <f>G18/$F18</f>
        <v>0.8607657284270972</v>
      </c>
      <c r="C18" s="37">
        <f>H18/$F18</f>
        <v>0.48452650242350875</v>
      </c>
      <c r="D18" s="37">
        <f>I18/$F18</f>
        <v>0.5665866014838559</v>
      </c>
      <c r="E18" s="37">
        <f>J18/$F18</f>
        <v>1.4273523299109532</v>
      </c>
      <c r="F18" s="35">
        <v>2830194</v>
      </c>
      <c r="G18" s="36">
        <v>2436134</v>
      </c>
      <c r="H18" s="36">
        <v>1371304</v>
      </c>
      <c r="I18" s="36">
        <v>1603550</v>
      </c>
      <c r="J18" s="36">
        <v>4039684</v>
      </c>
      <c r="L18" s="33"/>
      <c r="M18" s="33"/>
      <c r="N18" s="24"/>
      <c r="O18" s="31"/>
      <c r="P18" s="31"/>
      <c r="R18" s="24"/>
      <c r="S18" s="24"/>
      <c r="T18" s="24"/>
      <c r="U18" s="24"/>
      <c r="V18" s="24"/>
    </row>
    <row r="19" spans="1:22" ht="15">
      <c r="A19" s="38">
        <v>2005</v>
      </c>
      <c r="B19" s="37">
        <f>G19/$F19</f>
        <v>0.8984526207871829</v>
      </c>
      <c r="C19" s="37">
        <f>H19/$F19</f>
        <v>0.48688454957805727</v>
      </c>
      <c r="D19" s="37">
        <f>I19/$F19</f>
        <v>0.6060929655741816</v>
      </c>
      <c r="E19" s="37">
        <f>J19/$F19</f>
        <v>1.5045455863613644</v>
      </c>
      <c r="F19" s="35">
        <v>2931085</v>
      </c>
      <c r="G19" s="36">
        <v>2633441</v>
      </c>
      <c r="H19" s="36">
        <v>1427100</v>
      </c>
      <c r="I19" s="36">
        <v>1776510</v>
      </c>
      <c r="J19" s="36">
        <v>4409951</v>
      </c>
      <c r="L19" s="33"/>
      <c r="M19" s="33"/>
      <c r="N19" s="24"/>
      <c r="O19" s="31"/>
      <c r="P19" s="31"/>
      <c r="R19" s="24"/>
      <c r="S19" s="24"/>
      <c r="T19" s="24"/>
      <c r="U19" s="24"/>
      <c r="V19" s="24"/>
    </row>
    <row r="20" spans="1:22" ht="15">
      <c r="A20" s="38">
        <v>2006</v>
      </c>
      <c r="B20" s="37">
        <f>G20/$F20</f>
        <v>0.9022253487558575</v>
      </c>
      <c r="C20" s="37">
        <f>H20/$F20</f>
        <v>0.43595955751860865</v>
      </c>
      <c r="D20" s="37">
        <f>I20/$F20</f>
        <v>0.6296992505288839</v>
      </c>
      <c r="E20" s="37">
        <f>J20/$F20</f>
        <v>1.5319245992847415</v>
      </c>
      <c r="F20" s="35">
        <v>3121668</v>
      </c>
      <c r="G20" s="36">
        <v>2816448</v>
      </c>
      <c r="H20" s="36">
        <v>1360921</v>
      </c>
      <c r="I20" s="36">
        <v>1965712</v>
      </c>
      <c r="J20" s="36">
        <v>4782160</v>
      </c>
      <c r="L20" s="33"/>
      <c r="M20" s="33"/>
      <c r="N20" s="24"/>
      <c r="O20" s="31"/>
      <c r="P20" s="31"/>
      <c r="R20" s="24"/>
      <c r="S20" s="24"/>
      <c r="T20" s="24"/>
      <c r="U20" s="24"/>
      <c r="V20" s="24"/>
    </row>
    <row r="21" spans="1:22" ht="15">
      <c r="A21" s="38">
        <v>2007</v>
      </c>
      <c r="B21" s="37">
        <f>G21/$F21</f>
        <v>1.0215539180755346</v>
      </c>
      <c r="C21" s="37">
        <f>H21/$F21</f>
        <v>0.38896712865609445</v>
      </c>
      <c r="D21" s="37">
        <f>I21/$F21</f>
        <v>0.6482634887801564</v>
      </c>
      <c r="E21" s="37">
        <f>J21/$F21</f>
        <v>1.669817406855691</v>
      </c>
      <c r="F21" s="35">
        <v>3320278</v>
      </c>
      <c r="G21" s="36">
        <v>3391843</v>
      </c>
      <c r="H21" s="36">
        <v>1291479</v>
      </c>
      <c r="I21" s="36">
        <v>2152415</v>
      </c>
      <c r="J21" s="36">
        <v>5544258</v>
      </c>
      <c r="L21" s="33"/>
      <c r="M21" s="33"/>
      <c r="N21" s="24"/>
      <c r="O21" s="31"/>
      <c r="P21" s="31"/>
      <c r="R21" s="24"/>
      <c r="S21" s="24"/>
      <c r="T21" s="24"/>
      <c r="U21" s="24"/>
      <c r="V21" s="24"/>
    </row>
    <row r="22" spans="1:22" ht="15">
      <c r="A22" s="38">
        <v>2008</v>
      </c>
      <c r="B22" s="37">
        <f>G22/$F22</f>
        <v>1.198987589724443</v>
      </c>
      <c r="C22" s="37">
        <f>H22/$F22</f>
        <v>0.3749783500813099</v>
      </c>
      <c r="D22" s="37">
        <f>I22/$F22</f>
        <v>0.6824983376086122</v>
      </c>
      <c r="E22" s="37">
        <f>J22/$F22</f>
        <v>1.8814859273330553</v>
      </c>
      <c r="F22" s="35">
        <v>3412253</v>
      </c>
      <c r="G22" s="36">
        <v>4091249</v>
      </c>
      <c r="H22" s="36">
        <v>1279521</v>
      </c>
      <c r="I22" s="36">
        <v>2328857</v>
      </c>
      <c r="J22" s="36">
        <v>6420106</v>
      </c>
      <c r="L22" s="33"/>
      <c r="M22" s="33"/>
      <c r="N22" s="24"/>
      <c r="O22" s="31"/>
      <c r="P22" s="31"/>
      <c r="R22" s="24"/>
      <c r="S22" s="24"/>
      <c r="T22" s="24"/>
      <c r="U22" s="24"/>
      <c r="V22" s="24"/>
    </row>
    <row r="23" spans="1:22" ht="15">
      <c r="A23" s="38">
        <v>2009</v>
      </c>
      <c r="B23" s="37">
        <f>G23/$F23</f>
        <v>1.231407469306383</v>
      </c>
      <c r="C23" s="37">
        <f>H23/$F23</f>
        <v>0.4073238482242881</v>
      </c>
      <c r="D23" s="37">
        <f>I23/$F23</f>
        <v>0.7558712270293583</v>
      </c>
      <c r="E23" s="37">
        <f>J23/$F23</f>
        <v>1.9872786963357414</v>
      </c>
      <c r="F23" s="35">
        <v>3341167</v>
      </c>
      <c r="G23" s="36">
        <v>4114338</v>
      </c>
      <c r="H23" s="36">
        <v>1360937</v>
      </c>
      <c r="I23" s="36">
        <v>2525492</v>
      </c>
      <c r="J23" s="36">
        <v>6639830</v>
      </c>
      <c r="L23" s="33"/>
      <c r="M23" s="33"/>
      <c r="N23" s="24"/>
      <c r="O23" s="31"/>
      <c r="P23" s="31"/>
      <c r="R23" s="24"/>
      <c r="S23" s="24"/>
      <c r="T23" s="24"/>
      <c r="U23" s="24"/>
      <c r="V23" s="24"/>
    </row>
    <row r="24" spans="1:22" ht="15">
      <c r="A24" s="38">
        <v>2010</v>
      </c>
      <c r="B24" s="37">
        <f>G24/$F24</f>
        <v>1.1095343858163562</v>
      </c>
      <c r="C24" s="37">
        <f>H24/$F24</f>
        <v>0.38102452413979143</v>
      </c>
      <c r="D24" s="37">
        <f>I24/$F24</f>
        <v>0.7592202331498852</v>
      </c>
      <c r="E24" s="37">
        <f>J24/$F24</f>
        <v>1.8687546189662414</v>
      </c>
      <c r="F24" s="35">
        <v>3573581</v>
      </c>
      <c r="G24" s="36">
        <v>3965011</v>
      </c>
      <c r="H24" s="36">
        <v>1361622</v>
      </c>
      <c r="I24" s="36">
        <v>2713135</v>
      </c>
      <c r="J24" s="36">
        <v>6678146</v>
      </c>
      <c r="L24" s="33"/>
      <c r="M24" s="33"/>
      <c r="N24" s="24"/>
      <c r="O24" s="31"/>
      <c r="P24" s="31"/>
      <c r="R24" s="24"/>
      <c r="S24" s="24"/>
      <c r="T24" s="24"/>
      <c r="U24" s="24"/>
      <c r="V24" s="24"/>
    </row>
    <row r="25" spans="1:22" ht="15">
      <c r="A25" s="38">
        <v>2011</v>
      </c>
      <c r="B25" s="37">
        <f>G25/$F25</f>
        <v>1.1149058251216166</v>
      </c>
      <c r="C25" s="37">
        <f>H25/$F25</f>
        <v>0.3717307710362791</v>
      </c>
      <c r="D25" s="37">
        <f>I25/$F25</f>
        <v>0.7649926701458326</v>
      </c>
      <c r="E25" s="37">
        <f>J25/$F25</f>
        <v>1.8798984952674491</v>
      </c>
      <c r="F25" s="35">
        <v>3727905</v>
      </c>
      <c r="G25" s="36">
        <v>4156263</v>
      </c>
      <c r="H25" s="36">
        <v>1385777</v>
      </c>
      <c r="I25" s="36">
        <v>2851820</v>
      </c>
      <c r="J25" s="36">
        <v>7008083</v>
      </c>
      <c r="L25" s="33"/>
      <c r="M25" s="33"/>
      <c r="N25" s="24"/>
      <c r="O25" s="31"/>
      <c r="P25" s="31"/>
      <c r="R25" s="24"/>
      <c r="S25" s="24"/>
      <c r="T25" s="24"/>
      <c r="U25" s="24"/>
      <c r="V25" s="24"/>
    </row>
    <row r="26" spans="1:22" ht="15">
      <c r="A26" s="38">
        <v>2012</v>
      </c>
      <c r="B26" s="37">
        <f>G26/$F26</f>
        <v>1.116746716479397</v>
      </c>
      <c r="C26" s="37">
        <f>H26/$F26</f>
        <v>0.3751492752237058</v>
      </c>
      <c r="D26" s="37">
        <f>I26/$F26</f>
        <v>0.7929184635351686</v>
      </c>
      <c r="E26" s="37">
        <f>J26/$F26</f>
        <v>1.9096651800145654</v>
      </c>
      <c r="F26" s="35">
        <v>3743086</v>
      </c>
      <c r="G26" s="36">
        <v>4180079</v>
      </c>
      <c r="H26" s="36">
        <v>1404216</v>
      </c>
      <c r="I26" s="36">
        <v>2967962</v>
      </c>
      <c r="J26" s="36">
        <v>7148041</v>
      </c>
      <c r="L26" s="33"/>
      <c r="M26" s="33"/>
      <c r="N26" s="24"/>
      <c r="O26" s="31"/>
      <c r="P26" s="31"/>
      <c r="R26" s="24"/>
      <c r="S26" s="24"/>
      <c r="T26" s="24"/>
      <c r="U26" s="24"/>
      <c r="V26" s="24"/>
    </row>
    <row r="27" spans="1:22" ht="15">
      <c r="A27" s="38">
        <v>2013</v>
      </c>
      <c r="B27" s="37">
        <f>G27/$F27</f>
        <v>1.1263417646980345</v>
      </c>
      <c r="C27" s="37">
        <f>H27/$F27</f>
        <v>0.4022480616302057</v>
      </c>
      <c r="D27" s="37">
        <f>I27/$F27</f>
        <v>0.8119832964960887</v>
      </c>
      <c r="E27" s="37">
        <f>J27/$F27</f>
        <v>1.9383250611941232</v>
      </c>
      <c r="F27" s="35">
        <v>3822671</v>
      </c>
      <c r="G27" s="36">
        <v>4305634</v>
      </c>
      <c r="H27" s="36">
        <v>1537662</v>
      </c>
      <c r="I27" s="36">
        <v>3103945</v>
      </c>
      <c r="J27" s="36">
        <v>7409579</v>
      </c>
      <c r="L27" s="33"/>
      <c r="M27" s="33"/>
      <c r="N27" s="24"/>
      <c r="O27" s="31"/>
      <c r="P27" s="31"/>
      <c r="R27" s="24"/>
      <c r="S27" s="24"/>
      <c r="T27" s="24"/>
      <c r="U27" s="24"/>
      <c r="V27" s="24"/>
    </row>
    <row r="28" spans="1:22" ht="15">
      <c r="A28" s="38">
        <v>2014</v>
      </c>
      <c r="B28" s="37">
        <f>G28/$F28</f>
        <v>1.1093775436856486</v>
      </c>
      <c r="C28" s="37">
        <f>H28/$F28</f>
        <v>0.44998234290823574</v>
      </c>
      <c r="D28" s="37">
        <f>I28/$F28</f>
        <v>0.8214224352761144</v>
      </c>
      <c r="E28" s="37">
        <f>J28/$F28</f>
        <v>1.930799978961763</v>
      </c>
      <c r="F28" s="35">
        <v>3992730</v>
      </c>
      <c r="G28" s="36">
        <v>4429445</v>
      </c>
      <c r="H28" s="36">
        <v>1796658</v>
      </c>
      <c r="I28" s="36">
        <v>3279718</v>
      </c>
      <c r="J28" s="36">
        <v>7709163</v>
      </c>
      <c r="K28" s="34"/>
      <c r="L28" s="33"/>
      <c r="M28" s="33"/>
      <c r="N28" s="24"/>
      <c r="O28" s="31"/>
      <c r="P28" s="31"/>
      <c r="R28" s="24"/>
      <c r="S28" s="24"/>
      <c r="T28" s="24"/>
      <c r="U28" s="24"/>
      <c r="V28" s="24"/>
    </row>
    <row r="29" spans="1:22" ht="15">
      <c r="A29" s="38">
        <v>2015</v>
      </c>
      <c r="B29" s="37">
        <f>G29/$F29</f>
        <v>1.084398669630346</v>
      </c>
      <c r="C29" s="37">
        <f>H29/$F29</f>
        <v>0.4373869549603682</v>
      </c>
      <c r="D29" s="37">
        <f>I29/$F29</f>
        <v>0.8244487110577002</v>
      </c>
      <c r="E29" s="37">
        <f>J29/$F29</f>
        <v>1.9088473806880462</v>
      </c>
      <c r="F29" s="35">
        <v>4260470</v>
      </c>
      <c r="G29" s="35">
        <v>4620048</v>
      </c>
      <c r="H29" s="36">
        <v>1863474</v>
      </c>
      <c r="I29" s="35">
        <v>3512539</v>
      </c>
      <c r="J29" s="35">
        <v>8132587</v>
      </c>
      <c r="K29" s="34"/>
      <c r="L29" s="33"/>
      <c r="M29" s="33"/>
      <c r="N29" s="24"/>
      <c r="O29" s="31"/>
      <c r="P29" s="31"/>
      <c r="R29" s="24"/>
      <c r="S29" s="24"/>
      <c r="T29" s="24"/>
      <c r="U29" s="24"/>
      <c r="V29" s="24"/>
    </row>
    <row r="30" spans="1:22" ht="15">
      <c r="A30" s="38">
        <v>2016</v>
      </c>
      <c r="B30" s="37">
        <f>G30/$F30</f>
        <v>1.0669200284210916</v>
      </c>
      <c r="C30" s="37">
        <f>H30/$F30</f>
        <v>0.4225544509200502</v>
      </c>
      <c r="D30" s="37">
        <f>I30/$F30</f>
        <v>0.8569658967286979</v>
      </c>
      <c r="E30" s="37">
        <f>J30/$F30</f>
        <v>1.9238859251497895</v>
      </c>
      <c r="F30" s="35">
        <v>4415031</v>
      </c>
      <c r="G30" s="35">
        <v>4710485</v>
      </c>
      <c r="H30" s="36">
        <v>1865591</v>
      </c>
      <c r="I30" s="35">
        <v>3783531</v>
      </c>
      <c r="J30" s="35">
        <v>8494016</v>
      </c>
      <c r="K30" s="34"/>
      <c r="L30" s="33"/>
      <c r="M30" s="33"/>
      <c r="N30" s="24"/>
      <c r="O30" s="31"/>
      <c r="P30" s="31"/>
      <c r="R30" s="24"/>
      <c r="S30" s="24"/>
      <c r="T30" s="24"/>
      <c r="U30" s="24"/>
      <c r="V30" s="24"/>
    </row>
    <row r="31" spans="1:22" ht="15">
      <c r="A31" s="38">
        <v>2017</v>
      </c>
      <c r="B31" s="37">
        <f>G31/$F31</f>
        <v>1.11338212801729</v>
      </c>
      <c r="C31" s="37">
        <f>H31/$F31</f>
        <v>0.4073307483047912</v>
      </c>
      <c r="D31" s="37">
        <f>I31/$F31</f>
        <v>0.8722118945041982</v>
      </c>
      <c r="E31" s="37">
        <f>J31/$F31</f>
        <v>1.9855940225214883</v>
      </c>
      <c r="F31" s="35">
        <v>4625094</v>
      </c>
      <c r="G31" s="35">
        <v>5149497</v>
      </c>
      <c r="H31" s="36">
        <v>1883943</v>
      </c>
      <c r="I31" s="35">
        <v>4034062</v>
      </c>
      <c r="J31" s="35">
        <v>9183559</v>
      </c>
      <c r="K31" s="34"/>
      <c r="L31" s="33"/>
      <c r="M31" s="33"/>
      <c r="N31" s="24"/>
      <c r="O31" s="31"/>
      <c r="P31" s="31"/>
      <c r="R31" s="24"/>
      <c r="S31" s="24"/>
      <c r="T31" s="24"/>
      <c r="U31" s="24"/>
      <c r="V31" s="24"/>
    </row>
    <row r="32" spans="1:22" ht="15">
      <c r="A32" s="38">
        <v>2018</v>
      </c>
      <c r="B32" s="37">
        <f>G32/$F32</f>
        <v>1.1288839191219446</v>
      </c>
      <c r="C32" s="37">
        <f>H32/$F32</f>
        <v>0.38912467436819453</v>
      </c>
      <c r="D32" s="37">
        <f>I32/$F32</f>
        <v>0.8787023854743258</v>
      </c>
      <c r="E32" s="37">
        <f>J32/$F32</f>
        <v>2.0075863045962703</v>
      </c>
      <c r="F32" s="35">
        <v>4828306</v>
      </c>
      <c r="G32" s="35">
        <v>5450597</v>
      </c>
      <c r="H32" s="36">
        <v>1878813</v>
      </c>
      <c r="I32" s="35">
        <v>4242644</v>
      </c>
      <c r="J32" s="35">
        <v>9693241</v>
      </c>
      <c r="K32" s="34"/>
      <c r="L32" s="33"/>
      <c r="M32" s="33"/>
      <c r="N32" s="24"/>
      <c r="O32" s="31"/>
      <c r="P32" s="31"/>
      <c r="R32" s="24"/>
      <c r="S32" s="24"/>
      <c r="T32" s="24"/>
      <c r="U32" s="24"/>
      <c r="V32" s="24"/>
    </row>
    <row r="33" spans="1:22" ht="15">
      <c r="A33" s="38">
        <v>2019</v>
      </c>
      <c r="B33" s="37">
        <f>G33/$F33</f>
        <v>1.152273868569089</v>
      </c>
      <c r="C33" s="37">
        <f>H33/$F33</f>
        <v>0.3506863094973897</v>
      </c>
      <c r="D33" s="37">
        <f>I33/$F33</f>
        <v>0.885711351339947</v>
      </c>
      <c r="E33" s="37">
        <f>J33/$F33</f>
        <v>2.0379852199090362</v>
      </c>
      <c r="F33" s="35">
        <v>5024191</v>
      </c>
      <c r="G33" s="35">
        <v>5789244</v>
      </c>
      <c r="H33" s="36">
        <v>1761915</v>
      </c>
      <c r="I33" s="35">
        <v>4449983</v>
      </c>
      <c r="J33" s="35">
        <v>10239227</v>
      </c>
      <c r="K33" s="34"/>
      <c r="L33" s="33"/>
      <c r="M33" s="32"/>
      <c r="N33" s="24"/>
      <c r="O33" s="31"/>
      <c r="P33" s="31"/>
      <c r="R33" s="24"/>
      <c r="S33" s="24"/>
      <c r="T33" s="24"/>
      <c r="U33" s="24"/>
      <c r="V33" s="24"/>
    </row>
    <row r="34" spans="1:5" ht="12.75">
      <c r="A34" s="25"/>
      <c r="B34" s="26"/>
      <c r="C34" s="26"/>
      <c r="D34" s="27"/>
      <c r="E34" s="20"/>
    </row>
    <row r="35" spans="1:5" ht="12.75">
      <c r="A35" s="25"/>
      <c r="B35" s="26"/>
      <c r="C35" s="26"/>
      <c r="D35" s="27"/>
      <c r="E35" s="20"/>
    </row>
    <row r="36" spans="1:8" ht="12.75">
      <c r="A36" s="25"/>
      <c r="B36" s="26"/>
      <c r="C36" s="26"/>
      <c r="D36" s="27"/>
      <c r="E36" s="20"/>
      <c r="H36" s="30"/>
    </row>
    <row r="37" spans="1:9" ht="12.75">
      <c r="A37" s="25"/>
      <c r="B37" s="29"/>
      <c r="C37" s="29"/>
      <c r="D37" s="28"/>
      <c r="E37" s="20"/>
      <c r="H37" s="30"/>
      <c r="I37" s="24"/>
    </row>
    <row r="38" spans="1:9" ht="12.75">
      <c r="A38" s="25"/>
      <c r="B38" s="29"/>
      <c r="C38" s="29"/>
      <c r="D38" s="28"/>
      <c r="E38" s="20"/>
      <c r="H38" s="30"/>
      <c r="I38" s="24"/>
    </row>
    <row r="39" spans="1:9" ht="12.75">
      <c r="A39" s="25"/>
      <c r="B39" s="29"/>
      <c r="C39" s="29"/>
      <c r="D39" s="28"/>
      <c r="E39" s="20"/>
      <c r="I39" s="24"/>
    </row>
    <row r="40" spans="1:9" ht="12.75">
      <c r="A40" s="25"/>
      <c r="B40" s="29"/>
      <c r="C40" s="29"/>
      <c r="D40" s="28"/>
      <c r="E40" s="20"/>
      <c r="I40" s="24"/>
    </row>
    <row r="41" spans="1:9" ht="12.75">
      <c r="A41" s="25"/>
      <c r="B41" s="29"/>
      <c r="C41" s="29"/>
      <c r="D41" s="28"/>
      <c r="E41" s="20"/>
      <c r="I41" s="24"/>
    </row>
    <row r="42" spans="1:9" ht="12.75">
      <c r="A42" s="25"/>
      <c r="B42" s="29"/>
      <c r="C42" s="29"/>
      <c r="D42" s="28"/>
      <c r="E42" s="20"/>
      <c r="I42" s="24"/>
    </row>
    <row r="43" spans="1:9" ht="12.75">
      <c r="A43" s="25"/>
      <c r="B43" s="26"/>
      <c r="C43" s="26"/>
      <c r="D43" s="27"/>
      <c r="E43" s="20"/>
      <c r="I43" s="24"/>
    </row>
    <row r="44" spans="1:9" ht="12.75">
      <c r="A44" s="25"/>
      <c r="B44" s="26"/>
      <c r="C44" s="26"/>
      <c r="D44" s="27"/>
      <c r="E44" s="20"/>
      <c r="I44" s="24"/>
    </row>
    <row r="45" spans="1:9" ht="12.75">
      <c r="A45" s="25"/>
      <c r="B45" s="26"/>
      <c r="C45" s="26"/>
      <c r="D45" s="27"/>
      <c r="E45" s="20"/>
      <c r="I45" s="24"/>
    </row>
    <row r="46" spans="1:9" ht="12.75">
      <c r="A46" s="25"/>
      <c r="B46" s="26"/>
      <c r="C46" s="26"/>
      <c r="D46" s="27"/>
      <c r="E46" s="20"/>
      <c r="I46" s="24"/>
    </row>
    <row r="47" spans="1:9" ht="12.75">
      <c r="A47" s="25"/>
      <c r="B47" s="26"/>
      <c r="C47" s="26"/>
      <c r="D47" s="27"/>
      <c r="E47" s="20"/>
      <c r="I47" s="24"/>
    </row>
    <row r="48" spans="1:9" ht="12.75" customHeight="1">
      <c r="A48" s="25"/>
      <c r="B48" s="26"/>
      <c r="C48" s="26"/>
      <c r="D48" s="27"/>
      <c r="E48" s="20"/>
      <c r="I48" s="24"/>
    </row>
    <row r="49" spans="1:9" ht="12.75">
      <c r="A49" s="25"/>
      <c r="B49" s="26"/>
      <c r="C49" s="26"/>
      <c r="D49" s="27"/>
      <c r="E49" s="20"/>
      <c r="I49" s="24"/>
    </row>
    <row r="50" spans="1:9" ht="12.75">
      <c r="A50" s="25"/>
      <c r="B50" s="26"/>
      <c r="C50" s="26"/>
      <c r="D50" s="27"/>
      <c r="E50" s="20"/>
      <c r="I50" s="24"/>
    </row>
    <row r="51" spans="1:9" ht="12.75">
      <c r="A51" s="25"/>
      <c r="B51" s="26"/>
      <c r="C51" s="26"/>
      <c r="D51" s="27"/>
      <c r="E51" s="20"/>
      <c r="I51" s="24"/>
    </row>
    <row r="52" spans="1:9" ht="12.75">
      <c r="A52" s="25"/>
      <c r="B52" s="26"/>
      <c r="C52" s="26"/>
      <c r="D52" s="27"/>
      <c r="E52" s="20"/>
      <c r="I52" s="24"/>
    </row>
    <row r="53" spans="1:5" ht="12.75">
      <c r="A53" s="25"/>
      <c r="B53" s="26"/>
      <c r="C53" s="26"/>
      <c r="D53" s="27"/>
      <c r="E53" s="20"/>
    </row>
    <row r="54" spans="1:5" ht="12.75">
      <c r="A54" s="25"/>
      <c r="B54" s="26"/>
      <c r="C54" s="26"/>
      <c r="D54" s="27"/>
      <c r="E54" s="20"/>
    </row>
    <row r="55" spans="1:5" ht="12.75">
      <c r="A55" s="25"/>
      <c r="B55" s="26"/>
      <c r="C55" s="26"/>
      <c r="D55" s="27"/>
      <c r="E55" s="20"/>
    </row>
    <row r="56" spans="1:5" ht="12.75">
      <c r="A56" s="25"/>
      <c r="B56" s="26"/>
      <c r="C56" s="26"/>
      <c r="D56" s="27"/>
      <c r="E56" s="20"/>
    </row>
    <row r="57" spans="1:5" ht="12.75">
      <c r="A57" s="25"/>
      <c r="B57" s="26"/>
      <c r="C57" s="26"/>
      <c r="D57" s="24"/>
      <c r="E57" s="20"/>
    </row>
    <row r="58" spans="1:4" ht="12.75">
      <c r="A58" s="25"/>
      <c r="B58" s="24"/>
      <c r="C58" s="24"/>
      <c r="D58" s="24"/>
    </row>
    <row r="59" spans="1:4" ht="12.75">
      <c r="A59" s="25"/>
      <c r="B59" s="24"/>
      <c r="C59" s="24"/>
      <c r="D59" s="24"/>
    </row>
    <row r="60" spans="1:4" ht="12.75">
      <c r="A60" s="25"/>
      <c r="B60" s="24"/>
      <c r="C60" s="24"/>
      <c r="D60" s="24"/>
    </row>
    <row r="61" spans="2:5" ht="12.75">
      <c r="B61" s="23"/>
      <c r="C61" s="23"/>
      <c r="D61" s="22"/>
      <c r="E61" s="20"/>
    </row>
    <row r="62" spans="2:5" ht="12.75">
      <c r="B62" s="23"/>
      <c r="C62" s="23"/>
      <c r="D62" s="22"/>
      <c r="E62" s="20"/>
    </row>
    <row r="63" spans="2:5" ht="12.75">
      <c r="B63" s="23"/>
      <c r="C63" s="23"/>
      <c r="D63" s="22"/>
      <c r="E63" s="20"/>
    </row>
    <row r="64" spans="2:5" ht="12.75">
      <c r="B64" s="23"/>
      <c r="C64" s="23"/>
      <c r="D64" s="22"/>
      <c r="E64" s="20"/>
    </row>
    <row r="65" spans="2:5" ht="12.75">
      <c r="B65" s="23"/>
      <c r="C65" s="23"/>
      <c r="D65" s="22"/>
      <c r="E65" s="20"/>
    </row>
    <row r="66" spans="2:5" ht="12.75">
      <c r="B66" s="23"/>
      <c r="C66" s="23"/>
      <c r="D66" s="22"/>
      <c r="E66" s="20"/>
    </row>
    <row r="67" spans="2:5" ht="12.75">
      <c r="B67" s="20"/>
      <c r="C67" s="20"/>
      <c r="D67" s="21"/>
      <c r="E67" s="20"/>
    </row>
    <row r="68" spans="2:5" ht="12.75">
      <c r="B68" s="20"/>
      <c r="C68" s="20"/>
      <c r="D68" s="21"/>
      <c r="E68" s="20"/>
    </row>
    <row r="69" spans="2:5" ht="12.75">
      <c r="B69" s="20"/>
      <c r="C69" s="20"/>
      <c r="D69" s="21"/>
      <c r="E69" s="20"/>
    </row>
    <row r="70" spans="2:5" ht="12.75">
      <c r="B70" s="20"/>
      <c r="C70" s="20"/>
      <c r="D70" s="21"/>
      <c r="E70" s="20"/>
    </row>
    <row r="71" spans="2:5" ht="12.75">
      <c r="B71" s="20"/>
      <c r="C71" s="20"/>
      <c r="D71" s="21"/>
      <c r="E71" s="20"/>
    </row>
    <row r="72" spans="2:5" ht="12.75">
      <c r="B72" s="20"/>
      <c r="C72" s="20"/>
      <c r="D72" s="21"/>
      <c r="E72" s="20"/>
    </row>
    <row r="73" spans="2:5" ht="12.75">
      <c r="B73" s="20"/>
      <c r="C73" s="20"/>
      <c r="D73" s="21"/>
      <c r="E73" s="20"/>
    </row>
    <row r="74" spans="2:5" ht="12.75">
      <c r="B74" s="20"/>
      <c r="C74" s="20"/>
      <c r="D74" s="21"/>
      <c r="E74" s="20"/>
    </row>
    <row r="75" spans="2:5" ht="12.75">
      <c r="B75" s="20"/>
      <c r="C75" s="20"/>
      <c r="D75" s="21"/>
      <c r="E75" s="20"/>
    </row>
    <row r="76" spans="2:5" ht="12.75">
      <c r="B76" s="20"/>
      <c r="C76" s="20"/>
      <c r="D76" s="21"/>
      <c r="E76" s="20"/>
    </row>
    <row r="77" spans="2:5" ht="12.75">
      <c r="B77" s="20"/>
      <c r="C77" s="20"/>
      <c r="D77" s="21"/>
      <c r="E77" s="20"/>
    </row>
    <row r="78" spans="2:5" ht="12.75">
      <c r="B78" s="20"/>
      <c r="C78" s="20"/>
      <c r="D78" s="21"/>
      <c r="E78" s="20"/>
    </row>
    <row r="79" spans="2:5" ht="12.75">
      <c r="B79" s="20"/>
      <c r="C79" s="20"/>
      <c r="D79" s="21"/>
      <c r="E79" s="20"/>
    </row>
    <row r="80" spans="2:5" ht="12.75">
      <c r="B80" s="20"/>
      <c r="C80" s="20"/>
      <c r="D80" s="21"/>
      <c r="E80" s="20"/>
    </row>
    <row r="81" spans="2:5" ht="12.75">
      <c r="B81" s="20"/>
      <c r="C81" s="20"/>
      <c r="E81" s="20"/>
    </row>
  </sheetData>
  <sheetProtection/>
  <mergeCells count="4">
    <mergeCell ref="B3:E3"/>
    <mergeCell ref="F3:J3"/>
    <mergeCell ref="F6:J6"/>
    <mergeCell ref="B7:E7"/>
  </mergeCells>
  <hyperlinks>
    <hyperlink ref="F24:I24" r:id="rId1" display="Till toppen av fliken/flikens innehållsförteckning"/>
    <hyperlink ref="AE775:AH775" r:id="rId2" display="Till toppen av fliken/flikens innehållsförteckning"/>
    <hyperlink ref="AE383:AH383" r:id="rId3" display="Till toppen av fliken/flikens innehållsförteckning"/>
    <hyperlink ref="AE753:AH753" r:id="rId4" display="Till toppen av fliken/flikens innehållsförteckning"/>
    <hyperlink ref="AD775:AG775" r:id="rId5" display="Till toppen av fliken/flikens innehållsförteckning"/>
    <hyperlink ref="AD383:AG383" r:id="rId6" display="Till toppen av fliken/flikens innehållsförteckning"/>
    <hyperlink ref="AD753:AG753" r:id="rId7" display="Till toppen av fliken/flikens innehållsförteckning"/>
    <hyperlink ref="AI775:AL775" r:id="rId8" display="Till toppen av fliken/flikens innehållsförteckning"/>
    <hyperlink ref="AI383:AL383" r:id="rId9" display="Till toppen av fliken/flikens innehållsförteckning"/>
    <hyperlink ref="AI753:AL753" r:id="rId10" display="Till toppen av fliken/flikens innehållsförteckning"/>
    <hyperlink ref="AH1089:AK1089" r:id="rId11" display="Till toppen av fliken/flikens innehållsförteckning"/>
    <hyperlink ref="AH697:AK697" r:id="rId12" display="Till toppen av fliken/flikens innehållsförteckning"/>
    <hyperlink ref="AH1067:AK1067" r:id="rId13" display="Till toppen av fliken/flikens innehållsförteckning"/>
    <hyperlink ref="AF1089:AI1089" r:id="rId14" display="Till toppen av fliken/flikens innehållsförteckning"/>
    <hyperlink ref="AF697:AI697" r:id="rId15" display="Till toppen av fliken/flikens innehållsförteckning"/>
    <hyperlink ref="AF1067:AI1067" r:id="rId16" display="Till toppen av fliken/flikens innehållsförteckning"/>
    <hyperlink ref="U1158:Y1158" r:id="rId17" display="Till toppen av fliken/flikens innehållsförteckning"/>
    <hyperlink ref="U746:Y746" r:id="rId18" display="Till toppen av fliken/flikens innehållsförteckning"/>
    <hyperlink ref="U1128:Y1128" r:id="rId19" display="Till toppen av fliken/flikens innehållsförteckning"/>
    <hyperlink ref="AE820:AH820" r:id="rId20" display="To top of sheet/sheet's table of contents"/>
    <hyperlink ref="AE408:AH408" r:id="rId21" display="Till toppen av fliken/flikens innehållsförteckning"/>
    <hyperlink ref="AE790:AH790" r:id="rId22" display="Till toppen av fliken/flikens innehållsförteckning"/>
    <hyperlink ref="AC820:AF820" r:id="rId23" display="To top of sheet/sheet's table of contents"/>
    <hyperlink ref="AC408:AF408" r:id="rId24" display="Till toppen av fliken/flikens innehållsförteckning"/>
    <hyperlink ref="AC790:AF790" r:id="rId25" display="Till toppen av fliken/flikens innehållsförteckning"/>
    <hyperlink ref="U1191:Y1191" r:id="rId26" display="To top of sheet/sheet's table of contents"/>
    <hyperlink ref="U770:Y770" r:id="rId27" display="Till toppen av fliken/flikens innehållsförteckning"/>
    <hyperlink ref="AE841:AH841" r:id="rId28" display="To top of sheet/sheet's table of contents"/>
    <hyperlink ref="AE420:AH420" r:id="rId29" display="Till toppen av fliken/flikens innehållsförteckning"/>
    <hyperlink ref="AE808:AH808" r:id="rId30" display="Till toppen av fliken/flikens innehållsförteckning"/>
    <hyperlink ref="AD841:AG841" r:id="rId31" display="To top of sheet/sheet's table of contents"/>
    <hyperlink ref="AD420:AG420" r:id="rId32" display="Till toppen av fliken/flikens innehållsförteckning"/>
    <hyperlink ref="AD808:AG808" r:id="rId33" display="Till toppen av fliken/flikens innehållsförteckning"/>
    <hyperlink ref="AC841:AF841" r:id="rId34" display="To top of sheet/sheet's table of contents"/>
    <hyperlink ref="AC420:AF420" r:id="rId35" display="Till toppen av fliken/flikens innehållsförteckning"/>
    <hyperlink ref="AC808:AF808" r:id="rId36" display="Till toppen av fliken/flikens innehållsförteckning"/>
    <hyperlink ref="U1195:Y1195" r:id="rId37" display="To top of sheet/sheet's table of contents"/>
    <hyperlink ref="AE845:AH845" r:id="rId38" display="To top of sheet/sheet's table of contents"/>
    <hyperlink ref="AA845:AD845" r:id="rId39" display="To top of sheet/sheet's table of contents"/>
    <hyperlink ref="AA420:AD420" r:id="rId40" display="Till toppen av fliken/flikens innehållsförteckning"/>
    <hyperlink ref="AA808:AD808" r:id="rId41" display="Till toppen av fliken/flikens innehållsförteckning"/>
    <hyperlink ref="AB845:AE845" r:id="rId42" display="To top of sheet/sheet's table of contents"/>
    <hyperlink ref="AB420:AE420" r:id="rId43" display="Till toppen av fliken/flikens innehållsförteckning"/>
    <hyperlink ref="AB808:AE808" r:id="rId44" display="Till toppen av fliken/flikens innehållsförteckning"/>
    <hyperlink ref="W1195:Z1195" r:id="rId45" display="To top of sheet/sheet's table of contents"/>
    <hyperlink ref="W770:Z770" r:id="rId46" display="Till toppen av fliken/flikens innehållsförteckning"/>
    <hyperlink ref="W1158:Z1158" r:id="rId47" display="Till toppen av fliken/flikens innehållsförteckning"/>
    <hyperlink ref="X1016:AA1016" r:id="rId48" display="To top of sheet/sheet's table of contents"/>
    <hyperlink ref="X591:AA591" r:id="rId49" display="Till toppen av fliken/flikens innehållsförteckning"/>
    <hyperlink ref="X979:AA979" r:id="rId50" display="Till toppen av fliken/flikens innehållsförteckning"/>
    <hyperlink ref="AF845:AI845" r:id="rId51" display="To top of sheet/sheet's table of contents"/>
    <hyperlink ref="AF420:AI420" r:id="rId52" display="Till toppen av fliken/flikens innehållsförteckning"/>
    <hyperlink ref="AF808:AI808" r:id="rId53" display="Till toppen av fliken/flikens innehållsförteckning"/>
    <hyperlink ref="AD845:AG845" r:id="rId54" display="To top of sheet/sheet's table of contents"/>
    <hyperlink ref="W1225:Z1225" r:id="rId55" display="To top of sheet/sheet's table of contents"/>
    <hyperlink ref="W794:Z794" r:id="rId56" display="Till toppen av fliken/flikens innehållsförteckning"/>
    <hyperlink ref="W1188:Z1188" r:id="rId57" display="Till toppen av fliken/flikens innehållsförteckning"/>
    <hyperlink ref="W1040:Z1040" r:id="rId58" display="To top of sheet/sheet's table of contents"/>
    <hyperlink ref="W609:Z609" r:id="rId59" display="Till toppen av fliken/flikens innehållsförteckning"/>
    <hyperlink ref="W1003:Z1003" r:id="rId60" display="Till toppen av fliken/flikens innehållsförteckning"/>
    <hyperlink ref="AE863:AH863" r:id="rId61" display="To top of sheet/sheet's table of contents"/>
    <hyperlink ref="AE432:AH432" r:id="rId62" display="Till toppen av fliken/flikens innehållsförteckning"/>
    <hyperlink ref="AE826:AH826" r:id="rId63" display="Till toppen av fliken/flikens innehållsförteckning"/>
    <hyperlink ref="AH863:AK863" r:id="rId64" display="To top of sheet/sheet's table of contents"/>
    <hyperlink ref="AH432:AK432" r:id="rId65" display="Till toppen av fliken/flikens innehållsförteckning"/>
    <hyperlink ref="AH826:AK826" r:id="rId66" display="Till toppen av fliken/flikens innehållsförteckning"/>
    <hyperlink ref="Y888:AB888" r:id="rId67" display="To top of sheet/sheet's table of contents"/>
    <hyperlink ref="Y457:AB457" r:id="rId68" display="Till toppen av fliken/flikens innehållsförteckning"/>
    <hyperlink ref="Y851:AB851" r:id="rId69" display="Till toppen av fliken/flikens innehållsförteckning"/>
    <hyperlink ref="AB886:AE886" r:id="rId70" display="To top of sheet/sheet's table of contents"/>
    <hyperlink ref="AB455:AE455" r:id="rId71" display="Till toppen av fliken/flikens innehållsförteckning"/>
    <hyperlink ref="AB849:AE849" r:id="rId72" display="Till toppen av fliken/flikens innehållsförteckning"/>
    <hyperlink ref="AD863:AG863" r:id="rId73" display="To top of sheet/sheet's table of contents"/>
    <hyperlink ref="AD432:AG432" r:id="rId74" display="Till toppen av fliken/flikens innehållsförteckning"/>
    <hyperlink ref="AD826:AG826" r:id="rId75" display="Till toppen av fliken/flikens innehållsförteckning"/>
    <hyperlink ref="Z863:AC863" r:id="rId76" display="To top of sheet/sheet's table of contents"/>
    <hyperlink ref="Z432:AC432" r:id="rId77" display="Till toppen av fliken/flikens innehållsförteckning"/>
    <hyperlink ref="Z826:AC826" r:id="rId78" display="Till toppen av fliken/flikens innehållsförteckning"/>
    <hyperlink ref="U1225:X1225" r:id="rId79" display="To top of sheet/sheet's table of contents"/>
    <hyperlink ref="U794:X794" r:id="rId80" display="Till toppen av fliken/flikens innehållsförteckning"/>
    <hyperlink ref="U1188:X1188" r:id="rId81" display="Till toppen av fliken/flikens innehållsförteckning"/>
    <hyperlink ref="V1225:Y1225" r:id="rId82" display="To top of sheet/sheet's table of contents"/>
    <hyperlink ref="V794:Y794" r:id="rId83" display="Till toppen av fliken/flikens innehållsförteckning"/>
    <hyperlink ref="V1188:Y1188" r:id="rId84" display="Till toppen av fliken/flikens innehållsförteckning"/>
    <hyperlink ref="U1040:X1040" r:id="rId85" display="To top of sheet/sheet's table of contents"/>
    <hyperlink ref="U609:X609" r:id="rId86" display="Till toppen av fliken/flikens innehållsförteckning"/>
    <hyperlink ref="U1003:X1003" r:id="rId87" display="Till toppen av fliken/flikens innehållsförteckning"/>
    <hyperlink ref="AA863:AD863" r:id="rId88" display="To top of sheet/sheet's table of contents"/>
    <hyperlink ref="AA432:AD432" r:id="rId89" display="Till toppen av fliken/flikens innehållsförteckning"/>
    <hyperlink ref="AA826:AD826" r:id="rId90" display="Till toppen av fliken/flikens innehållsförteckning"/>
    <hyperlink ref="U1255:X1255" r:id="rId91" display="To top of sheet/sheet's table of contents"/>
    <hyperlink ref="U818:X818" r:id="rId92" display="Till toppen av fliken/flikens innehållsförteckning"/>
    <hyperlink ref="U1218:X1218" r:id="rId93" display="Till toppen av fliken/flikens innehållsförteckning"/>
    <hyperlink ref="AE881:AH881" r:id="rId94" display="To top of sheet/sheet's table of contents"/>
    <hyperlink ref="AE444:AH444" r:id="rId95" display="Till toppen av fliken/flikens innehållsförteckning"/>
    <hyperlink ref="AE844:AH844" r:id="rId96" display="Till toppen av fliken/flikens innehållsförteckning"/>
    <hyperlink ref="AA881:AD881" r:id="rId97" display="To top of sheet/sheet's table of contents"/>
    <hyperlink ref="AA444:AD444" r:id="rId98" display="Till toppen av fliken/flikens innehållsförteckning"/>
    <hyperlink ref="AA844:AD844" r:id="rId99" display="Till toppen av fliken/flikens innehållsförteckning"/>
    <hyperlink ref="V1254:Y1254" r:id="rId100" display="To top of sheet/sheet's table of contents"/>
    <hyperlink ref="V817:Y817" r:id="rId101" display="Till toppen av fliken/flikens innehållsförteckning"/>
    <hyperlink ref="V1217:Y1217" r:id="rId102" display="Till toppen av fliken/flikens innehållsförteckning"/>
    <hyperlink ref="W1063:Z1063" r:id="rId103" display="To top of sheet/sheet's table of contents"/>
    <hyperlink ref="W626:Z626" r:id="rId104" display="Till toppen av fliken/flikens innehållsförteckning"/>
    <hyperlink ref="W1026:Z1026" r:id="rId105" display="Till toppen av fliken/flikens innehållsförteckning"/>
    <hyperlink ref="AI881:AL881" r:id="rId106" display="To top of sheet/sheet's table of contents"/>
    <hyperlink ref="AI444:AL444" r:id="rId107" display="Till toppen av fliken/flikens innehållsförteckning"/>
    <hyperlink ref="AI844:AL844" r:id="rId108" display="Till toppen av fliken/flikens innehållsförteckning"/>
    <hyperlink ref="Y881:AB881" r:id="rId109" display="To top of sheet/sheet's table of contents"/>
    <hyperlink ref="Y444:AB444" r:id="rId110" display="Till toppen av fliken/flikens innehållsförteckning"/>
    <hyperlink ref="Y844:AB844" r:id="rId111" display="Till toppen av fliken/flikens innehållsförteckning"/>
    <hyperlink ref="AF881:AI881" r:id="rId112" display="To top of sheet/sheet's table of contents"/>
    <hyperlink ref="AF444:AI444" r:id="rId113" display="Till toppen av fliken/flikens innehållsförteckning"/>
    <hyperlink ref="AF844:AI844" r:id="rId114" display="Till toppen av fliken/flikens innehållsförteckning"/>
    <hyperlink ref="U1064:X1064" r:id="rId115" display="To top of sheet/sheet's table of contents"/>
    <hyperlink ref="U627:X627" r:id="rId116" display="Till toppen av fliken/flikens innehållsförteckning"/>
    <hyperlink ref="U1027:X1027" r:id="rId117" display="Till toppen av fliken/flikens innehållsförteckning"/>
    <hyperlink ref="AB881:AE881" r:id="rId118" display="To top of sheet/sheet's table of contents"/>
    <hyperlink ref="AB444:AE444" r:id="rId119" display="Till toppen av fliken/flikens innehållsförteckning"/>
    <hyperlink ref="AB844:AE844" r:id="rId120" display="Till toppen av fliken/flikens innehållsförteckning"/>
    <hyperlink ref="X881:AA881" r:id="rId121" display="To top of sheet/sheet's table of contents"/>
    <hyperlink ref="X444:AA444" r:id="rId122" display="Till toppen av fliken/flikens innehållsförteckning"/>
    <hyperlink ref="X844:AA844" r:id="rId123" display="Till toppen av fliken/flikens innehållsförteckning"/>
    <hyperlink ref="N1255:V1255" r:id="rId124" display="To top of sheet/sheet's table of contents"/>
    <hyperlink ref="N818:V818" r:id="rId125" display="Till toppen av fliken/flikens innehållsförteckning"/>
    <hyperlink ref="N1218:V1218" r:id="rId126" display="Till toppen av fliken/flikens innehållsförteckning"/>
    <hyperlink ref="L1064:U1064" r:id="rId127" display="To top of sheet/sheet's table of contents"/>
    <hyperlink ref="L627:U627" r:id="rId128" display="Till toppen av fliken/flikens innehållsförteckning"/>
    <hyperlink ref="L1027:U1027" r:id="rId129" display="Till toppen av fliken/flikens innehållsförteckning"/>
    <hyperlink ref="J1088:N1088" r:id="rId130" display="To top of sheet/sheet's table of contents"/>
    <hyperlink ref="J651:N651" r:id="rId131" display="Till toppen av fliken/flikens innehållsförteckning"/>
    <hyperlink ref="J1051:N1051" r:id="rId132" display="Till toppen av fliken/flikens innehållsförteckning"/>
    <hyperlink ref="S1267:W1267" r:id="rId133" display="To top of sheet/sheet's table of contents"/>
    <hyperlink ref="S830:W830" r:id="rId134" display="Till toppen av fliken/flikens innehållsförteckning"/>
    <hyperlink ref="S1230:W1230" r:id="rId135" display="Till toppen av fliken/flikens innehållsförteckning"/>
    <hyperlink ref="S1279:W1279" r:id="rId136" display="To top of sheet/sheet's table of contents"/>
    <hyperlink ref="S842:W842" r:id="rId137" display="Till toppen av fliken/flikens innehållsförteckning"/>
    <hyperlink ref="S1242:W1242" r:id="rId138" display="Till toppen av fliken/flikens innehållsförteckning"/>
    <hyperlink ref="W901:Z901" r:id="rId139" display="To top of sheet/sheet's table of contents"/>
    <hyperlink ref="W464:Z464" r:id="rId140" display="Till toppen av fliken/flikens innehållsförteckning"/>
    <hyperlink ref="W864:Z864" r:id="rId141" display="Till toppen av fliken/flikens innehållsförteckning"/>
    <hyperlink ref="V905:Y905" r:id="rId142" display="To top of sheet/sheet's table of contents"/>
    <hyperlink ref="V468:Y468" r:id="rId143" display="Till toppen av fliken/flikens innehållsförteckning"/>
    <hyperlink ref="V868:Y868" r:id="rId144" display="Till toppen av fliken/flikens innehållsförteckning"/>
    <hyperlink ref="AA905:AD905" r:id="rId145" display="To top of sheet/sheet's table of contents"/>
    <hyperlink ref="AA468:AD468" r:id="rId146" display="Till toppen av fliken/flikens innehållsförteckning"/>
    <hyperlink ref="AA868:AD868" r:id="rId147" display="Till toppen av fliken/flikens innehållsförteckning"/>
    <hyperlink ref="Z905:AC905" r:id="rId148" display="To top of sheet/sheet's table of contents"/>
    <hyperlink ref="Z468:AC468" r:id="rId149" display="Till toppen av fliken/flikens innehållsförteckning"/>
    <hyperlink ref="Z868:AC868" r:id="rId150" display="Till toppen av fliken/flikens innehållsförteckning"/>
    <hyperlink ref="J1285:N1285" r:id="rId151" display="To top of sheet/sheet's table of contents"/>
    <hyperlink ref="J842:N842" r:id="rId152" display="Till toppen av fliken/flikens innehållsförteckning"/>
    <hyperlink ref="J1248:N1248" r:id="rId153" display="Till toppen av fliken/flikens innehållsförteckning"/>
    <hyperlink ref="Y899:AB899" r:id="rId154" display="To top of sheet/sheet's table of contents"/>
    <hyperlink ref="Y456:AB456" r:id="rId155" display="Till toppen av fliken/flikens innehållsförteckning"/>
    <hyperlink ref="Y862:AB862" r:id="rId156" display="Till toppen av fliken/flikens innehållsförteckning"/>
    <hyperlink ref="U899:X899" r:id="rId157" display="To top of sheet/sheet's table of contents"/>
    <hyperlink ref="U456:X456" r:id="rId158" display="Till toppen av fliken/flikens innehållsförteckning"/>
    <hyperlink ref="U862:X862" r:id="rId159" display="Till toppen av fliken/flikens innehållsförteckning"/>
    <hyperlink ref="L1285:S1285" r:id="rId160" display="To top of sheet/sheet's table of contents"/>
    <hyperlink ref="L842:S842" r:id="rId161" display="Till toppen av fliken/flikens innehållsförteckning"/>
    <hyperlink ref="L1248:S1248" r:id="rId162" display="Till toppen av fliken/flikens innehållsförteckning"/>
    <hyperlink ref="N254:V254" r:id="rId163" display="To top of sheet/sheet's table of contents"/>
    <hyperlink ref="N217:V217" r:id="rId164" display="Till toppen av fliken/flikens innehållsförteckning"/>
    <hyperlink ref="L1088:S1088" r:id="rId165" display="To top of sheet/sheet's table of contents"/>
    <hyperlink ref="L645:S645" r:id="rId166" display="Till toppen av fliken/flikens innehållsförteckning"/>
    <hyperlink ref="L1051:S1051" r:id="rId167" display="Till toppen av fliken/flikens innehållsförteckning"/>
    <hyperlink ref="AB899:AE899" r:id="rId168" display="To top of sheet/sheet's table of contents"/>
    <hyperlink ref="AB456:AE456" r:id="rId169" display="Till toppen av fliken/flikens innehållsförteckning"/>
    <hyperlink ref="AB862:AE862" r:id="rId170" display="Till toppen av fliken/flikens innehållsförteckning"/>
    <hyperlink ref="L64740:S64740" r:id="rId171" display="Mer info om att öppna/stänga tidsserier"/>
    <hyperlink ref="N1088:V1088" r:id="rId172" display="To top of sheet/sheet's table of contents"/>
    <hyperlink ref="N645:V645" r:id="rId173" display="Till toppen av fliken/flikens innehållsförteckning"/>
    <hyperlink ref="N1051:V1051" r:id="rId174" display="Till toppen av fliken/flikens innehållsförteckning"/>
    <hyperlink ref="Z899:AC899" r:id="rId175" display="To top of sheet/sheet's table of contents"/>
    <hyperlink ref="Z456:AC456" r:id="rId176" display="Till toppen av fliken/flikens innehållsförteckning"/>
    <hyperlink ref="Z862:AC862" r:id="rId17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178"/>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7"/>
  <dimension ref="B1:E27"/>
  <sheetViews>
    <sheetView showGridLines="0" zoomScale="85" zoomScaleNormal="85" zoomScalePageLayoutView="0" workbookViewId="0" topLeftCell="A7">
      <selection activeCell="A1" sqref="A1"/>
    </sheetView>
  </sheetViews>
  <sheetFormatPr defaultColWidth="9.140625" defaultRowHeight="12.75"/>
  <sheetData>
    <row r="1" ht="20.25" customHeight="1">
      <c r="B1" s="68" t="s">
        <v>25</v>
      </c>
    </row>
    <row r="2" ht="12.75" customHeight="1">
      <c r="B2" s="67"/>
    </row>
    <row r="3" ht="12.75" customHeight="1">
      <c r="B3" s="67"/>
    </row>
    <row r="4" ht="12.75" customHeight="1"/>
    <row r="27" ht="12.75">
      <c r="E27" s="6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KOM/KOMPR-S</dc:creator>
  <cp:keywords/>
  <dc:description/>
  <cp:lastModifiedBy>Johansson Ted KOM/KOMPR-S</cp:lastModifiedBy>
  <dcterms:created xsi:type="dcterms:W3CDTF">2020-12-16T09:22:11Z</dcterms:created>
  <dcterms:modified xsi:type="dcterms:W3CDTF">2020-12-16T09:22:14Z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