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0" yWindow="-12" windowWidth="12288" windowHeight="6420" activeTab="2"/>
  </bookViews>
  <sheets>
    <sheet name="Försättsblad" sheetId="9"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Data_BK!$A$1:$BC$343</definedName>
    <definedName name="_xlnm.Print_Area" localSheetId="6">Data_K!$A$1:$BC$377</definedName>
    <definedName name="_xlnm.Print_Area" localSheetId="4">Data_M!$A$1:$BC$346</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Y141" i="7"/>
  <c r="AY142" i="7"/>
  <c r="AY143" i="7"/>
  <c r="AY144" i="7"/>
  <c r="AY145" i="7"/>
  <c r="AY146" i="7"/>
  <c r="AY147" i="7"/>
  <c r="AY148" i="7"/>
  <c r="AY149" i="7"/>
  <c r="AY150" i="7"/>
  <c r="AY151" i="7"/>
  <c r="AY152" i="7"/>
  <c r="AY153" i="7"/>
  <c r="AY154" i="7"/>
  <c r="AY155" i="7"/>
  <c r="AY156" i="7"/>
  <c r="AY157" i="7"/>
  <c r="AY158" i="7"/>
  <c r="AY159" i="7"/>
  <c r="AY160" i="7"/>
  <c r="AY161" i="7"/>
  <c r="AY162" i="7"/>
  <c r="AY163" i="7"/>
  <c r="AY164" i="7"/>
  <c r="AY165" i="7"/>
  <c r="AY166" i="7"/>
  <c r="AY167" i="7"/>
  <c r="AY168" i="7"/>
  <c r="AY169" i="7"/>
  <c r="AY170" i="7"/>
  <c r="AY171" i="7"/>
  <c r="AY172" i="7"/>
  <c r="AY173" i="7"/>
  <c r="AY174" i="7"/>
  <c r="AY175" i="7"/>
  <c r="AY176" i="7"/>
  <c r="AY177" i="7"/>
  <c r="AY178" i="7"/>
  <c r="AY179" i="7"/>
  <c r="AY180" i="7"/>
  <c r="AY181" i="7"/>
  <c r="AY182" i="7"/>
  <c r="AY183" i="7"/>
  <c r="AY184" i="7"/>
  <c r="AY185" i="7"/>
  <c r="AY186" i="7"/>
  <c r="AY187" i="7"/>
  <c r="AY188" i="7"/>
  <c r="AY189" i="7"/>
  <c r="AY190" i="7"/>
  <c r="AY191" i="7"/>
  <c r="AY192" i="7"/>
  <c r="AY193" i="7"/>
  <c r="AY194" i="7"/>
  <c r="AY195" i="7"/>
  <c r="AY196" i="7"/>
  <c r="AY197" i="7"/>
  <c r="AY198" i="7"/>
  <c r="AY199" i="7"/>
  <c r="AY200" i="7"/>
  <c r="AY201" i="7"/>
  <c r="AY202" i="7"/>
  <c r="AY203" i="7"/>
  <c r="AY204" i="7"/>
  <c r="AY205" i="7"/>
  <c r="AY206" i="7"/>
  <c r="AY207" i="7"/>
  <c r="AY208" i="7"/>
  <c r="AY209" i="7"/>
  <c r="AY210" i="7"/>
  <c r="AY211" i="7"/>
  <c r="AY212" i="7"/>
  <c r="AY213" i="7"/>
  <c r="AY214" i="7"/>
  <c r="AY215" i="7"/>
  <c r="AY216" i="7"/>
  <c r="AY217" i="7"/>
  <c r="AY218" i="7"/>
  <c r="AY219" i="7"/>
  <c r="AY220" i="7"/>
  <c r="AY221" i="7"/>
  <c r="AY222" i="7"/>
  <c r="AY223" i="7"/>
  <c r="AY224" i="7"/>
  <c r="AY225" i="7"/>
  <c r="AY226" i="7"/>
  <c r="AY227" i="7"/>
  <c r="AY228" i="7"/>
  <c r="AY229" i="7"/>
  <c r="AY230" i="7"/>
  <c r="AY231" i="7"/>
  <c r="AY232" i="7"/>
  <c r="AY233" i="7"/>
  <c r="AY234" i="7"/>
  <c r="AY235" i="7"/>
  <c r="AY236" i="7"/>
  <c r="AY237" i="7"/>
  <c r="AY238" i="7"/>
  <c r="AY239" i="7"/>
  <c r="AY240" i="7"/>
  <c r="AY241" i="7"/>
  <c r="AY242" i="7"/>
  <c r="AY243" i="7"/>
  <c r="AY244" i="7"/>
  <c r="AY245" i="7"/>
  <c r="AY246" i="7"/>
  <c r="AY247" i="7"/>
  <c r="AY248" i="7"/>
  <c r="AY249" i="7"/>
  <c r="AY250" i="7"/>
  <c r="AY251" i="7"/>
  <c r="AY252" i="7"/>
  <c r="AY253" i="7"/>
  <c r="AY254" i="7"/>
  <c r="AY255" i="7"/>
  <c r="AY256" i="7"/>
  <c r="AY257" i="7"/>
  <c r="AY258" i="7"/>
  <c r="AY259" i="7"/>
  <c r="AY260" i="7"/>
  <c r="AY261" i="7"/>
  <c r="AY262" i="7"/>
  <c r="AY263" i="7"/>
  <c r="AY264" i="7"/>
  <c r="AY265" i="7"/>
  <c r="AY266" i="7"/>
  <c r="AY267" i="7"/>
  <c r="AY268" i="7"/>
  <c r="AY269" i="7"/>
  <c r="AY270" i="7"/>
  <c r="AY271" i="7"/>
  <c r="AY272" i="7"/>
  <c r="AY273" i="7"/>
  <c r="AY274" i="7"/>
  <c r="AY275" i="7"/>
  <c r="AY276" i="7"/>
  <c r="AY277" i="7"/>
  <c r="AY278" i="7"/>
  <c r="AY279" i="7"/>
  <c r="AY280" i="7"/>
  <c r="AY281" i="7"/>
  <c r="AY282" i="7"/>
  <c r="AY283" i="7"/>
  <c r="AY284" i="7"/>
  <c r="AY285" i="7"/>
  <c r="AY286" i="7"/>
  <c r="AY287" i="7"/>
  <c r="AY288" i="7"/>
  <c r="AY289" i="7"/>
  <c r="AY290" i="7"/>
  <c r="AY291" i="7"/>
  <c r="AY292" i="7"/>
  <c r="AY293" i="7"/>
  <c r="AY294" i="7"/>
  <c r="AY295" i="7"/>
  <c r="AY296" i="7"/>
  <c r="AY297" i="7"/>
  <c r="AY298" i="7"/>
  <c r="AY299" i="7"/>
  <c r="AY300" i="7"/>
  <c r="AY301" i="7"/>
  <c r="AY302" i="7"/>
  <c r="AY303" i="7"/>
  <c r="AY304" i="7"/>
  <c r="AY305" i="7"/>
  <c r="AY306" i="7"/>
  <c r="AY307" i="7"/>
  <c r="AY308" i="7"/>
  <c r="AY309" i="7"/>
  <c r="AY310" i="7"/>
  <c r="AY311" i="7"/>
  <c r="AY312" i="7"/>
  <c r="AY313" i="7"/>
  <c r="AY314" i="7"/>
  <c r="AY315" i="7"/>
  <c r="AY316" i="7"/>
  <c r="AY317" i="7"/>
  <c r="AY318" i="7"/>
  <c r="AY319" i="7"/>
  <c r="AY320" i="7"/>
  <c r="AY321" i="7"/>
  <c r="AY322" i="7"/>
  <c r="AY323" i="7"/>
  <c r="AY324" i="7"/>
  <c r="AY325" i="7"/>
  <c r="AY326" i="7"/>
  <c r="AY327" i="7"/>
  <c r="AY328" i="7"/>
  <c r="AY329" i="7"/>
  <c r="AY330" i="7"/>
  <c r="AY331" i="7"/>
  <c r="AY332" i="7"/>
  <c r="AY333" i="7"/>
  <c r="AY334" i="7"/>
  <c r="AY335" i="7"/>
  <c r="AY336" i="7"/>
  <c r="AY337" i="7"/>
  <c r="AY338" i="7"/>
  <c r="AY339" i="7"/>
  <c r="AY340" i="7"/>
  <c r="AY341" i="7"/>
  <c r="AY342" i="7"/>
  <c r="AY343" i="7"/>
  <c r="AY344" i="7"/>
  <c r="AY345" i="7"/>
  <c r="AY346" i="7"/>
  <c r="AY347" i="7"/>
  <c r="AY348" i="7"/>
  <c r="AY349" i="7"/>
  <c r="AY350" i="7"/>
  <c r="AY351" i="7"/>
  <c r="AY352" i="7"/>
  <c r="AY353" i="7"/>
  <c r="AY354" i="7"/>
  <c r="AY355" i="7"/>
  <c r="AY356" i="7"/>
  <c r="AY357" i="7"/>
  <c r="AY358" i="7"/>
  <c r="AY359" i="7"/>
  <c r="AY360" i="7"/>
  <c r="AY361" i="7"/>
  <c r="AY362" i="7"/>
  <c r="AY363" i="7"/>
  <c r="AY364" i="7"/>
  <c r="AY365" i="7"/>
  <c r="AY366" i="7"/>
  <c r="AY367" i="7"/>
  <c r="AY368" i="7"/>
  <c r="AY369" i="7"/>
  <c r="AY370" i="7"/>
  <c r="AY371" i="7"/>
  <c r="AY372" i="7"/>
  <c r="AY373" i="7"/>
  <c r="AY374" i="7"/>
  <c r="AY375" i="7"/>
  <c r="AY376" i="7"/>
  <c r="AY377" i="7"/>
  <c r="AY378" i="7"/>
  <c r="AY379" i="7"/>
  <c r="AY380" i="7"/>
  <c r="AY381" i="7"/>
  <c r="AY382" i="7"/>
  <c r="AY383" i="7"/>
  <c r="AY384" i="7"/>
  <c r="AY385" i="7"/>
  <c r="AY386" i="7"/>
  <c r="AY387" i="7"/>
  <c r="AY388" i="7"/>
  <c r="AY389" i="7"/>
  <c r="AY390" i="7"/>
  <c r="AY391" i="7"/>
  <c r="AY392" i="7"/>
  <c r="AY393" i="7"/>
  <c r="AY394" i="7"/>
  <c r="AY395" i="7"/>
  <c r="AY396" i="7"/>
  <c r="AY397" i="7"/>
  <c r="AY398" i="7"/>
  <c r="AY399" i="7"/>
  <c r="AY400" i="7"/>
  <c r="AY401" i="7"/>
  <c r="AY402" i="7"/>
  <c r="AY403" i="7"/>
  <c r="AY404" i="7"/>
  <c r="AY405" i="7"/>
  <c r="AY406" i="7"/>
  <c r="AY407" i="7"/>
  <c r="AY408" i="7"/>
  <c r="AY409" i="7"/>
  <c r="AY410" i="7"/>
  <c r="AY411" i="7"/>
  <c r="AY412"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S256" i="7"/>
  <c r="AS257" i="7"/>
  <c r="AS258" i="7"/>
  <c r="AS259" i="7"/>
  <c r="AS260" i="7"/>
  <c r="AS261" i="7"/>
  <c r="AS262" i="7"/>
  <c r="AS263" i="7"/>
  <c r="AS264" i="7"/>
  <c r="AS265" i="7"/>
  <c r="AS266" i="7"/>
  <c r="AS267" i="7"/>
  <c r="AS268" i="7"/>
  <c r="AS269" i="7"/>
  <c r="AS270" i="7"/>
  <c r="AS271" i="7"/>
  <c r="AS272" i="7"/>
  <c r="AS273" i="7"/>
  <c r="AS274" i="7"/>
  <c r="AS275" i="7"/>
  <c r="AS276" i="7"/>
  <c r="AS277" i="7"/>
  <c r="AS278" i="7"/>
  <c r="AS279" i="7"/>
  <c r="AS280" i="7"/>
  <c r="AS281" i="7"/>
  <c r="AS282" i="7"/>
  <c r="AS283" i="7"/>
  <c r="AS284" i="7"/>
  <c r="AS285" i="7"/>
  <c r="AS286" i="7"/>
  <c r="AS287" i="7"/>
  <c r="AS288" i="7"/>
  <c r="AS289" i="7"/>
  <c r="AS290" i="7"/>
  <c r="AS291" i="7"/>
  <c r="AS292" i="7"/>
  <c r="AS293" i="7"/>
  <c r="AS294" i="7"/>
  <c r="AS295" i="7"/>
  <c r="AS296" i="7"/>
  <c r="AS297" i="7"/>
  <c r="AS298" i="7"/>
  <c r="AS299" i="7"/>
  <c r="AS300" i="7"/>
  <c r="AS301" i="7"/>
  <c r="AS302" i="7"/>
  <c r="AS303" i="7"/>
  <c r="AS304" i="7"/>
  <c r="AS305" i="7"/>
  <c r="AS306" i="7"/>
  <c r="AS307" i="7"/>
  <c r="AS308" i="7"/>
  <c r="AS309" i="7"/>
  <c r="AS310" i="7"/>
  <c r="AS311" i="7"/>
  <c r="AS312" i="7"/>
  <c r="AS313" i="7"/>
  <c r="AS314" i="7"/>
  <c r="AS315" i="7"/>
  <c r="AS316" i="7"/>
  <c r="AS317" i="7"/>
  <c r="AS318" i="7"/>
  <c r="AS319" i="7"/>
  <c r="AS320" i="7"/>
  <c r="AS321" i="7"/>
  <c r="AS322" i="7"/>
  <c r="AS323" i="7"/>
  <c r="AS324" i="7"/>
  <c r="AS325" i="7"/>
  <c r="AS326" i="7"/>
  <c r="AS327" i="7"/>
  <c r="AS328" i="7"/>
  <c r="AS329" i="7"/>
  <c r="AS330" i="7"/>
  <c r="AS331" i="7"/>
  <c r="AS332" i="7"/>
  <c r="AS333" i="7"/>
  <c r="AS334" i="7"/>
  <c r="AS335" i="7"/>
  <c r="AS336" i="7"/>
  <c r="AS337" i="7"/>
  <c r="AS338" i="7"/>
  <c r="AS339" i="7"/>
  <c r="AS340" i="7"/>
  <c r="AS341" i="7"/>
  <c r="AS342" i="7"/>
  <c r="AS343" i="7"/>
  <c r="AS344" i="7"/>
  <c r="AS345" i="7"/>
  <c r="AS346" i="7"/>
  <c r="AS347" i="7"/>
  <c r="AS348" i="7"/>
  <c r="AS349" i="7"/>
  <c r="AS350" i="7"/>
  <c r="AS351" i="7"/>
  <c r="AS352" i="7"/>
  <c r="AS353" i="7"/>
  <c r="AS354" i="7"/>
  <c r="AS355" i="7"/>
  <c r="AS356" i="7"/>
  <c r="AS357" i="7"/>
  <c r="AS358" i="7"/>
  <c r="AS359" i="7"/>
  <c r="AS360" i="7"/>
  <c r="AS361" i="7"/>
  <c r="AS362" i="7"/>
  <c r="AS363" i="7"/>
  <c r="AS364" i="7"/>
  <c r="AS365" i="7"/>
  <c r="AS366" i="7"/>
  <c r="AS367" i="7"/>
  <c r="AS368" i="7"/>
  <c r="AS369" i="7"/>
  <c r="AS370" i="7"/>
  <c r="AS371" i="7"/>
  <c r="AS372" i="7"/>
  <c r="AS373" i="7"/>
  <c r="AS374" i="7"/>
  <c r="AS375" i="7"/>
  <c r="AS376" i="7"/>
  <c r="AS377" i="7"/>
  <c r="AS378" i="7"/>
  <c r="AS379" i="7"/>
  <c r="AS380" i="7"/>
  <c r="AS381" i="7"/>
  <c r="AS382" i="7"/>
  <c r="AS383" i="7"/>
  <c r="AS384" i="7"/>
  <c r="AS385" i="7"/>
  <c r="AS386" i="7"/>
  <c r="AS387" i="7"/>
  <c r="AS388" i="7"/>
  <c r="AS389" i="7"/>
  <c r="AS390" i="7"/>
  <c r="AS391" i="7"/>
  <c r="AS392" i="7"/>
  <c r="AS393" i="7"/>
  <c r="AS394" i="7"/>
  <c r="AS395" i="7"/>
  <c r="AS396" i="7"/>
  <c r="AS397" i="7"/>
  <c r="AS398" i="7"/>
  <c r="AS399" i="7"/>
  <c r="AS400" i="7"/>
  <c r="AS401" i="7"/>
  <c r="AS402" i="7"/>
  <c r="AS403" i="7"/>
  <c r="AS404" i="7"/>
  <c r="AS405" i="7"/>
  <c r="AS406" i="7"/>
  <c r="AS407" i="7"/>
  <c r="AS408" i="7"/>
  <c r="AS409" i="7"/>
  <c r="AS410" i="7"/>
  <c r="AS411" i="7"/>
  <c r="AS412"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M245" i="7"/>
  <c r="AM246" i="7"/>
  <c r="AM247" i="7"/>
  <c r="AM248" i="7"/>
  <c r="AM249" i="7"/>
  <c r="AM250" i="7"/>
  <c r="AM251" i="7"/>
  <c r="AM252" i="7"/>
  <c r="AM253" i="7"/>
  <c r="AM254" i="7"/>
  <c r="AM255" i="7"/>
  <c r="AM256" i="7"/>
  <c r="AM257" i="7"/>
  <c r="AM258" i="7"/>
  <c r="AM259" i="7"/>
  <c r="AM260" i="7"/>
  <c r="AM261" i="7"/>
  <c r="AM262" i="7"/>
  <c r="AM263" i="7"/>
  <c r="AM264" i="7"/>
  <c r="AM265" i="7"/>
  <c r="AM266" i="7"/>
  <c r="AM267" i="7"/>
  <c r="AM268" i="7"/>
  <c r="AM269" i="7"/>
  <c r="AM270" i="7"/>
  <c r="AM271" i="7"/>
  <c r="AM272" i="7"/>
  <c r="AM273" i="7"/>
  <c r="AM274" i="7"/>
  <c r="AM275" i="7"/>
  <c r="AM276" i="7"/>
  <c r="AM277" i="7"/>
  <c r="AM278" i="7"/>
  <c r="AM279" i="7"/>
  <c r="AM280" i="7"/>
  <c r="AM281" i="7"/>
  <c r="AM282" i="7"/>
  <c r="AM283" i="7"/>
  <c r="AM284" i="7"/>
  <c r="AM285" i="7"/>
  <c r="AM286" i="7"/>
  <c r="AM287" i="7"/>
  <c r="AM288" i="7"/>
  <c r="AM289" i="7"/>
  <c r="AM290" i="7"/>
  <c r="AM291" i="7"/>
  <c r="AM292" i="7"/>
  <c r="AM293" i="7"/>
  <c r="AM294" i="7"/>
  <c r="AM295" i="7"/>
  <c r="AM296" i="7"/>
  <c r="AM297" i="7"/>
  <c r="AM298" i="7"/>
  <c r="AM299" i="7"/>
  <c r="AM300" i="7"/>
  <c r="AM301" i="7"/>
  <c r="AM302" i="7"/>
  <c r="AM303" i="7"/>
  <c r="AM304" i="7"/>
  <c r="AM305" i="7"/>
  <c r="AM306" i="7"/>
  <c r="AM307" i="7"/>
  <c r="AM308" i="7"/>
  <c r="AM309" i="7"/>
  <c r="AM310" i="7"/>
  <c r="AM311" i="7"/>
  <c r="AM312" i="7"/>
  <c r="AM313" i="7"/>
  <c r="AM314" i="7"/>
  <c r="AM315" i="7"/>
  <c r="AM316" i="7"/>
  <c r="AM317" i="7"/>
  <c r="AM318" i="7"/>
  <c r="AM319" i="7"/>
  <c r="AM320" i="7"/>
  <c r="AM321" i="7"/>
  <c r="AM322" i="7"/>
  <c r="AM323" i="7"/>
  <c r="AM324" i="7"/>
  <c r="AM325" i="7"/>
  <c r="AM326" i="7"/>
  <c r="AM327" i="7"/>
  <c r="AM328" i="7"/>
  <c r="AM329" i="7"/>
  <c r="AM330" i="7"/>
  <c r="AM331" i="7"/>
  <c r="AM332" i="7"/>
  <c r="AM333" i="7"/>
  <c r="AM334" i="7"/>
  <c r="AM335" i="7"/>
  <c r="AM336" i="7"/>
  <c r="AM337" i="7"/>
  <c r="AM338" i="7"/>
  <c r="AM339" i="7"/>
  <c r="AM340" i="7"/>
  <c r="AM341" i="7"/>
  <c r="AM342" i="7"/>
  <c r="AM343" i="7"/>
  <c r="AM344" i="7"/>
  <c r="AM345" i="7"/>
  <c r="AM346" i="7"/>
  <c r="AM347" i="7"/>
  <c r="AM348" i="7"/>
  <c r="AM349" i="7"/>
  <c r="AM350" i="7"/>
  <c r="AM351" i="7"/>
  <c r="AM352" i="7"/>
  <c r="AM353" i="7"/>
  <c r="AM354" i="7"/>
  <c r="AM355" i="7"/>
  <c r="AM356" i="7"/>
  <c r="AM357" i="7"/>
  <c r="AM358" i="7"/>
  <c r="AM359" i="7"/>
  <c r="AM360" i="7"/>
  <c r="AM361" i="7"/>
  <c r="AM362" i="7"/>
  <c r="AM363" i="7"/>
  <c r="AM364" i="7"/>
  <c r="AM365" i="7"/>
  <c r="AM366" i="7"/>
  <c r="AM367" i="7"/>
  <c r="AM368" i="7"/>
  <c r="AM369" i="7"/>
  <c r="AM370" i="7"/>
  <c r="AM371" i="7"/>
  <c r="AM372" i="7"/>
  <c r="AM373" i="7"/>
  <c r="AM374" i="7"/>
  <c r="AM375" i="7"/>
  <c r="AM376" i="7"/>
  <c r="AM377" i="7"/>
  <c r="AM378" i="7"/>
  <c r="AM379" i="7"/>
  <c r="AM380" i="7"/>
  <c r="AM381" i="7"/>
  <c r="AM382" i="7"/>
  <c r="AM383" i="7"/>
  <c r="AM384" i="7"/>
  <c r="AM385" i="7"/>
  <c r="AM386" i="7"/>
  <c r="AM387" i="7"/>
  <c r="AM388" i="7"/>
  <c r="AM389" i="7"/>
  <c r="AM390" i="7"/>
  <c r="AM391" i="7"/>
  <c r="AM392" i="7"/>
  <c r="AM393" i="7"/>
  <c r="AM394" i="7"/>
  <c r="AM395" i="7"/>
  <c r="AM396" i="7"/>
  <c r="AM397" i="7"/>
  <c r="AM398" i="7"/>
  <c r="AM399" i="7"/>
  <c r="AM400" i="7"/>
  <c r="AM401" i="7"/>
  <c r="AM402" i="7"/>
  <c r="AM403" i="7"/>
  <c r="AM404" i="7"/>
  <c r="AM405" i="7"/>
  <c r="AM406" i="7"/>
  <c r="AM407" i="7"/>
  <c r="AM408" i="7"/>
  <c r="AM409" i="7"/>
  <c r="AM410" i="7"/>
  <c r="AM411" i="7"/>
  <c r="AM412"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G245" i="7"/>
  <c r="AG246" i="7"/>
  <c r="AG247" i="7"/>
  <c r="AG248" i="7"/>
  <c r="AG249" i="7"/>
  <c r="AG250" i="7"/>
  <c r="AG251" i="7"/>
  <c r="AG252" i="7"/>
  <c r="AG253" i="7"/>
  <c r="AG254" i="7"/>
  <c r="AG255" i="7"/>
  <c r="AG256" i="7"/>
  <c r="AG257" i="7"/>
  <c r="AG258" i="7"/>
  <c r="AG259" i="7"/>
  <c r="AG260" i="7"/>
  <c r="AG261" i="7"/>
  <c r="AG262" i="7"/>
  <c r="AG263" i="7"/>
  <c r="AG264" i="7"/>
  <c r="AG265" i="7"/>
  <c r="AG266" i="7"/>
  <c r="AG267" i="7"/>
  <c r="AG268" i="7"/>
  <c r="AG269" i="7"/>
  <c r="AG270" i="7"/>
  <c r="AG271" i="7"/>
  <c r="AG272" i="7"/>
  <c r="AG273" i="7"/>
  <c r="AG274" i="7"/>
  <c r="AG275" i="7"/>
  <c r="AG276" i="7"/>
  <c r="AG277" i="7"/>
  <c r="AG278" i="7"/>
  <c r="AG279" i="7"/>
  <c r="AG280" i="7"/>
  <c r="AG281" i="7"/>
  <c r="AG282" i="7"/>
  <c r="AG283" i="7"/>
  <c r="AG284" i="7"/>
  <c r="AG285" i="7"/>
  <c r="AG286" i="7"/>
  <c r="AG287" i="7"/>
  <c r="AG288" i="7"/>
  <c r="AG289" i="7"/>
  <c r="AG290" i="7"/>
  <c r="AG291" i="7"/>
  <c r="AG292" i="7"/>
  <c r="AG293" i="7"/>
  <c r="AG294" i="7"/>
  <c r="AG295" i="7"/>
  <c r="AG296" i="7"/>
  <c r="AG297" i="7"/>
  <c r="AG298" i="7"/>
  <c r="AG299" i="7"/>
  <c r="AG300" i="7"/>
  <c r="AG301" i="7"/>
  <c r="AG302" i="7"/>
  <c r="AG303" i="7"/>
  <c r="AG304" i="7"/>
  <c r="AG305" i="7"/>
  <c r="AG306" i="7"/>
  <c r="AG307" i="7"/>
  <c r="AG308" i="7"/>
  <c r="AG309" i="7"/>
  <c r="AG310" i="7"/>
  <c r="AG311" i="7"/>
  <c r="AG312" i="7"/>
  <c r="AG313" i="7"/>
  <c r="AG314" i="7"/>
  <c r="AG315" i="7"/>
  <c r="AG316" i="7"/>
  <c r="AG317" i="7"/>
  <c r="AG318" i="7"/>
  <c r="AG319" i="7"/>
  <c r="AG320" i="7"/>
  <c r="AG321" i="7"/>
  <c r="AG322" i="7"/>
  <c r="AG323" i="7"/>
  <c r="AG324" i="7"/>
  <c r="AG325" i="7"/>
  <c r="AG326" i="7"/>
  <c r="AG327" i="7"/>
  <c r="AG328" i="7"/>
  <c r="AG329" i="7"/>
  <c r="AG330" i="7"/>
  <c r="AG331" i="7"/>
  <c r="AG332" i="7"/>
  <c r="AG333" i="7"/>
  <c r="AG334" i="7"/>
  <c r="AG335" i="7"/>
  <c r="AG336" i="7"/>
  <c r="AG337" i="7"/>
  <c r="AG338" i="7"/>
  <c r="AG339" i="7"/>
  <c r="AG340" i="7"/>
  <c r="AG341" i="7"/>
  <c r="AG342" i="7"/>
  <c r="AG343" i="7"/>
  <c r="AG344" i="7"/>
  <c r="AG345" i="7"/>
  <c r="AG346" i="7"/>
  <c r="AG347" i="7"/>
  <c r="AG348" i="7"/>
  <c r="AG349" i="7"/>
  <c r="AG350" i="7"/>
  <c r="AG351" i="7"/>
  <c r="AG352" i="7"/>
  <c r="AG353" i="7"/>
  <c r="AG354" i="7"/>
  <c r="AG355" i="7"/>
  <c r="AG356" i="7"/>
  <c r="AG357" i="7"/>
  <c r="AG358" i="7"/>
  <c r="AG359" i="7"/>
  <c r="AG360" i="7"/>
  <c r="AG361" i="7"/>
  <c r="AG362" i="7"/>
  <c r="AG363" i="7"/>
  <c r="AG364" i="7"/>
  <c r="AG365" i="7"/>
  <c r="AG366" i="7"/>
  <c r="AG367" i="7"/>
  <c r="AG368" i="7"/>
  <c r="AG369" i="7"/>
  <c r="AG370" i="7"/>
  <c r="AG371" i="7"/>
  <c r="AG372" i="7"/>
  <c r="AG373" i="7"/>
  <c r="AG374" i="7"/>
  <c r="AG375" i="7"/>
  <c r="AG376" i="7"/>
  <c r="AG377" i="7"/>
  <c r="AG378" i="7"/>
  <c r="AG379" i="7"/>
  <c r="AG380" i="7"/>
  <c r="AG381" i="7"/>
  <c r="AG382" i="7"/>
  <c r="AG383" i="7"/>
  <c r="AG384" i="7"/>
  <c r="AG385" i="7"/>
  <c r="AG386" i="7"/>
  <c r="AG387" i="7"/>
  <c r="AG388" i="7"/>
  <c r="AG389" i="7"/>
  <c r="AG390" i="7"/>
  <c r="AG391" i="7"/>
  <c r="AG392" i="7"/>
  <c r="AG393" i="7"/>
  <c r="AG394" i="7"/>
  <c r="AG395" i="7"/>
  <c r="AG396" i="7"/>
  <c r="AG397" i="7"/>
  <c r="AG398" i="7"/>
  <c r="AG399" i="7"/>
  <c r="AG400" i="7"/>
  <c r="AG401" i="7"/>
  <c r="AG402" i="7"/>
  <c r="AG403" i="7"/>
  <c r="AG404" i="7"/>
  <c r="AG405" i="7"/>
  <c r="AG406" i="7"/>
  <c r="AG407" i="7"/>
  <c r="AG408" i="7"/>
  <c r="AG409" i="7"/>
  <c r="AG410" i="7"/>
  <c r="AG411" i="7"/>
  <c r="AG412"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AA245" i="7"/>
  <c r="AA246" i="7"/>
  <c r="AA247" i="7"/>
  <c r="AA248" i="7"/>
  <c r="AA249" i="7"/>
  <c r="AA250" i="7"/>
  <c r="AA251" i="7"/>
  <c r="AA252" i="7"/>
  <c r="AA253" i="7"/>
  <c r="AA254" i="7"/>
  <c r="AA255" i="7"/>
  <c r="AA256" i="7"/>
  <c r="AA257" i="7"/>
  <c r="AA258" i="7"/>
  <c r="AA259" i="7"/>
  <c r="AA260" i="7"/>
  <c r="AA261" i="7"/>
  <c r="AA262" i="7"/>
  <c r="AA263" i="7"/>
  <c r="AA264" i="7"/>
  <c r="AA265" i="7"/>
  <c r="AA266" i="7"/>
  <c r="AA267" i="7"/>
  <c r="AA268" i="7"/>
  <c r="AA269" i="7"/>
  <c r="AA270" i="7"/>
  <c r="AA271" i="7"/>
  <c r="AA272" i="7"/>
  <c r="AA273" i="7"/>
  <c r="AA274" i="7"/>
  <c r="AA275" i="7"/>
  <c r="AA276" i="7"/>
  <c r="AA277" i="7"/>
  <c r="AA278" i="7"/>
  <c r="AA279" i="7"/>
  <c r="AA280" i="7"/>
  <c r="AA281" i="7"/>
  <c r="AA282" i="7"/>
  <c r="AA283" i="7"/>
  <c r="AA284" i="7"/>
  <c r="AA285" i="7"/>
  <c r="AA286" i="7"/>
  <c r="AA287" i="7"/>
  <c r="AA288" i="7"/>
  <c r="AA289" i="7"/>
  <c r="AA290" i="7"/>
  <c r="AA291" i="7"/>
  <c r="AA292" i="7"/>
  <c r="AA293" i="7"/>
  <c r="AA294" i="7"/>
  <c r="AA295" i="7"/>
  <c r="AA296" i="7"/>
  <c r="AA297" i="7"/>
  <c r="AA298" i="7"/>
  <c r="AA299" i="7"/>
  <c r="AA300" i="7"/>
  <c r="AA301" i="7"/>
  <c r="AA302" i="7"/>
  <c r="AA303" i="7"/>
  <c r="AA304" i="7"/>
  <c r="AA305" i="7"/>
  <c r="AA306" i="7"/>
  <c r="AA307" i="7"/>
  <c r="AA308" i="7"/>
  <c r="AA309" i="7"/>
  <c r="AA310" i="7"/>
  <c r="AA311" i="7"/>
  <c r="AA312" i="7"/>
  <c r="AA313" i="7"/>
  <c r="AA314" i="7"/>
  <c r="AA315" i="7"/>
  <c r="AA316" i="7"/>
  <c r="AA317" i="7"/>
  <c r="AA318" i="7"/>
  <c r="AA319" i="7"/>
  <c r="AA320" i="7"/>
  <c r="AA321" i="7"/>
  <c r="AA322" i="7"/>
  <c r="AA323" i="7"/>
  <c r="AA324" i="7"/>
  <c r="AA325" i="7"/>
  <c r="AA326" i="7"/>
  <c r="AA327" i="7"/>
  <c r="AA328" i="7"/>
  <c r="AA329" i="7"/>
  <c r="AA330" i="7"/>
  <c r="AA331" i="7"/>
  <c r="AA332" i="7"/>
  <c r="AA333" i="7"/>
  <c r="AA334" i="7"/>
  <c r="AA335" i="7"/>
  <c r="AA336" i="7"/>
  <c r="AA337" i="7"/>
  <c r="AA338" i="7"/>
  <c r="AA339" i="7"/>
  <c r="AA340" i="7"/>
  <c r="AA341" i="7"/>
  <c r="AA342" i="7"/>
  <c r="AA343" i="7"/>
  <c r="AA344" i="7"/>
  <c r="AA345" i="7"/>
  <c r="AA346" i="7"/>
  <c r="AA347" i="7"/>
  <c r="AA348" i="7"/>
  <c r="AA349" i="7"/>
  <c r="AA350" i="7"/>
  <c r="AA351" i="7"/>
  <c r="AA352" i="7"/>
  <c r="AA353" i="7"/>
  <c r="AA354" i="7"/>
  <c r="AA355" i="7"/>
  <c r="AA356" i="7"/>
  <c r="AA357" i="7"/>
  <c r="AA358" i="7"/>
  <c r="AA359" i="7"/>
  <c r="AA360" i="7"/>
  <c r="AA361" i="7"/>
  <c r="AA362" i="7"/>
  <c r="AA363" i="7"/>
  <c r="AA364" i="7"/>
  <c r="AA365" i="7"/>
  <c r="AA366" i="7"/>
  <c r="AA367" i="7"/>
  <c r="AA368" i="7"/>
  <c r="AA369" i="7"/>
  <c r="AA370" i="7"/>
  <c r="AA371" i="7"/>
  <c r="AA372" i="7"/>
  <c r="AA373" i="7"/>
  <c r="AA374" i="7"/>
  <c r="AA375" i="7"/>
  <c r="AA376" i="7"/>
  <c r="AA377" i="7"/>
  <c r="AA378" i="7"/>
  <c r="AA379" i="7"/>
  <c r="AA380" i="7"/>
  <c r="AA381" i="7"/>
  <c r="AA382" i="7"/>
  <c r="AA383" i="7"/>
  <c r="AA384" i="7"/>
  <c r="AA385" i="7"/>
  <c r="AA386" i="7"/>
  <c r="AA387" i="7"/>
  <c r="AA388" i="7"/>
  <c r="AA389" i="7"/>
  <c r="AA390" i="7"/>
  <c r="AA391" i="7"/>
  <c r="AA392" i="7"/>
  <c r="AA393" i="7"/>
  <c r="AA394" i="7"/>
  <c r="AA395" i="7"/>
  <c r="AA396" i="7"/>
  <c r="AA397" i="7"/>
  <c r="AA398" i="7"/>
  <c r="AA399" i="7"/>
  <c r="AA400" i="7"/>
  <c r="AA401" i="7"/>
  <c r="AA402" i="7"/>
  <c r="AA403" i="7"/>
  <c r="AA404" i="7"/>
  <c r="AA405" i="7"/>
  <c r="AA406" i="7"/>
  <c r="AA407" i="7"/>
  <c r="AA408" i="7"/>
  <c r="AA409" i="7"/>
  <c r="AA410" i="7"/>
  <c r="AA411" i="7"/>
  <c r="AA412"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O301" i="7"/>
  <c r="O302" i="7"/>
  <c r="O303" i="7"/>
  <c r="O304" i="7"/>
  <c r="O305" i="7"/>
  <c r="O306" i="7"/>
  <c r="O307" i="7"/>
  <c r="O308" i="7"/>
  <c r="O309" i="7"/>
  <c r="O310" i="7"/>
  <c r="O311" i="7"/>
  <c r="O312" i="7"/>
  <c r="O313" i="7"/>
  <c r="O314" i="7"/>
  <c r="O315" i="7"/>
  <c r="O316" i="7"/>
  <c r="O317" i="7"/>
  <c r="O318" i="7"/>
  <c r="O319" i="7"/>
  <c r="O320" i="7"/>
  <c r="O321" i="7"/>
  <c r="O322" i="7"/>
  <c r="O323" i="7"/>
  <c r="O324" i="7"/>
  <c r="O325" i="7"/>
  <c r="O326" i="7"/>
  <c r="O327" i="7"/>
  <c r="O328" i="7"/>
  <c r="O329" i="7"/>
  <c r="O330" i="7"/>
  <c r="O331" i="7"/>
  <c r="O332" i="7"/>
  <c r="O333" i="7"/>
  <c r="O334" i="7"/>
  <c r="O335" i="7"/>
  <c r="O336" i="7"/>
  <c r="O337" i="7"/>
  <c r="O338" i="7"/>
  <c r="O339" i="7"/>
  <c r="O340" i="7"/>
  <c r="O341" i="7"/>
  <c r="O342" i="7"/>
  <c r="O343" i="7"/>
  <c r="O344" i="7"/>
  <c r="O345" i="7"/>
  <c r="O346" i="7"/>
  <c r="O347" i="7"/>
  <c r="O348" i="7"/>
  <c r="O349" i="7"/>
  <c r="O350" i="7"/>
  <c r="O351" i="7"/>
  <c r="O352" i="7"/>
  <c r="O353" i="7"/>
  <c r="O354" i="7"/>
  <c r="O355" i="7"/>
  <c r="O356" i="7"/>
  <c r="O357" i="7"/>
  <c r="O358" i="7"/>
  <c r="O359" i="7"/>
  <c r="O360" i="7"/>
  <c r="O361" i="7"/>
  <c r="O362" i="7"/>
  <c r="O363" i="7"/>
  <c r="O364" i="7"/>
  <c r="O365" i="7"/>
  <c r="O366" i="7"/>
  <c r="O367" i="7"/>
  <c r="O368" i="7"/>
  <c r="O369" i="7"/>
  <c r="O370" i="7"/>
  <c r="O371" i="7"/>
  <c r="O372" i="7"/>
  <c r="O373" i="7"/>
  <c r="O374" i="7"/>
  <c r="O375" i="7"/>
  <c r="O376" i="7"/>
  <c r="O377" i="7"/>
  <c r="O378" i="7"/>
  <c r="O379" i="7"/>
  <c r="O380" i="7"/>
  <c r="O381" i="7"/>
  <c r="O382" i="7"/>
  <c r="O383" i="7"/>
  <c r="O384" i="7"/>
  <c r="O385" i="7"/>
  <c r="O386" i="7"/>
  <c r="O387" i="7"/>
  <c r="O388" i="7"/>
  <c r="O389" i="7"/>
  <c r="O390" i="7"/>
  <c r="O391" i="7"/>
  <c r="O392" i="7"/>
  <c r="O393" i="7"/>
  <c r="O394" i="7"/>
  <c r="O395" i="7"/>
  <c r="O396" i="7"/>
  <c r="O397" i="7"/>
  <c r="O398" i="7"/>
  <c r="O399" i="7"/>
  <c r="O400" i="7"/>
  <c r="O401" i="7"/>
  <c r="O402" i="7"/>
  <c r="O403" i="7"/>
  <c r="O404" i="7"/>
  <c r="O405" i="7"/>
  <c r="O406" i="7"/>
  <c r="O407" i="7"/>
  <c r="O408" i="7"/>
  <c r="O409" i="7"/>
  <c r="O410" i="7"/>
  <c r="O411" i="7"/>
  <c r="O412"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Y141" i="5"/>
  <c r="AY142" i="5"/>
  <c r="AY143" i="5"/>
  <c r="AY144" i="5"/>
  <c r="AY145" i="5"/>
  <c r="AY146" i="5"/>
  <c r="AY147" i="5"/>
  <c r="AY148" i="5"/>
  <c r="AY149" i="5"/>
  <c r="AY150" i="5"/>
  <c r="AY151" i="5"/>
  <c r="AY152" i="5"/>
  <c r="AY153" i="5"/>
  <c r="AY154" i="5"/>
  <c r="AY155" i="5"/>
  <c r="AY156" i="5"/>
  <c r="AY157" i="5"/>
  <c r="AY158" i="5"/>
  <c r="AY159" i="5"/>
  <c r="AY160" i="5"/>
  <c r="AY161" i="5"/>
  <c r="AY162" i="5"/>
  <c r="AY163" i="5"/>
  <c r="AY164" i="5"/>
  <c r="AY165" i="5"/>
  <c r="AY166" i="5"/>
  <c r="AY167" i="5"/>
  <c r="AY168" i="5"/>
  <c r="AY169" i="5"/>
  <c r="AY170" i="5"/>
  <c r="AY171" i="5"/>
  <c r="AY172" i="5"/>
  <c r="AY173" i="5"/>
  <c r="AY174" i="5"/>
  <c r="AY175" i="5"/>
  <c r="AY176" i="5"/>
  <c r="AY177" i="5"/>
  <c r="AY178" i="5"/>
  <c r="AY179" i="5"/>
  <c r="AY180" i="5"/>
  <c r="AY181" i="5"/>
  <c r="AY182" i="5"/>
  <c r="AY183" i="5"/>
  <c r="AY184" i="5"/>
  <c r="AY185" i="5"/>
  <c r="AY186" i="5"/>
  <c r="AY187" i="5"/>
  <c r="AY188" i="5"/>
  <c r="AY189" i="5"/>
  <c r="AY190" i="5"/>
  <c r="AY191" i="5"/>
  <c r="AY192" i="5"/>
  <c r="AY193" i="5"/>
  <c r="AY194" i="5"/>
  <c r="AY195" i="5"/>
  <c r="AY196" i="5"/>
  <c r="AY197" i="5"/>
  <c r="AY198" i="5"/>
  <c r="AY199" i="5"/>
  <c r="AY200" i="5"/>
  <c r="AY201" i="5"/>
  <c r="AY202" i="5"/>
  <c r="AY203" i="5"/>
  <c r="AY204" i="5"/>
  <c r="AY205" i="5"/>
  <c r="AY206" i="5"/>
  <c r="AY207" i="5"/>
  <c r="AY208" i="5"/>
  <c r="AY209" i="5"/>
  <c r="AY210" i="5"/>
  <c r="AY211" i="5"/>
  <c r="AY212" i="5"/>
  <c r="AY213" i="5"/>
  <c r="AY214" i="5"/>
  <c r="AY215" i="5"/>
  <c r="AY216" i="5"/>
  <c r="AY217" i="5"/>
  <c r="AY218" i="5"/>
  <c r="AY219" i="5"/>
  <c r="AY220" i="5"/>
  <c r="AY221" i="5"/>
  <c r="AY222" i="5"/>
  <c r="AY223" i="5"/>
  <c r="AY224" i="5"/>
  <c r="AY225" i="5"/>
  <c r="AY226" i="5"/>
  <c r="AY227" i="5"/>
  <c r="AY228" i="5"/>
  <c r="AY229" i="5"/>
  <c r="AY230" i="5"/>
  <c r="AY231" i="5"/>
  <c r="AY232" i="5"/>
  <c r="AY233" i="5"/>
  <c r="AY234" i="5"/>
  <c r="AY235" i="5"/>
  <c r="AY236" i="5"/>
  <c r="AY237" i="5"/>
  <c r="AY238" i="5"/>
  <c r="AY239" i="5"/>
  <c r="AY240" i="5"/>
  <c r="AY241" i="5"/>
  <c r="AY242" i="5"/>
  <c r="AY243" i="5"/>
  <c r="AY244" i="5"/>
  <c r="AY245" i="5"/>
  <c r="AY246" i="5"/>
  <c r="AY247" i="5"/>
  <c r="AY248" i="5"/>
  <c r="AY249" i="5"/>
  <c r="AY250" i="5"/>
  <c r="AY251" i="5"/>
  <c r="AY252" i="5"/>
  <c r="AY253" i="5"/>
  <c r="AY254" i="5"/>
  <c r="AY255" i="5"/>
  <c r="AY256" i="5"/>
  <c r="AY257" i="5"/>
  <c r="AY258" i="5"/>
  <c r="AY259" i="5"/>
  <c r="AY260" i="5"/>
  <c r="AY261" i="5"/>
  <c r="AY262" i="5"/>
  <c r="AY263" i="5"/>
  <c r="AY264" i="5"/>
  <c r="AY265" i="5"/>
  <c r="AY266" i="5"/>
  <c r="AY267" i="5"/>
  <c r="AY268" i="5"/>
  <c r="AY269" i="5"/>
  <c r="AY270" i="5"/>
  <c r="AY271" i="5"/>
  <c r="AY272" i="5"/>
  <c r="AY273" i="5"/>
  <c r="AY274" i="5"/>
  <c r="AY275" i="5"/>
  <c r="AY276" i="5"/>
  <c r="AY277" i="5"/>
  <c r="AY278" i="5"/>
  <c r="AY279" i="5"/>
  <c r="AY280" i="5"/>
  <c r="AY281" i="5"/>
  <c r="AY282" i="5"/>
  <c r="AY283" i="5"/>
  <c r="AY284" i="5"/>
  <c r="AY285" i="5"/>
  <c r="AY286" i="5"/>
  <c r="AY287" i="5"/>
  <c r="AY288" i="5"/>
  <c r="AY289" i="5"/>
  <c r="AY290" i="5"/>
  <c r="AY291" i="5"/>
  <c r="AY292" i="5"/>
  <c r="AY293" i="5"/>
  <c r="AY294" i="5"/>
  <c r="AY295" i="5"/>
  <c r="AY296" i="5"/>
  <c r="AY297" i="5"/>
  <c r="AY298" i="5"/>
  <c r="AY299" i="5"/>
  <c r="AY300" i="5"/>
  <c r="AY301" i="5"/>
  <c r="AY302" i="5"/>
  <c r="AY303" i="5"/>
  <c r="AY304" i="5"/>
  <c r="AY305" i="5"/>
  <c r="AY306" i="5"/>
  <c r="AY307" i="5"/>
  <c r="AY308" i="5"/>
  <c r="AY309" i="5"/>
  <c r="AY310" i="5"/>
  <c r="AY311" i="5"/>
  <c r="AY312" i="5"/>
  <c r="AY313" i="5"/>
  <c r="AY314" i="5"/>
  <c r="AY315" i="5"/>
  <c r="AY316" i="5"/>
  <c r="AY317" i="5"/>
  <c r="AY318" i="5"/>
  <c r="AY319" i="5"/>
  <c r="AY320" i="5"/>
  <c r="AY321" i="5"/>
  <c r="AY322" i="5"/>
  <c r="AY323" i="5"/>
  <c r="AY324" i="5"/>
  <c r="AY325" i="5"/>
  <c r="AY326" i="5"/>
  <c r="AY327" i="5"/>
  <c r="AY328" i="5"/>
  <c r="AY329" i="5"/>
  <c r="AY330" i="5"/>
  <c r="AY331" i="5"/>
  <c r="AY332" i="5"/>
  <c r="AY333" i="5"/>
  <c r="AY334" i="5"/>
  <c r="AY335" i="5"/>
  <c r="AY336" i="5"/>
  <c r="AY337" i="5"/>
  <c r="AY338" i="5"/>
  <c r="AY339" i="5"/>
  <c r="AY340" i="5"/>
  <c r="AY341" i="5"/>
  <c r="AY342" i="5"/>
  <c r="AY343" i="5"/>
  <c r="AY344" i="5"/>
  <c r="AY345" i="5"/>
  <c r="AY346" i="5"/>
  <c r="AY347" i="5"/>
  <c r="AY348" i="5"/>
  <c r="AY349" i="5"/>
  <c r="AY350" i="5"/>
  <c r="AY351" i="5"/>
  <c r="AY352" i="5"/>
  <c r="AY353" i="5"/>
  <c r="AY354" i="5"/>
  <c r="AY355" i="5"/>
  <c r="AY356" i="5"/>
  <c r="AY357" i="5"/>
  <c r="AY358" i="5"/>
  <c r="AY359" i="5"/>
  <c r="AY360" i="5"/>
  <c r="AY361" i="5"/>
  <c r="AY362" i="5"/>
  <c r="AY363" i="5"/>
  <c r="AY364" i="5"/>
  <c r="AY365" i="5"/>
  <c r="AY366" i="5"/>
  <c r="AY367" i="5"/>
  <c r="AY368" i="5"/>
  <c r="AY369" i="5"/>
  <c r="AY370" i="5"/>
  <c r="AY371" i="5"/>
  <c r="AY372" i="5"/>
  <c r="AY373" i="5"/>
  <c r="AY374" i="5"/>
  <c r="AY375" i="5"/>
  <c r="AY376" i="5"/>
  <c r="AY377" i="5"/>
  <c r="AY378" i="5"/>
  <c r="AY379" i="5"/>
  <c r="AY380" i="5"/>
  <c r="AY381" i="5"/>
  <c r="AY382" i="5"/>
  <c r="AY383" i="5"/>
  <c r="AY384" i="5"/>
  <c r="AY385" i="5"/>
  <c r="AY386" i="5"/>
  <c r="AY387" i="5"/>
  <c r="AY388" i="5"/>
  <c r="AY389" i="5"/>
  <c r="AY390" i="5"/>
  <c r="AY391" i="5"/>
  <c r="AY392" i="5"/>
  <c r="AY393" i="5"/>
  <c r="AY394" i="5"/>
  <c r="AY395" i="5"/>
  <c r="AY396" i="5"/>
  <c r="AY397" i="5"/>
  <c r="AY398" i="5"/>
  <c r="AY399" i="5"/>
  <c r="AY400" i="5"/>
  <c r="AY401" i="5"/>
  <c r="AY402" i="5"/>
  <c r="AY403" i="5"/>
  <c r="AY404" i="5"/>
  <c r="AY405" i="5"/>
  <c r="AY406" i="5"/>
  <c r="AY407" i="5"/>
  <c r="AY408" i="5"/>
  <c r="AY409" i="5"/>
  <c r="AY410" i="5"/>
  <c r="AY411" i="5"/>
  <c r="AY412"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252" i="5"/>
  <c r="AS253" i="5"/>
  <c r="AS254" i="5"/>
  <c r="AS255" i="5"/>
  <c r="AS256" i="5"/>
  <c r="AS257" i="5"/>
  <c r="AS258" i="5"/>
  <c r="AS259" i="5"/>
  <c r="AS260" i="5"/>
  <c r="AS261" i="5"/>
  <c r="AS262" i="5"/>
  <c r="AS263" i="5"/>
  <c r="AS264" i="5"/>
  <c r="AS265" i="5"/>
  <c r="AS266" i="5"/>
  <c r="AS267" i="5"/>
  <c r="AS268" i="5"/>
  <c r="AS269" i="5"/>
  <c r="AS270" i="5"/>
  <c r="AS271" i="5"/>
  <c r="AS272" i="5"/>
  <c r="AS273" i="5"/>
  <c r="AS274" i="5"/>
  <c r="AS275" i="5"/>
  <c r="AS276" i="5"/>
  <c r="AS277" i="5"/>
  <c r="AS278" i="5"/>
  <c r="AS279" i="5"/>
  <c r="AS280" i="5"/>
  <c r="AS281" i="5"/>
  <c r="AS282" i="5"/>
  <c r="AS283" i="5"/>
  <c r="AS284" i="5"/>
  <c r="AS285" i="5"/>
  <c r="AS286" i="5"/>
  <c r="AS287" i="5"/>
  <c r="AS288" i="5"/>
  <c r="AS289" i="5"/>
  <c r="AS290" i="5"/>
  <c r="AS291" i="5"/>
  <c r="AS292" i="5"/>
  <c r="AS293" i="5"/>
  <c r="AS294" i="5"/>
  <c r="AS295" i="5"/>
  <c r="AS296" i="5"/>
  <c r="AS297" i="5"/>
  <c r="AS298" i="5"/>
  <c r="AS299" i="5"/>
  <c r="AS300" i="5"/>
  <c r="AS301" i="5"/>
  <c r="AS302" i="5"/>
  <c r="AS303" i="5"/>
  <c r="AS304" i="5"/>
  <c r="AS305" i="5"/>
  <c r="AS306" i="5"/>
  <c r="AS307" i="5"/>
  <c r="AS308" i="5"/>
  <c r="AS309" i="5"/>
  <c r="AS310" i="5"/>
  <c r="AS311" i="5"/>
  <c r="AS312" i="5"/>
  <c r="AS313" i="5"/>
  <c r="AS314" i="5"/>
  <c r="AS315" i="5"/>
  <c r="AS316" i="5"/>
  <c r="AS317" i="5"/>
  <c r="AS318" i="5"/>
  <c r="AS319" i="5"/>
  <c r="AS320" i="5"/>
  <c r="AS321" i="5"/>
  <c r="AS322" i="5"/>
  <c r="AS323" i="5"/>
  <c r="AS324" i="5"/>
  <c r="AS325" i="5"/>
  <c r="AS326" i="5"/>
  <c r="AS327" i="5"/>
  <c r="AS328" i="5"/>
  <c r="AS329" i="5"/>
  <c r="AS330" i="5"/>
  <c r="AS331" i="5"/>
  <c r="AS332" i="5"/>
  <c r="AS333" i="5"/>
  <c r="AS334" i="5"/>
  <c r="AS335" i="5"/>
  <c r="AS336" i="5"/>
  <c r="AS337" i="5"/>
  <c r="AS338" i="5"/>
  <c r="AS339" i="5"/>
  <c r="AS340" i="5"/>
  <c r="AS341" i="5"/>
  <c r="AS342" i="5"/>
  <c r="AS343" i="5"/>
  <c r="AS344" i="5"/>
  <c r="AS345" i="5"/>
  <c r="AS346" i="5"/>
  <c r="AS347" i="5"/>
  <c r="AS348" i="5"/>
  <c r="AS349" i="5"/>
  <c r="AS350" i="5"/>
  <c r="AS351" i="5"/>
  <c r="AS352" i="5"/>
  <c r="AS353" i="5"/>
  <c r="AS354" i="5"/>
  <c r="AS355" i="5"/>
  <c r="AS356" i="5"/>
  <c r="AS357" i="5"/>
  <c r="AS358" i="5"/>
  <c r="AS359" i="5"/>
  <c r="AS360" i="5"/>
  <c r="AS361" i="5"/>
  <c r="AS362" i="5"/>
  <c r="AS363" i="5"/>
  <c r="AS364" i="5"/>
  <c r="AS365" i="5"/>
  <c r="AS366" i="5"/>
  <c r="AS367" i="5"/>
  <c r="AS368" i="5"/>
  <c r="AS369" i="5"/>
  <c r="AS370" i="5"/>
  <c r="AS371" i="5"/>
  <c r="AS372" i="5"/>
  <c r="AS373" i="5"/>
  <c r="AS374" i="5"/>
  <c r="AS375" i="5"/>
  <c r="AS376" i="5"/>
  <c r="AS377" i="5"/>
  <c r="AS378" i="5"/>
  <c r="AS379" i="5"/>
  <c r="AS380" i="5"/>
  <c r="AS381" i="5"/>
  <c r="AS382" i="5"/>
  <c r="AS383" i="5"/>
  <c r="AS384" i="5"/>
  <c r="AS385" i="5"/>
  <c r="AS386" i="5"/>
  <c r="AS387" i="5"/>
  <c r="AS388" i="5"/>
  <c r="AS389" i="5"/>
  <c r="AS390" i="5"/>
  <c r="AS391" i="5"/>
  <c r="AS392" i="5"/>
  <c r="AS393" i="5"/>
  <c r="AS394" i="5"/>
  <c r="AS395" i="5"/>
  <c r="AS396" i="5"/>
  <c r="AS397" i="5"/>
  <c r="AS398" i="5"/>
  <c r="AS399" i="5"/>
  <c r="AS400" i="5"/>
  <c r="AS401" i="5"/>
  <c r="AS402" i="5"/>
  <c r="AS403" i="5"/>
  <c r="AS404" i="5"/>
  <c r="AS405" i="5"/>
  <c r="AS406" i="5"/>
  <c r="AS407" i="5"/>
  <c r="AS408" i="5"/>
  <c r="AS409" i="5"/>
  <c r="AS410" i="5"/>
  <c r="AS411" i="5"/>
  <c r="AS412"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251" i="5"/>
  <c r="AM252" i="5"/>
  <c r="AM253" i="5"/>
  <c r="AM254" i="5"/>
  <c r="AM255" i="5"/>
  <c r="AM256" i="5"/>
  <c r="AM257" i="5"/>
  <c r="AM258" i="5"/>
  <c r="AM259" i="5"/>
  <c r="AM260" i="5"/>
  <c r="AM261" i="5"/>
  <c r="AM262" i="5"/>
  <c r="AM263" i="5"/>
  <c r="AM264" i="5"/>
  <c r="AM265" i="5"/>
  <c r="AM266" i="5"/>
  <c r="AM267" i="5"/>
  <c r="AM268" i="5"/>
  <c r="AM269" i="5"/>
  <c r="AM270" i="5"/>
  <c r="AM271" i="5"/>
  <c r="AM272" i="5"/>
  <c r="AM273" i="5"/>
  <c r="AM274" i="5"/>
  <c r="AM275" i="5"/>
  <c r="AM276" i="5"/>
  <c r="AM277" i="5"/>
  <c r="AM278" i="5"/>
  <c r="AM279" i="5"/>
  <c r="AM280" i="5"/>
  <c r="AM281" i="5"/>
  <c r="AM282" i="5"/>
  <c r="AM283" i="5"/>
  <c r="AM284" i="5"/>
  <c r="AM285" i="5"/>
  <c r="AM286" i="5"/>
  <c r="AM287" i="5"/>
  <c r="AM288" i="5"/>
  <c r="AM289" i="5"/>
  <c r="AM290" i="5"/>
  <c r="AM291" i="5"/>
  <c r="AM292" i="5"/>
  <c r="AM293" i="5"/>
  <c r="AM294" i="5"/>
  <c r="AM295" i="5"/>
  <c r="AM296" i="5"/>
  <c r="AM297" i="5"/>
  <c r="AM298" i="5"/>
  <c r="AM299" i="5"/>
  <c r="AM300" i="5"/>
  <c r="AM301" i="5"/>
  <c r="AM302" i="5"/>
  <c r="AM303" i="5"/>
  <c r="AM304" i="5"/>
  <c r="AM305" i="5"/>
  <c r="AM306" i="5"/>
  <c r="AM307" i="5"/>
  <c r="AM308" i="5"/>
  <c r="AM309" i="5"/>
  <c r="AM310" i="5"/>
  <c r="AM311" i="5"/>
  <c r="AM312" i="5"/>
  <c r="AM313" i="5"/>
  <c r="AM314" i="5"/>
  <c r="AM315" i="5"/>
  <c r="AM316" i="5"/>
  <c r="AM317" i="5"/>
  <c r="AM318" i="5"/>
  <c r="AM319" i="5"/>
  <c r="AM320" i="5"/>
  <c r="AM321" i="5"/>
  <c r="AM322" i="5"/>
  <c r="AM323" i="5"/>
  <c r="AM324" i="5"/>
  <c r="AM325" i="5"/>
  <c r="AM326" i="5"/>
  <c r="AM327" i="5"/>
  <c r="AM328" i="5"/>
  <c r="AM329" i="5"/>
  <c r="AM330" i="5"/>
  <c r="AM331" i="5"/>
  <c r="AM332" i="5"/>
  <c r="AM333" i="5"/>
  <c r="AM334" i="5"/>
  <c r="AM335" i="5"/>
  <c r="AM336" i="5"/>
  <c r="AM337" i="5"/>
  <c r="AM338" i="5"/>
  <c r="AM339" i="5"/>
  <c r="AM340" i="5"/>
  <c r="AM341" i="5"/>
  <c r="AM342" i="5"/>
  <c r="AM343" i="5"/>
  <c r="AM344" i="5"/>
  <c r="AM345" i="5"/>
  <c r="AM346" i="5"/>
  <c r="AM347" i="5"/>
  <c r="AM348" i="5"/>
  <c r="AM349" i="5"/>
  <c r="AM350" i="5"/>
  <c r="AM351" i="5"/>
  <c r="AM352" i="5"/>
  <c r="AM353" i="5"/>
  <c r="AM354" i="5"/>
  <c r="AM355" i="5"/>
  <c r="AM356" i="5"/>
  <c r="AM357" i="5"/>
  <c r="AM358" i="5"/>
  <c r="AM359" i="5"/>
  <c r="AM360" i="5"/>
  <c r="AM361" i="5"/>
  <c r="AM362" i="5"/>
  <c r="AM363" i="5"/>
  <c r="AM364" i="5"/>
  <c r="AM365" i="5"/>
  <c r="AM366" i="5"/>
  <c r="AM367" i="5"/>
  <c r="AM368" i="5"/>
  <c r="AM369" i="5"/>
  <c r="AM370" i="5"/>
  <c r="AM371" i="5"/>
  <c r="AM372" i="5"/>
  <c r="AM373" i="5"/>
  <c r="AM374" i="5"/>
  <c r="AM375" i="5"/>
  <c r="AM376" i="5"/>
  <c r="AM377" i="5"/>
  <c r="AM378" i="5"/>
  <c r="AM379" i="5"/>
  <c r="AM380" i="5"/>
  <c r="AM381" i="5"/>
  <c r="AM382" i="5"/>
  <c r="AM383" i="5"/>
  <c r="AM384" i="5"/>
  <c r="AM385" i="5"/>
  <c r="AM386" i="5"/>
  <c r="AM387" i="5"/>
  <c r="AM388" i="5"/>
  <c r="AM389" i="5"/>
  <c r="AM390" i="5"/>
  <c r="AM391" i="5"/>
  <c r="AM392" i="5"/>
  <c r="AM393" i="5"/>
  <c r="AM394" i="5"/>
  <c r="AM395" i="5"/>
  <c r="AM396" i="5"/>
  <c r="AM397" i="5"/>
  <c r="AM398" i="5"/>
  <c r="AM399" i="5"/>
  <c r="AM400" i="5"/>
  <c r="AM401" i="5"/>
  <c r="AM402" i="5"/>
  <c r="AM403" i="5"/>
  <c r="AM404" i="5"/>
  <c r="AM405" i="5"/>
  <c r="AM406" i="5"/>
  <c r="AM407" i="5"/>
  <c r="AM408" i="5"/>
  <c r="AM409" i="5"/>
  <c r="AM410" i="5"/>
  <c r="AM411" i="5"/>
  <c r="AM412"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2" i="5"/>
  <c r="AG253" i="5"/>
  <c r="AG254" i="5"/>
  <c r="AG255" i="5"/>
  <c r="AG256" i="5"/>
  <c r="AG257" i="5"/>
  <c r="AG258" i="5"/>
  <c r="AG259" i="5"/>
  <c r="AG260" i="5"/>
  <c r="AG261" i="5"/>
  <c r="AG262" i="5"/>
  <c r="AG263" i="5"/>
  <c r="AG264" i="5"/>
  <c r="AG265" i="5"/>
  <c r="AG266" i="5"/>
  <c r="AG267" i="5"/>
  <c r="AG268" i="5"/>
  <c r="AG269" i="5"/>
  <c r="AG270" i="5"/>
  <c r="AG271" i="5"/>
  <c r="AG272" i="5"/>
  <c r="AG273" i="5"/>
  <c r="AG274" i="5"/>
  <c r="AG275" i="5"/>
  <c r="AG276" i="5"/>
  <c r="AG277" i="5"/>
  <c r="AG278" i="5"/>
  <c r="AG279" i="5"/>
  <c r="AG280" i="5"/>
  <c r="AG281" i="5"/>
  <c r="AG282" i="5"/>
  <c r="AG283" i="5"/>
  <c r="AG284" i="5"/>
  <c r="AG285" i="5"/>
  <c r="AG286" i="5"/>
  <c r="AG287" i="5"/>
  <c r="AG288" i="5"/>
  <c r="AG289" i="5"/>
  <c r="AG290" i="5"/>
  <c r="AG291" i="5"/>
  <c r="AG292" i="5"/>
  <c r="AG293" i="5"/>
  <c r="AG294" i="5"/>
  <c r="AG295" i="5"/>
  <c r="AG296" i="5"/>
  <c r="AG297" i="5"/>
  <c r="AG298" i="5"/>
  <c r="AG299" i="5"/>
  <c r="AG300" i="5"/>
  <c r="AG301" i="5"/>
  <c r="AG302" i="5"/>
  <c r="AG303" i="5"/>
  <c r="AG304" i="5"/>
  <c r="AG305" i="5"/>
  <c r="AG306" i="5"/>
  <c r="AG307" i="5"/>
  <c r="AG308" i="5"/>
  <c r="AG309" i="5"/>
  <c r="AG310" i="5"/>
  <c r="AG311" i="5"/>
  <c r="AG312" i="5"/>
  <c r="AG313" i="5"/>
  <c r="AG314" i="5"/>
  <c r="AG315" i="5"/>
  <c r="AG316" i="5"/>
  <c r="AG317" i="5"/>
  <c r="AG318" i="5"/>
  <c r="AG319" i="5"/>
  <c r="AG320" i="5"/>
  <c r="AG321" i="5"/>
  <c r="AG322" i="5"/>
  <c r="AG323" i="5"/>
  <c r="AG324" i="5"/>
  <c r="AG325" i="5"/>
  <c r="AG326" i="5"/>
  <c r="AG327" i="5"/>
  <c r="AG328" i="5"/>
  <c r="AG329" i="5"/>
  <c r="AG330" i="5"/>
  <c r="AG331" i="5"/>
  <c r="AG332" i="5"/>
  <c r="AG333" i="5"/>
  <c r="AG334" i="5"/>
  <c r="AG335" i="5"/>
  <c r="AG336" i="5"/>
  <c r="AG337" i="5"/>
  <c r="AG338" i="5"/>
  <c r="AG339" i="5"/>
  <c r="AG340" i="5"/>
  <c r="AG341" i="5"/>
  <c r="AG342" i="5"/>
  <c r="AG343" i="5"/>
  <c r="AG344" i="5"/>
  <c r="AG345" i="5"/>
  <c r="AG346" i="5"/>
  <c r="AG347" i="5"/>
  <c r="AG348" i="5"/>
  <c r="AG349" i="5"/>
  <c r="AG350" i="5"/>
  <c r="AG351" i="5"/>
  <c r="AG352" i="5"/>
  <c r="AG353" i="5"/>
  <c r="AG354" i="5"/>
  <c r="AG355" i="5"/>
  <c r="AG356" i="5"/>
  <c r="AG357" i="5"/>
  <c r="AG358" i="5"/>
  <c r="AG359" i="5"/>
  <c r="AG360" i="5"/>
  <c r="AG361" i="5"/>
  <c r="AG362" i="5"/>
  <c r="AG363" i="5"/>
  <c r="AG364" i="5"/>
  <c r="AG365" i="5"/>
  <c r="AG366" i="5"/>
  <c r="AG367" i="5"/>
  <c r="AG368" i="5"/>
  <c r="AG369" i="5"/>
  <c r="AG370" i="5"/>
  <c r="AG371" i="5"/>
  <c r="AG372" i="5"/>
  <c r="AG373" i="5"/>
  <c r="AG374" i="5"/>
  <c r="AG375" i="5"/>
  <c r="AG376" i="5"/>
  <c r="AG377" i="5"/>
  <c r="AG378" i="5"/>
  <c r="AG379" i="5"/>
  <c r="AG380" i="5"/>
  <c r="AG381" i="5"/>
  <c r="AG382" i="5"/>
  <c r="AG383" i="5"/>
  <c r="AG384" i="5"/>
  <c r="AG385" i="5"/>
  <c r="AG386" i="5"/>
  <c r="AG387" i="5"/>
  <c r="AG388" i="5"/>
  <c r="AG389" i="5"/>
  <c r="AG390" i="5"/>
  <c r="AG391" i="5"/>
  <c r="AG392" i="5"/>
  <c r="AG393" i="5"/>
  <c r="AG394" i="5"/>
  <c r="AG395" i="5"/>
  <c r="AG396" i="5"/>
  <c r="AG397" i="5"/>
  <c r="AG398" i="5"/>
  <c r="AG399" i="5"/>
  <c r="AG400" i="5"/>
  <c r="AG401" i="5"/>
  <c r="AG402" i="5"/>
  <c r="AG403" i="5"/>
  <c r="AG404" i="5"/>
  <c r="AG405" i="5"/>
  <c r="AG406" i="5"/>
  <c r="AG407" i="5"/>
  <c r="AG408" i="5"/>
  <c r="AG409" i="5"/>
  <c r="AG410" i="5"/>
  <c r="AG411" i="5"/>
  <c r="AG412"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2" i="5"/>
  <c r="AA253" i="5"/>
  <c r="AA254" i="5"/>
  <c r="AA255" i="5"/>
  <c r="AA256" i="5"/>
  <c r="AA257" i="5"/>
  <c r="AA258" i="5"/>
  <c r="AA259" i="5"/>
  <c r="AA260" i="5"/>
  <c r="AA261" i="5"/>
  <c r="AA262" i="5"/>
  <c r="AA263" i="5"/>
  <c r="AA264" i="5"/>
  <c r="AA265" i="5"/>
  <c r="AA266" i="5"/>
  <c r="AA267" i="5"/>
  <c r="AA268" i="5"/>
  <c r="AA269" i="5"/>
  <c r="AA270" i="5"/>
  <c r="AA271" i="5"/>
  <c r="AA272" i="5"/>
  <c r="AA273" i="5"/>
  <c r="AA274" i="5"/>
  <c r="AA275" i="5"/>
  <c r="AA276" i="5"/>
  <c r="AA277" i="5"/>
  <c r="AA278" i="5"/>
  <c r="AA279" i="5"/>
  <c r="AA280" i="5"/>
  <c r="AA281" i="5"/>
  <c r="AA282" i="5"/>
  <c r="AA283" i="5"/>
  <c r="AA284" i="5"/>
  <c r="AA285" i="5"/>
  <c r="AA286" i="5"/>
  <c r="AA287" i="5"/>
  <c r="AA288" i="5"/>
  <c r="AA289" i="5"/>
  <c r="AA290" i="5"/>
  <c r="AA291" i="5"/>
  <c r="AA292" i="5"/>
  <c r="AA293" i="5"/>
  <c r="AA294" i="5"/>
  <c r="AA295" i="5"/>
  <c r="AA296" i="5"/>
  <c r="AA297" i="5"/>
  <c r="AA298" i="5"/>
  <c r="AA299" i="5"/>
  <c r="AA300" i="5"/>
  <c r="AA301" i="5"/>
  <c r="AA302" i="5"/>
  <c r="AA303" i="5"/>
  <c r="AA304" i="5"/>
  <c r="AA305" i="5"/>
  <c r="AA306" i="5"/>
  <c r="AA307" i="5"/>
  <c r="AA308" i="5"/>
  <c r="AA309" i="5"/>
  <c r="AA310" i="5"/>
  <c r="AA311" i="5"/>
  <c r="AA312" i="5"/>
  <c r="AA313" i="5"/>
  <c r="AA314" i="5"/>
  <c r="AA315" i="5"/>
  <c r="AA316" i="5"/>
  <c r="AA317" i="5"/>
  <c r="AA318" i="5"/>
  <c r="AA319" i="5"/>
  <c r="AA320" i="5"/>
  <c r="AA321" i="5"/>
  <c r="AA322" i="5"/>
  <c r="AA323" i="5"/>
  <c r="AA324" i="5"/>
  <c r="AA325" i="5"/>
  <c r="AA326" i="5"/>
  <c r="AA327" i="5"/>
  <c r="AA328" i="5"/>
  <c r="AA329" i="5"/>
  <c r="AA330" i="5"/>
  <c r="AA331" i="5"/>
  <c r="AA332" i="5"/>
  <c r="AA333" i="5"/>
  <c r="AA334" i="5"/>
  <c r="AA335" i="5"/>
  <c r="AA336" i="5"/>
  <c r="AA337" i="5"/>
  <c r="AA338" i="5"/>
  <c r="AA339" i="5"/>
  <c r="AA340" i="5"/>
  <c r="AA341" i="5"/>
  <c r="AA342" i="5"/>
  <c r="AA343" i="5"/>
  <c r="AA344" i="5"/>
  <c r="AA345" i="5"/>
  <c r="AA346" i="5"/>
  <c r="AA347" i="5"/>
  <c r="AA348" i="5"/>
  <c r="AA349" i="5"/>
  <c r="AA350" i="5"/>
  <c r="AA351" i="5"/>
  <c r="AA352" i="5"/>
  <c r="AA353" i="5"/>
  <c r="AA354" i="5"/>
  <c r="AA355" i="5"/>
  <c r="AA356" i="5"/>
  <c r="AA357" i="5"/>
  <c r="AA358" i="5"/>
  <c r="AA359" i="5"/>
  <c r="AA360" i="5"/>
  <c r="AA361" i="5"/>
  <c r="AA362" i="5"/>
  <c r="AA363" i="5"/>
  <c r="AA364" i="5"/>
  <c r="AA365" i="5"/>
  <c r="AA366" i="5"/>
  <c r="AA367" i="5"/>
  <c r="AA368" i="5"/>
  <c r="AA369" i="5"/>
  <c r="AA370" i="5"/>
  <c r="AA371" i="5"/>
  <c r="AA372" i="5"/>
  <c r="AA373" i="5"/>
  <c r="AA374" i="5"/>
  <c r="AA375" i="5"/>
  <c r="AA376" i="5"/>
  <c r="AA377" i="5"/>
  <c r="AA378" i="5"/>
  <c r="AA379" i="5"/>
  <c r="AA380" i="5"/>
  <c r="AA381" i="5"/>
  <c r="AA382" i="5"/>
  <c r="AA383" i="5"/>
  <c r="AA384" i="5"/>
  <c r="AA385" i="5"/>
  <c r="AA386" i="5"/>
  <c r="AA387" i="5"/>
  <c r="AA388" i="5"/>
  <c r="AA389" i="5"/>
  <c r="AA390" i="5"/>
  <c r="AA391" i="5"/>
  <c r="AA392" i="5"/>
  <c r="AA393" i="5"/>
  <c r="AA394" i="5"/>
  <c r="AA395" i="5"/>
  <c r="AA396" i="5"/>
  <c r="AA397" i="5"/>
  <c r="AA398" i="5"/>
  <c r="AA399" i="5"/>
  <c r="AA400" i="5"/>
  <c r="AA401" i="5"/>
  <c r="AA402" i="5"/>
  <c r="AA403" i="5"/>
  <c r="AA404" i="5"/>
  <c r="AA405" i="5"/>
  <c r="AA406" i="5"/>
  <c r="AA407" i="5"/>
  <c r="AA408" i="5"/>
  <c r="AA409" i="5"/>
  <c r="AA410" i="5"/>
  <c r="AA411" i="5"/>
  <c r="AA412"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O213" i="5"/>
  <c r="O214" i="5"/>
  <c r="O215" i="5"/>
  <c r="O216" i="5"/>
  <c r="O217" i="5"/>
  <c r="O218" i="5"/>
  <c r="O219" i="5"/>
  <c r="O220" i="5"/>
  <c r="O221" i="5"/>
  <c r="O222" i="5"/>
  <c r="O223" i="5"/>
  <c r="O224" i="5"/>
  <c r="O225" i="5"/>
  <c r="O226" i="5"/>
  <c r="O227" i="5"/>
  <c r="O228" i="5"/>
  <c r="O229" i="5"/>
  <c r="O230" i="5"/>
  <c r="O231" i="5"/>
  <c r="O232" i="5"/>
  <c r="O233" i="5"/>
  <c r="O234" i="5"/>
  <c r="O235" i="5"/>
  <c r="O236" i="5"/>
  <c r="O237" i="5"/>
  <c r="O238" i="5"/>
  <c r="O239" i="5"/>
  <c r="O240" i="5"/>
  <c r="O241" i="5"/>
  <c r="O242" i="5"/>
  <c r="O243" i="5"/>
  <c r="O244" i="5"/>
  <c r="O245" i="5"/>
  <c r="O246" i="5"/>
  <c r="O247" i="5"/>
  <c r="O248" i="5"/>
  <c r="O249" i="5"/>
  <c r="O250" i="5"/>
  <c r="O251" i="5"/>
  <c r="O252" i="5"/>
  <c r="O253" i="5"/>
  <c r="O254" i="5"/>
  <c r="O255" i="5"/>
  <c r="O256" i="5"/>
  <c r="O257" i="5"/>
  <c r="O258" i="5"/>
  <c r="O259" i="5"/>
  <c r="O260" i="5"/>
  <c r="O261" i="5"/>
  <c r="O262" i="5"/>
  <c r="O263" i="5"/>
  <c r="O264" i="5"/>
  <c r="O265" i="5"/>
  <c r="O266" i="5"/>
  <c r="O267" i="5"/>
  <c r="O268" i="5"/>
  <c r="O269" i="5"/>
  <c r="O270" i="5"/>
  <c r="O271" i="5"/>
  <c r="O272" i="5"/>
  <c r="O273" i="5"/>
  <c r="O274" i="5"/>
  <c r="O275" i="5"/>
  <c r="O276" i="5"/>
  <c r="O277" i="5"/>
  <c r="O278" i="5"/>
  <c r="O279" i="5"/>
  <c r="O280" i="5"/>
  <c r="O281" i="5"/>
  <c r="O282" i="5"/>
  <c r="O283" i="5"/>
  <c r="O284" i="5"/>
  <c r="O285" i="5"/>
  <c r="O286" i="5"/>
  <c r="O287" i="5"/>
  <c r="O288" i="5"/>
  <c r="O289" i="5"/>
  <c r="O290" i="5"/>
  <c r="O291" i="5"/>
  <c r="O292" i="5"/>
  <c r="O293" i="5"/>
  <c r="O294" i="5"/>
  <c r="O295" i="5"/>
  <c r="O296" i="5"/>
  <c r="O297" i="5"/>
  <c r="O298" i="5"/>
  <c r="O299" i="5"/>
  <c r="O300" i="5"/>
  <c r="O301" i="5"/>
  <c r="O302" i="5"/>
  <c r="O303" i="5"/>
  <c r="O304" i="5"/>
  <c r="O305" i="5"/>
  <c r="O306" i="5"/>
  <c r="O307" i="5"/>
  <c r="O308" i="5"/>
  <c r="O309" i="5"/>
  <c r="O310" i="5"/>
  <c r="O311" i="5"/>
  <c r="O312" i="5"/>
  <c r="O313" i="5"/>
  <c r="O314" i="5"/>
  <c r="O315" i="5"/>
  <c r="O316" i="5"/>
  <c r="O317" i="5"/>
  <c r="O318" i="5"/>
  <c r="O319" i="5"/>
  <c r="O320" i="5"/>
  <c r="O321" i="5"/>
  <c r="O322" i="5"/>
  <c r="O323" i="5"/>
  <c r="O324" i="5"/>
  <c r="O325" i="5"/>
  <c r="O326" i="5"/>
  <c r="O327" i="5"/>
  <c r="O328" i="5"/>
  <c r="O329" i="5"/>
  <c r="O330" i="5"/>
  <c r="O331" i="5"/>
  <c r="O332" i="5"/>
  <c r="O333" i="5"/>
  <c r="O334" i="5"/>
  <c r="O335" i="5"/>
  <c r="O336" i="5"/>
  <c r="O337" i="5"/>
  <c r="O338" i="5"/>
  <c r="O339" i="5"/>
  <c r="O340" i="5"/>
  <c r="O341" i="5"/>
  <c r="O342" i="5"/>
  <c r="O343" i="5"/>
  <c r="O344" i="5"/>
  <c r="O345" i="5"/>
  <c r="O346" i="5"/>
  <c r="O347" i="5"/>
  <c r="O348" i="5"/>
  <c r="O349" i="5"/>
  <c r="O350" i="5"/>
  <c r="O351" i="5"/>
  <c r="O352" i="5"/>
  <c r="O353" i="5"/>
  <c r="O354" i="5"/>
  <c r="O355" i="5"/>
  <c r="O356" i="5"/>
  <c r="O357" i="5"/>
  <c r="O358" i="5"/>
  <c r="O359" i="5"/>
  <c r="O360" i="5"/>
  <c r="O361" i="5"/>
  <c r="O362" i="5"/>
  <c r="O363" i="5"/>
  <c r="O364" i="5"/>
  <c r="O365" i="5"/>
  <c r="O366" i="5"/>
  <c r="O367" i="5"/>
  <c r="O368" i="5"/>
  <c r="O369" i="5"/>
  <c r="O370" i="5"/>
  <c r="O371" i="5"/>
  <c r="O372" i="5"/>
  <c r="O373" i="5"/>
  <c r="O374" i="5"/>
  <c r="O375" i="5"/>
  <c r="O376" i="5"/>
  <c r="O377" i="5"/>
  <c r="O378" i="5"/>
  <c r="O379" i="5"/>
  <c r="O380" i="5"/>
  <c r="O381" i="5"/>
  <c r="O382" i="5"/>
  <c r="O383" i="5"/>
  <c r="O384" i="5"/>
  <c r="O385" i="5"/>
  <c r="O386" i="5"/>
  <c r="O387" i="5"/>
  <c r="O388" i="5"/>
  <c r="O389" i="5"/>
  <c r="O390" i="5"/>
  <c r="O391" i="5"/>
  <c r="O392" i="5"/>
  <c r="O393" i="5"/>
  <c r="O394" i="5"/>
  <c r="O395" i="5"/>
  <c r="O396" i="5"/>
  <c r="O397" i="5"/>
  <c r="O398" i="5"/>
  <c r="O399" i="5"/>
  <c r="O400" i="5"/>
  <c r="O401" i="5"/>
  <c r="O402" i="5"/>
  <c r="O403" i="5"/>
  <c r="O404" i="5"/>
  <c r="O405" i="5"/>
  <c r="O406" i="5"/>
  <c r="O407" i="5"/>
  <c r="O408" i="5"/>
  <c r="O409" i="5"/>
  <c r="O410" i="5"/>
  <c r="O411" i="5"/>
  <c r="O412"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Y141" i="3"/>
  <c r="AY142" i="3"/>
  <c r="AY143" i="3"/>
  <c r="AY144" i="3"/>
  <c r="AY145" i="3"/>
  <c r="AY146" i="3"/>
  <c r="AY147" i="3"/>
  <c r="AY148" i="3"/>
  <c r="AY149" i="3"/>
  <c r="AY150" i="3"/>
  <c r="AY151" i="3"/>
  <c r="AY152" i="3"/>
  <c r="AY153" i="3"/>
  <c r="AY154" i="3"/>
  <c r="AY155" i="3"/>
  <c r="AY156" i="3"/>
  <c r="AY157" i="3"/>
  <c r="AY158" i="3"/>
  <c r="AY159" i="3"/>
  <c r="AY160" i="3"/>
  <c r="AY161" i="3"/>
  <c r="AY162" i="3"/>
  <c r="AY163" i="3"/>
  <c r="AY164" i="3"/>
  <c r="AY165" i="3"/>
  <c r="AY166" i="3"/>
  <c r="AY167" i="3"/>
  <c r="AY168" i="3"/>
  <c r="AY169" i="3"/>
  <c r="AY170" i="3"/>
  <c r="AY171" i="3"/>
  <c r="AY172" i="3"/>
  <c r="AY173" i="3"/>
  <c r="AY174" i="3"/>
  <c r="AY175" i="3"/>
  <c r="AY176" i="3"/>
  <c r="AY177" i="3"/>
  <c r="AY178" i="3"/>
  <c r="AY179" i="3"/>
  <c r="AY180" i="3"/>
  <c r="AY181" i="3"/>
  <c r="AY182" i="3"/>
  <c r="AY183" i="3"/>
  <c r="AY184" i="3"/>
  <c r="AY185" i="3"/>
  <c r="AY186" i="3"/>
  <c r="AY187" i="3"/>
  <c r="AY188" i="3"/>
  <c r="AY189" i="3"/>
  <c r="AY190" i="3"/>
  <c r="AY191" i="3"/>
  <c r="AY192" i="3"/>
  <c r="AY193" i="3"/>
  <c r="AY194" i="3"/>
  <c r="AY195" i="3"/>
  <c r="AY196" i="3"/>
  <c r="AY197" i="3"/>
  <c r="AY198" i="3"/>
  <c r="AY199" i="3"/>
  <c r="AY200" i="3"/>
  <c r="AY201" i="3"/>
  <c r="AY202" i="3"/>
  <c r="AY203" i="3"/>
  <c r="AY204" i="3"/>
  <c r="AY205" i="3"/>
  <c r="AY206" i="3"/>
  <c r="AY207" i="3"/>
  <c r="AY208" i="3"/>
  <c r="AY209" i="3"/>
  <c r="AY210" i="3"/>
  <c r="AY211" i="3"/>
  <c r="AY212" i="3"/>
  <c r="AY213" i="3"/>
  <c r="AY214" i="3"/>
  <c r="AY215" i="3"/>
  <c r="AY216" i="3"/>
  <c r="AY217" i="3"/>
  <c r="AY218" i="3"/>
  <c r="AY219" i="3"/>
  <c r="AY220" i="3"/>
  <c r="AY221" i="3"/>
  <c r="AY222" i="3"/>
  <c r="AY223" i="3"/>
  <c r="AY224" i="3"/>
  <c r="AY225" i="3"/>
  <c r="AY226" i="3"/>
  <c r="AY227" i="3"/>
  <c r="AY228" i="3"/>
  <c r="AY229" i="3"/>
  <c r="AY230" i="3"/>
  <c r="AY231" i="3"/>
  <c r="AY232" i="3"/>
  <c r="AY233" i="3"/>
  <c r="AY234" i="3"/>
  <c r="AY235" i="3"/>
  <c r="AY236" i="3"/>
  <c r="AY237" i="3"/>
  <c r="AY238" i="3"/>
  <c r="AY239" i="3"/>
  <c r="AY240" i="3"/>
  <c r="AY241" i="3"/>
  <c r="AY242" i="3"/>
  <c r="AY243" i="3"/>
  <c r="AY244" i="3"/>
  <c r="AY245" i="3"/>
  <c r="AY246" i="3"/>
  <c r="AY247" i="3"/>
  <c r="AY248" i="3"/>
  <c r="AY249" i="3"/>
  <c r="AY250" i="3"/>
  <c r="AY251" i="3"/>
  <c r="AY252" i="3"/>
  <c r="AY253" i="3"/>
  <c r="AY254" i="3"/>
  <c r="AY255" i="3"/>
  <c r="AY256" i="3"/>
  <c r="AY257" i="3"/>
  <c r="AY258" i="3"/>
  <c r="AY259" i="3"/>
  <c r="AY260" i="3"/>
  <c r="AY261" i="3"/>
  <c r="AY262" i="3"/>
  <c r="AY263" i="3"/>
  <c r="AY264" i="3"/>
  <c r="AY265" i="3"/>
  <c r="AY266" i="3"/>
  <c r="AY267" i="3"/>
  <c r="AY268" i="3"/>
  <c r="AY269" i="3"/>
  <c r="AY270" i="3"/>
  <c r="AY271" i="3"/>
  <c r="AY272" i="3"/>
  <c r="AY273" i="3"/>
  <c r="AY274" i="3"/>
  <c r="AY275" i="3"/>
  <c r="AY276" i="3"/>
  <c r="AY277" i="3"/>
  <c r="AY278" i="3"/>
  <c r="AY279" i="3"/>
  <c r="AY280" i="3"/>
  <c r="AY281" i="3"/>
  <c r="AY282" i="3"/>
  <c r="AY283" i="3"/>
  <c r="AY284" i="3"/>
  <c r="AY285" i="3"/>
  <c r="AY286" i="3"/>
  <c r="AY287" i="3"/>
  <c r="AY288" i="3"/>
  <c r="AY289" i="3"/>
  <c r="AY290" i="3"/>
  <c r="AY291" i="3"/>
  <c r="AY292" i="3"/>
  <c r="AY293" i="3"/>
  <c r="AY294" i="3"/>
  <c r="AY295" i="3"/>
  <c r="AY296" i="3"/>
  <c r="AY297" i="3"/>
  <c r="AY298" i="3"/>
  <c r="AY299" i="3"/>
  <c r="AY300" i="3"/>
  <c r="AY301" i="3"/>
  <c r="AY302" i="3"/>
  <c r="AY303" i="3"/>
  <c r="AY304" i="3"/>
  <c r="AY305" i="3"/>
  <c r="AY306" i="3"/>
  <c r="AY307" i="3"/>
  <c r="AY308" i="3"/>
  <c r="AY309" i="3"/>
  <c r="AY310" i="3"/>
  <c r="AY311" i="3"/>
  <c r="AY312" i="3"/>
  <c r="AY313" i="3"/>
  <c r="AY314" i="3"/>
  <c r="AY315" i="3"/>
  <c r="AY316" i="3"/>
  <c r="AY317" i="3"/>
  <c r="AY318" i="3"/>
  <c r="AY319" i="3"/>
  <c r="AY320" i="3"/>
  <c r="AY321" i="3"/>
  <c r="AY322" i="3"/>
  <c r="AY323" i="3"/>
  <c r="AY324" i="3"/>
  <c r="AY325" i="3"/>
  <c r="AY326" i="3"/>
  <c r="AY327" i="3"/>
  <c r="AY328" i="3"/>
  <c r="AY329" i="3"/>
  <c r="AY330" i="3"/>
  <c r="AY331" i="3"/>
  <c r="AY332" i="3"/>
  <c r="AY333" i="3"/>
  <c r="AY334" i="3"/>
  <c r="AY335" i="3"/>
  <c r="AY336" i="3"/>
  <c r="AY337" i="3"/>
  <c r="AY338" i="3"/>
  <c r="AY339" i="3"/>
  <c r="AY340" i="3"/>
  <c r="AY341" i="3"/>
  <c r="AY342" i="3"/>
  <c r="AY343" i="3"/>
  <c r="AY344" i="3"/>
  <c r="AY345" i="3"/>
  <c r="AY346" i="3"/>
  <c r="AY347" i="3"/>
  <c r="AY348" i="3"/>
  <c r="AY349" i="3"/>
  <c r="AY350" i="3"/>
  <c r="AY351" i="3"/>
  <c r="AY352" i="3"/>
  <c r="AY353" i="3"/>
  <c r="AY354" i="3"/>
  <c r="AY355" i="3"/>
  <c r="AY356" i="3"/>
  <c r="AY357" i="3"/>
  <c r="AY358" i="3"/>
  <c r="AY359" i="3"/>
  <c r="AY360" i="3"/>
  <c r="AY361" i="3"/>
  <c r="AY362" i="3"/>
  <c r="AY363" i="3"/>
  <c r="AY364" i="3"/>
  <c r="AY365" i="3"/>
  <c r="AY366" i="3"/>
  <c r="AY367" i="3"/>
  <c r="AY368" i="3"/>
  <c r="AY369" i="3"/>
  <c r="AY370" i="3"/>
  <c r="AY371" i="3"/>
  <c r="AY372" i="3"/>
  <c r="AY373" i="3"/>
  <c r="AY374" i="3"/>
  <c r="AY375" i="3"/>
  <c r="AY376" i="3"/>
  <c r="AY377" i="3"/>
  <c r="AY378" i="3"/>
  <c r="AY379" i="3"/>
  <c r="AY380" i="3"/>
  <c r="AY381" i="3"/>
  <c r="AY382" i="3"/>
  <c r="AY383" i="3"/>
  <c r="AY384" i="3"/>
  <c r="AY385" i="3"/>
  <c r="AY386" i="3"/>
  <c r="AY387" i="3"/>
  <c r="AY388" i="3"/>
  <c r="AY389" i="3"/>
  <c r="AY390" i="3"/>
  <c r="AY391" i="3"/>
  <c r="AY392" i="3"/>
  <c r="AY393" i="3"/>
  <c r="AY394" i="3"/>
  <c r="AY395" i="3"/>
  <c r="AY396" i="3"/>
  <c r="AY397" i="3"/>
  <c r="AY398" i="3"/>
  <c r="AY399" i="3"/>
  <c r="AY400" i="3"/>
  <c r="AY401" i="3"/>
  <c r="AY402" i="3"/>
  <c r="AY403" i="3"/>
  <c r="AY404" i="3"/>
  <c r="AY405" i="3"/>
  <c r="AY406" i="3"/>
  <c r="AY407" i="3"/>
  <c r="AY408" i="3"/>
  <c r="AY409" i="3"/>
  <c r="AY410" i="3"/>
  <c r="AY411" i="3"/>
  <c r="AY412"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G245" i="3"/>
  <c r="AG246" i="3"/>
  <c r="AG247" i="3"/>
  <c r="AG248" i="3"/>
  <c r="AG249" i="3"/>
  <c r="AG250" i="3"/>
  <c r="AG251" i="3"/>
  <c r="AG252" i="3"/>
  <c r="AG253" i="3"/>
  <c r="AG254" i="3"/>
  <c r="AG255" i="3"/>
  <c r="AG256" i="3"/>
  <c r="AG257" i="3"/>
  <c r="AG258" i="3"/>
  <c r="AG259" i="3"/>
  <c r="AG260" i="3"/>
  <c r="AG261" i="3"/>
  <c r="AG262" i="3"/>
  <c r="AG263" i="3"/>
  <c r="AG264" i="3"/>
  <c r="AG265" i="3"/>
  <c r="AG266" i="3"/>
  <c r="AG267" i="3"/>
  <c r="AG268" i="3"/>
  <c r="AG269" i="3"/>
  <c r="AG270" i="3"/>
  <c r="AG271" i="3"/>
  <c r="AG272" i="3"/>
  <c r="AG273" i="3"/>
  <c r="AG274" i="3"/>
  <c r="AG275" i="3"/>
  <c r="AG276" i="3"/>
  <c r="AG277" i="3"/>
  <c r="AG278" i="3"/>
  <c r="AG279" i="3"/>
  <c r="AG280" i="3"/>
  <c r="AG281" i="3"/>
  <c r="AG282" i="3"/>
  <c r="AG283" i="3"/>
  <c r="AG284" i="3"/>
  <c r="AG285" i="3"/>
  <c r="AG286" i="3"/>
  <c r="AG287" i="3"/>
  <c r="AG288" i="3"/>
  <c r="AG289" i="3"/>
  <c r="AG290" i="3"/>
  <c r="AG291" i="3"/>
  <c r="AG292" i="3"/>
  <c r="AG293" i="3"/>
  <c r="AG294" i="3"/>
  <c r="AG295" i="3"/>
  <c r="AG296" i="3"/>
  <c r="AG297" i="3"/>
  <c r="AG298" i="3"/>
  <c r="AG299" i="3"/>
  <c r="AG300" i="3"/>
  <c r="AG301" i="3"/>
  <c r="AG302" i="3"/>
  <c r="AG303" i="3"/>
  <c r="AG304" i="3"/>
  <c r="AG305" i="3"/>
  <c r="AG306" i="3"/>
  <c r="AG307" i="3"/>
  <c r="AG308" i="3"/>
  <c r="AG309" i="3"/>
  <c r="AG310" i="3"/>
  <c r="AG311" i="3"/>
  <c r="AG312" i="3"/>
  <c r="AG313" i="3"/>
  <c r="AG314" i="3"/>
  <c r="AG315" i="3"/>
  <c r="AG316" i="3"/>
  <c r="AG317" i="3"/>
  <c r="AG318" i="3"/>
  <c r="AG319" i="3"/>
  <c r="AG320" i="3"/>
  <c r="AG321" i="3"/>
  <c r="AG322" i="3"/>
  <c r="AG323" i="3"/>
  <c r="AG324" i="3"/>
  <c r="AG325" i="3"/>
  <c r="AG326" i="3"/>
  <c r="AG327" i="3"/>
  <c r="AG328" i="3"/>
  <c r="AG329" i="3"/>
  <c r="AG330" i="3"/>
  <c r="AG331" i="3"/>
  <c r="AG332" i="3"/>
  <c r="AG333" i="3"/>
  <c r="AG334" i="3"/>
  <c r="AG335" i="3"/>
  <c r="AG336" i="3"/>
  <c r="AG337" i="3"/>
  <c r="AG338" i="3"/>
  <c r="AG339" i="3"/>
  <c r="AG340" i="3"/>
  <c r="AG341" i="3"/>
  <c r="AG342" i="3"/>
  <c r="AG343" i="3"/>
  <c r="AG344" i="3"/>
  <c r="AG345" i="3"/>
  <c r="AG346" i="3"/>
  <c r="AG347" i="3"/>
  <c r="AG348" i="3"/>
  <c r="AG349" i="3"/>
  <c r="AG350" i="3"/>
  <c r="AG351" i="3"/>
  <c r="AG352" i="3"/>
  <c r="AG353" i="3"/>
  <c r="AG354" i="3"/>
  <c r="AG355" i="3"/>
  <c r="AG356" i="3"/>
  <c r="AG357" i="3"/>
  <c r="AG358" i="3"/>
  <c r="AG359" i="3"/>
  <c r="AG360" i="3"/>
  <c r="AG361" i="3"/>
  <c r="AG362" i="3"/>
  <c r="AG363" i="3"/>
  <c r="AG364" i="3"/>
  <c r="AG365" i="3"/>
  <c r="AG366" i="3"/>
  <c r="AG367" i="3"/>
  <c r="AG368" i="3"/>
  <c r="AG369" i="3"/>
  <c r="AG370" i="3"/>
  <c r="AG371" i="3"/>
  <c r="AG372" i="3"/>
  <c r="AG373" i="3"/>
  <c r="AG374" i="3"/>
  <c r="AG375" i="3"/>
  <c r="AG376" i="3"/>
  <c r="AG377" i="3"/>
  <c r="AG378" i="3"/>
  <c r="AG379" i="3"/>
  <c r="AG380" i="3"/>
  <c r="AG381" i="3"/>
  <c r="AG382" i="3"/>
  <c r="AG383" i="3"/>
  <c r="AG384" i="3"/>
  <c r="AG385" i="3"/>
  <c r="AG386" i="3"/>
  <c r="AG387" i="3"/>
  <c r="AG388" i="3"/>
  <c r="AG389" i="3"/>
  <c r="AG390" i="3"/>
  <c r="AG391" i="3"/>
  <c r="AG392" i="3"/>
  <c r="AG393" i="3"/>
  <c r="AG394" i="3"/>
  <c r="AG395" i="3"/>
  <c r="AG396" i="3"/>
  <c r="AG397" i="3"/>
  <c r="AG398" i="3"/>
  <c r="AG399" i="3"/>
  <c r="AG400" i="3"/>
  <c r="AG401" i="3"/>
  <c r="AG402" i="3"/>
  <c r="AG403" i="3"/>
  <c r="AG404" i="3"/>
  <c r="AG405" i="3"/>
  <c r="AG406" i="3"/>
  <c r="AG407" i="3"/>
  <c r="AG408" i="3"/>
  <c r="AG409" i="3"/>
  <c r="AG410" i="3"/>
  <c r="AG411" i="3"/>
  <c r="AG412"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B2" i="3" l="1"/>
  <c r="B2" i="7"/>
  <c r="B2" i="5"/>
  <c r="H1" i="6"/>
  <c r="G1" i="6"/>
  <c r="H1" i="4"/>
  <c r="G1" i="4"/>
  <c r="H1" i="1"/>
  <c r="G1" i="1"/>
</calcChain>
</file>

<file path=xl/sharedStrings.xml><?xml version="1.0" encoding="utf-8"?>
<sst xmlns="http://schemas.openxmlformats.org/spreadsheetml/2006/main" count="281" uniqueCount="81">
  <si>
    <t xml:space="preserve">År </t>
  </si>
  <si>
    <t>Månad</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</si>
  <si>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</si>
  <si>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</si>
  <si>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</si>
  <si>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</si>
  <si>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</si>
  <si>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</si>
  <si>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</si>
  <si>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</si>
  <si>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</si>
  <si>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</si>
  <si>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</si>
  <si>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</si>
  <si>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</si>
  <si>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</si>
  <si>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</si>
  <si>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</si>
  <si>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</si>
  <si>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</si>
  <si>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</si>
  <si>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</si>
  <si>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</si>
  <si>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</si>
  <si>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</si>
  <si>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</si>
  <si>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</si>
  <si>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</si>
  <si>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</si>
  <si>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</si>
  <si>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</si>
  <si>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</si>
  <si>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</si>
  <si>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</si>
  <si>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</si>
  <si>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</si>
  <si>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</si>
  <si>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</si>
  <si>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</si>
  <si>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</si>
  <si>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</si>
  <si>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</si>
  <si>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</si>
  <si>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</si>
  <si>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</si>
  <si>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</si>
  <si>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</si>
  <si>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</si>
  <si>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</si>
  <si>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</si>
  <si>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</si>
  <si>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</si>
  <si>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</si>
  <si>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</si>
  <si>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</si>
  <si>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</si>
  <si>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Säsongsrensade tidsserier</t>
  </si>
  <si>
    <t>Säsongsrensning</t>
  </si>
  <si>
    <t>Förfrågningar</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</si>
  <si>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</si>
  <si>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</si>
  <si>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</si>
  <si>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</si>
  <si>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</si>
  <si>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</si>
  <si>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</si>
  <si>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</si>
  <si>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mer information kring säsongsrensningen i AKU besök SCB:s hemsida. http://www.scb.se/Statistik/AM/AM0401/2009K04Q/_VarforSasongsrensning_i_AKU_.pdf</t>
  </si>
  <si>
    <t>Utöver nämnda publikationer är det även möjligt att beställa specialbearbetningar av den stora mängd information som finns i Arbetskraftsundersökningarna. För att göra en beställning kontakta AKU-gruppen på e-post aku@scb.se.</t>
  </si>
  <si>
    <t>För en mer fördjupad beskrivning av AKU se Beskrivning av Statistiken Arbetskraftsundersökningarna (AKU) på SCB:s hemsida. www.scb.se/aku</t>
  </si>
  <si>
    <t>Statistikservice: 010-479 5000, e-post: aku@scb.se</t>
  </si>
  <si>
    <t>55-64 år</t>
  </si>
  <si>
    <t>1) Fram till och med mars 2005 innehåller kolumnerna "originalvärden" länkade data</t>
  </si>
  <si>
    <t>.</t>
  </si>
  <si>
    <t>Labour Force Survey December 2020</t>
  </si>
  <si>
    <t>Tabeller avseende 55-64 år</t>
  </si>
  <si>
    <t>i december 2020</t>
  </si>
  <si>
    <t>Januari 1987 - december 2020</t>
  </si>
  <si>
    <t>Förändring 1000-tal/år*</t>
  </si>
  <si>
    <t>Förändring %-enh/år*</t>
  </si>
  <si>
    <t>* För månder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</si>
</sst>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6" fontId="18" fillId="0" borderId="0" applyFont="0" applyFill="0" applyBorder="0" applyAlignment="0" applyProtection="0"/>
  </cellStyleXfs>
  <cellXfs count="135">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165" fontId="3" fillId="0" borderId="1" xfId="0" applyNumberFormat="1" applyFont="1" applyBorder="1"/>
    <xf numFmtId="0" fontId="3" fillId="0" borderId="1" xfId="0" applyFont="1" applyBorder="1"/>
    <xf numFmtId="165" fontId="19" fillId="0" borderId="0" xfId="0" applyNumberFormat="1" applyFont="1"/>
    <xf numFmtId="165" fontId="20" fillId="0" borderId="0" xfId="0" applyNumberFormat="1" applyFont="1"/>
    <xf numFmtId="165" fontId="20" fillId="0" borderId="0" xfId="0" applyNumberFormat="1" applyFont="1" applyAlignment="1">
      <alignment wrapText="1"/>
    </xf>
    <xf numFmtId="165" fontId="20" fillId="0" borderId="1" xfId="0" applyNumberFormat="1" applyFont="1" applyBorder="1"/>
    <xf numFmtId="165" fontId="20" fillId="0" borderId="0" xfId="0" applyNumberFormat="1" applyFont="1" applyAlignment="1">
      <alignment horizontal="right"/>
    </xf>
    <xf numFmtId="165"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0" fontId="11" fillId="0" borderId="0" xfId="1" applyFont="1"/>
    <xf numFmtId="0" fontId="2" fillId="0" borderId="0" xfId="1" applyFont="1" applyBorder="1" applyAlignment="1">
      <alignment vertical="top" wrapText="1"/>
    </xf>
    <xf numFmtId="49" fontId="1" fillId="0" borderId="0" xfId="1" applyNumberFormat="1" applyBorder="1" applyAlignment="1">
      <alignment vertical="top" wrapText="1"/>
    </xf>
    <xf numFmtId="0" fontId="1" fillId="0" borderId="0" xfId="1" applyBorder="1"/>
    <xf numFmtId="0" fontId="1" fillId="0" borderId="0" xfId="1" applyBorder="1" applyAlignment="1">
      <alignment horizontal="left" vertical="top"/>
    </xf>
    <xf numFmtId="0" fontId="12" fillId="0" borderId="0" xfId="1" applyFont="1" applyAlignment="1">
      <alignment wrapText="1"/>
    </xf>
    <xf numFmtId="0" fontId="13" fillId="0" borderId="0" xfId="1" applyFont="1" applyBorder="1"/>
    <xf numFmtId="0" fontId="13" fillId="0" borderId="0" xfId="1" applyFont="1" applyBorder="1" applyAlignment="1">
      <alignment vertical="top"/>
    </xf>
    <xf numFmtId="49" fontId="13" fillId="0" borderId="0" xfId="1" applyNumberFormat="1" applyFont="1" applyBorder="1" applyAlignment="1">
      <alignment vertical="top" wrapText="1"/>
    </xf>
    <xf numFmtId="0" fontId="12" fillId="0" borderId="0" xfId="1" applyFont="1"/>
    <xf numFmtId="49" fontId="14" fillId="0" borderId="0" xfId="1" applyNumberFormat="1" applyFont="1" applyBorder="1" applyAlignment="1">
      <alignment vertical="top" wrapText="1"/>
    </xf>
    <xf numFmtId="0" fontId="12" fillId="0" borderId="0" xfId="1" applyFont="1" applyAlignment="1">
      <alignment horizontal="left"/>
    </xf>
    <xf numFmtId="0" fontId="11" fillId="0" borderId="0" xfId="1" applyFont="1" applyBorder="1" applyAlignment="1">
      <alignment vertical="top"/>
    </xf>
    <xf numFmtId="0" fontId="11" fillId="0" borderId="0" xfId="1" applyFont="1" applyBorder="1"/>
    <xf numFmtId="0" fontId="13" fillId="0" borderId="0" xfId="1" applyFont="1" applyBorder="1" applyAlignment="1">
      <alignment horizontal="left" vertical="top"/>
    </xf>
    <xf numFmtId="0" fontId="14" fillId="0" borderId="0" xfId="1" applyFont="1" applyBorder="1" applyAlignment="1">
      <alignment vertical="top" wrapText="1"/>
    </xf>
    <xf numFmtId="0" fontId="14" fillId="0" borderId="0" xfId="1" applyFont="1" applyBorder="1"/>
    <xf numFmtId="0" fontId="4" fillId="0" borderId="0" xfId="1" applyFont="1" applyBorder="1" applyAlignment="1">
      <alignment vertical="top"/>
    </xf>
    <xf numFmtId="0" fontId="14" fillId="0" borderId="0" xfId="1" applyFont="1" applyBorder="1" applyAlignment="1">
      <alignment horizontal="left"/>
    </xf>
    <xf numFmtId="49" fontId="4" fillId="0" borderId="0" xfId="1" applyNumberFormat="1" applyFont="1" applyBorder="1" applyAlignment="1">
      <alignment vertical="top" wrapText="1"/>
    </xf>
    <xf numFmtId="0" fontId="4" fillId="0" borderId="0" xfId="1" applyFont="1" applyBorder="1"/>
    <xf numFmtId="0" fontId="13" fillId="0" borderId="0" xfId="1" applyFont="1"/>
    <xf numFmtId="0" fontId="1" fillId="0" borderId="0" xfId="1" applyFont="1"/>
    <xf numFmtId="0" fontId="1" fillId="0" borderId="0" xfId="1" applyFont="1" applyBorder="1"/>
    <xf numFmtId="0" fontId="1" fillId="0" borderId="0" xfId="1" applyFont="1" applyBorder="1" applyAlignment="1">
      <alignment vertical="top"/>
    </xf>
    <xf numFmtId="0" fontId="13" fillId="0" borderId="0" xfId="1" applyFont="1" applyAlignment="1">
      <alignment wrapText="1"/>
    </xf>
    <xf numFmtId="0" fontId="13" fillId="0" borderId="0" xfId="1" applyFont="1" applyBorder="1" applyAlignment="1">
      <alignment horizontal="left" vertical="top" wrapText="1"/>
    </xf>
    <xf numFmtId="49" fontId="13" fillId="0" borderId="0" xfId="1" applyNumberFormat="1" applyFont="1" applyBorder="1" applyAlignment="1">
      <alignment horizontal="left" wrapText="1"/>
    </xf>
    <xf numFmtId="0" fontId="1" fillId="0" borderId="0" xfId="1" applyFont="1" applyBorder="1" applyAlignment="1">
      <alignment horizontal="left" vertical="top"/>
    </xf>
    <xf numFmtId="1" fontId="13" fillId="0" borderId="0" xfId="1" applyNumberFormat="1" applyFont="1" applyBorder="1"/>
    <xf numFmtId="49" fontId="1" fillId="0" borderId="0" xfId="1" applyNumberFormat="1" applyFont="1" applyBorder="1" applyAlignment="1">
      <alignment vertical="top" wrapText="1"/>
    </xf>
    <xf numFmtId="0" fontId="1" fillId="0" borderId="0" xfId="1" applyBorder="1" applyAlignment="1">
      <alignment horizontal="center"/>
    </xf>
    <xf numFmtId="49" fontId="13" fillId="0" borderId="0" xfId="1" applyNumberFormat="1" applyFont="1" applyFill="1" applyBorder="1" applyAlignment="1">
      <alignment vertical="top" wrapText="1"/>
    </xf>
    <xf numFmtId="0" fontId="1" fillId="0" borderId="0" xfId="1" applyAlignment="1"/>
    <xf numFmtId="1" fontId="1" fillId="0" borderId="0" xfId="1" applyNumberFormat="1" applyBorder="1"/>
    <xf numFmtId="1" fontId="13" fillId="0" borderId="0" xfId="1" applyNumberFormat="1" applyFont="1" applyBorder="1" applyAlignment="1"/>
    <xf numFmtId="1" fontId="13" fillId="0" borderId="0" xfId="1" applyNumberFormat="1" applyFont="1" applyBorder="1" applyAlignment="1">
      <alignment horizontal="right"/>
    </xf>
    <xf numFmtId="49" fontId="13" fillId="0" borderId="0" xfId="1" applyNumberFormat="1" applyFont="1" applyBorder="1" applyAlignment="1">
      <alignment horizontal="center" vertical="top" wrapText="1"/>
    </xf>
    <xf numFmtId="0" fontId="13" fillId="0" borderId="0" xfId="1" applyFont="1" applyBorder="1" applyAlignment="1">
      <alignment horizontal="left"/>
    </xf>
    <xf numFmtId="49" fontId="1" fillId="0" borderId="0" xfId="1" applyNumberFormat="1" applyBorder="1"/>
    <xf numFmtId="1" fontId="13" fillId="0" borderId="0" xfId="1" applyNumberFormat="1" applyFont="1" applyBorder="1" applyAlignment="1">
      <alignment vertical="top" wrapText="1"/>
    </xf>
    <xf numFmtId="49" fontId="13" fillId="0" borderId="0" xfId="1" applyNumberFormat="1" applyFont="1" applyBorder="1"/>
    <xf numFmtId="14" fontId="13" fillId="0" borderId="0" xfId="1" applyNumberFormat="1" applyFont="1" applyBorder="1" applyAlignment="1">
      <alignment vertical="top" wrapText="1"/>
    </xf>
    <xf numFmtId="14" fontId="13" fillId="0" borderId="0" xfId="1" applyNumberFormat="1" applyFont="1" applyAlignment="1">
      <alignment vertical="top" wrapText="1"/>
    </xf>
    <xf numFmtId="0" fontId="1" fillId="0" borderId="0" xfId="1" applyFont="1" applyAlignment="1">
      <alignment wrapText="1"/>
    </xf>
    <xf numFmtId="0" fontId="1" fillId="0" borderId="0" xfId="1" applyFill="1" applyBorder="1"/>
    <xf numFmtId="0" fontId="1" fillId="0" borderId="0" xfId="1" applyAlignment="1">
      <alignment vertical="top" wrapText="1"/>
    </xf>
    <xf numFmtId="0" fontId="13" fillId="0" borderId="0" xfId="1" quotePrefix="1" applyFont="1" applyAlignment="1">
      <alignment vertical="top" wrapText="1"/>
    </xf>
    <xf numFmtId="0" fontId="13" fillId="0" borderId="0" xfId="1" quotePrefix="1" applyFont="1" applyAlignment="1">
      <alignment wrapText="1"/>
    </xf>
    <xf numFmtId="0" fontId="13"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4" fillId="0" borderId="0" xfId="1" applyFont="1" applyBorder="1" applyAlignment="1">
      <alignment horizontal="left" vertical="top"/>
    </xf>
    <xf numFmtId="0" fontId="21" fillId="0" borderId="0" xfId="1" applyFont="1" applyBorder="1" applyAlignment="1">
      <alignment horizontal="left" vertical="top" wrapText="1"/>
    </xf>
    <xf numFmtId="0" fontId="22" fillId="0" borderId="0" xfId="1" applyFont="1" applyAlignment="1">
      <alignment wrapText="1"/>
    </xf>
    <xf numFmtId="0" fontId="14" fillId="0" borderId="0" xfId="1" applyFont="1"/>
    <xf numFmtId="0" fontId="4" fillId="0" borderId="0" xfId="1" applyFont="1" applyBorder="1" applyAlignment="1">
      <alignment horizontal="left" vertical="top"/>
    </xf>
    <xf numFmtId="0" fontId="14" fillId="0" borderId="0" xfId="1" applyFont="1" applyBorder="1" applyAlignment="1">
      <alignment vertical="top"/>
    </xf>
    <xf numFmtId="0" fontId="1" fillId="0" borderId="0" xfId="1" applyBorder="1" applyAlignment="1">
      <alignment vertical="top"/>
    </xf>
    <xf numFmtId="3" fontId="13" fillId="0" borderId="0" xfId="1" applyNumberFormat="1" applyFont="1" applyBorder="1" applyAlignment="1">
      <alignment vertical="top"/>
    </xf>
    <xf numFmtId="0" fontId="13" fillId="0" borderId="0" xfId="1" applyFont="1" applyBorder="1" applyAlignment="1">
      <alignment wrapText="1"/>
    </xf>
    <xf numFmtId="0" fontId="13" fillId="0" borderId="0" xfId="1" applyFont="1" applyAlignment="1">
      <alignment horizontal="left" wrapText="1"/>
    </xf>
    <xf numFmtId="0" fontId="13" fillId="0" borderId="0" xfId="1" applyFont="1" applyAlignment="1">
      <alignment horizontal="right"/>
    </xf>
    <xf numFmtId="0" fontId="1" fillId="0" borderId="0" xfId="1"/>
    <xf numFmtId="0" fontId="3" fillId="0" borderId="0" xfId="1" applyFont="1" applyBorder="1" applyAlignment="1">
      <alignment vertical="top"/>
    </xf>
    <xf numFmtId="0" fontId="11" fillId="0" borderId="0" xfId="1" applyFont="1" applyBorder="1" applyAlignment="1">
      <alignment vertical="top" wrapText="1"/>
    </xf>
    <xf numFmtId="0" fontId="4" fillId="0" borderId="0" xfId="1" applyFont="1" applyBorder="1" applyAlignment="1">
      <alignment horizontal="left"/>
    </xf>
    <xf numFmtId="0" fontId="13" fillId="0" borderId="0" xfId="0" applyFont="1"/>
    <xf numFmtId="0" fontId="24" fillId="0" borderId="0" xfId="0" applyFont="1"/>
    <xf numFmtId="0" fontId="8" fillId="3" borderId="0" xfId="0" applyNumberFormat="1" applyFont="1" applyFill="1" applyAlignment="1">
      <alignment horizontal="left"/>
    </xf>
    <xf numFmtId="0" fontId="13" fillId="0" borderId="0" xfId="1" applyFont="1" applyAlignment="1">
      <alignment vertical="top"/>
    </xf>
    <xf numFmtId="0" fontId="13" fillId="0" borderId="0" xfId="1" quotePrefix="1" applyFont="1" applyAlignment="1">
      <alignment vertical="top" wrapText="1"/>
    </xf>
    <xf numFmtId="0" fontId="1" fillId="0" borderId="0" xfId="1" applyFont="1" applyAlignment="1">
      <alignment vertical="top" wrapText="1"/>
    </xf>
    <xf numFmtId="0" fontId="1" fillId="0" borderId="0" xfId="1" applyAlignment="1"/>
    <xf numFmtId="49" fontId="13" fillId="0" borderId="0" xfId="1" applyNumberFormat="1" applyFont="1" applyFill="1" applyBorder="1" applyAlignment="1">
      <alignment vertical="top" wrapText="1"/>
    </xf>
    <xf numFmtId="0" fontId="1" fillId="0" borderId="0" xfId="1" applyFill="1" applyBorder="1" applyAlignment="1">
      <alignment vertical="top"/>
    </xf>
    <xf numFmtId="14" fontId="13" fillId="0" borderId="0" xfId="1" applyNumberFormat="1" applyFont="1" applyBorder="1" applyAlignment="1">
      <alignment vertical="top" wrapText="1"/>
    </xf>
    <xf numFmtId="0" fontId="1" fillId="0" borderId="0" xfId="1" applyFont="1" applyAlignment="1"/>
    <xf numFmtId="0" fontId="1" fillId="0" borderId="0" xfId="1" applyFont="1" applyAlignment="1">
      <alignment wrapText="1"/>
    </xf>
    <xf numFmtId="0" fontId="13" fillId="0" borderId="0" xfId="1" quotePrefix="1" applyFont="1" applyBorder="1" applyAlignment="1">
      <alignment vertical="top" wrapText="1"/>
    </xf>
    <xf numFmtId="0" fontId="13" fillId="0" borderId="0" xfId="1" applyFont="1" applyAlignment="1">
      <alignment wrapText="1"/>
    </xf>
    <xf numFmtId="49" fontId="13" fillId="0" borderId="0" xfId="1" applyNumberFormat="1" applyFont="1" applyBorder="1" applyAlignment="1">
      <alignment vertical="top" wrapText="1"/>
    </xf>
    <xf numFmtId="0" fontId="1" fillId="0" borderId="0" xfId="1" applyAlignment="1">
      <alignment wrapText="1"/>
    </xf>
    <xf numFmtId="0" fontId="14" fillId="0" borderId="0" xfId="1" applyFont="1" applyAlignment="1"/>
    <xf numFmtId="0" fontId="13" fillId="0" borderId="0" xfId="1" applyFont="1" applyAlignment="1">
      <alignment vertical="top" wrapText="1"/>
    </xf>
    <xf numFmtId="0" fontId="15" fillId="0" borderId="0" xfId="1" applyFont="1" applyAlignment="1">
      <alignment vertical="top"/>
    </xf>
    <xf numFmtId="0" fontId="15" fillId="0" borderId="0" xfId="1" applyFont="1" applyAlignment="1">
      <alignment vertical="top" wrapText="1"/>
    </xf>
    <xf numFmtId="0" fontId="13" fillId="0" borderId="0" xfId="1" applyFont="1" applyAlignment="1">
      <alignment vertical="top"/>
    </xf>
    <xf numFmtId="0" fontId="1" fillId="0" borderId="0" xfId="1" applyAlignment="1">
      <alignment vertical="top"/>
    </xf>
    <xf numFmtId="0" fontId="1" fillId="0" borderId="0" xfId="1" applyAlignment="1">
      <alignment vertical="top" wrapText="1"/>
    </xf>
    <xf numFmtId="0" fontId="15" fillId="0" borderId="0" xfId="1" applyFont="1" applyBorder="1" applyAlignment="1">
      <alignment horizontal="left" vertical="top" wrapText="1"/>
    </xf>
    <xf numFmtId="0" fontId="14" fillId="0" borderId="0" xfId="1" applyFont="1" applyBorder="1" applyAlignment="1">
      <alignment horizontal="left" vertical="top"/>
    </xf>
    <xf numFmtId="0" fontId="15" fillId="0" borderId="0" xfId="1" applyFont="1" applyBorder="1" applyAlignment="1">
      <alignment horizontal="left" vertical="top"/>
    </xf>
    <xf numFmtId="0" fontId="13" fillId="0" borderId="0" xfId="1" applyFont="1" applyBorder="1" applyAlignment="1">
      <alignment horizontal="left" vertical="top" wrapText="1"/>
    </xf>
    <xf numFmtId="0" fontId="16" fillId="0" borderId="0" xfId="1" applyFont="1" applyAlignment="1">
      <alignment wrapText="1"/>
    </xf>
    <xf numFmtId="0" fontId="11" fillId="0" borderId="0" xfId="1" applyFont="1" applyBorder="1" applyAlignment="1">
      <alignment horizontal="left" vertical="top"/>
    </xf>
    <xf numFmtId="0" fontId="13" fillId="0" borderId="0" xfId="1" applyFont="1" applyBorder="1" applyAlignment="1">
      <alignment vertical="top" wrapText="1"/>
    </xf>
    <xf numFmtId="0" fontId="14" fillId="0" borderId="0" xfId="1" quotePrefix="1" applyFont="1" applyBorder="1" applyAlignment="1">
      <alignment vertical="top"/>
    </xf>
    <xf numFmtId="0" fontId="14" fillId="0" borderId="0" xfId="1" applyFont="1" applyBorder="1" applyAlignment="1">
      <alignment vertical="top"/>
    </xf>
    <xf numFmtId="0" fontId="3" fillId="0" borderId="0" xfId="1" applyFont="1" applyBorder="1" applyAlignment="1">
      <alignment vertical="top" wrapText="1"/>
    </xf>
    <xf numFmtId="165" fontId="23" fillId="0" borderId="0" xfId="0" applyNumberFormat="1" applyFont="1"/>
    <xf numFmtId="165" fontId="23" fillId="0" borderId="0" xfId="0" applyNumberFormat="1" applyFont="1" applyAlignment="1"/>
    <xf numFmtId="165" fontId="23" fillId="0" borderId="0" xfId="0" applyNumberFormat="1" applyFont="1" applyAlignment="1">
      <alignment wrapText="1"/>
    </xf>
    <xf numFmtId="165" fontId="9" fillId="0" borderId="0" xfId="0" applyNumberFormat="1" applyFont="1"/>
    <xf numFmtId="165" fontId="9" fillId="0" borderId="0" xfId="0" applyNumberFormat="1" applyFont="1" applyAlignment="1"/>
    <xf numFmtId="165"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Data_BK!$I$5:$I$412</c:f>
              <c:numCache>
                <c:formatCode>#\ ##0.0</c:formatCode>
                <c:ptCount val="408"/>
                <c:pt idx="0">
                  <c:v>12.8</c:v>
                </c:pt>
                <c:pt idx="1">
                  <c:v>14.1</c:v>
                </c:pt>
                <c:pt idx="2">
                  <c:v>14.7</c:v>
                </c:pt>
                <c:pt idx="3">
                  <c:v>12.3</c:v>
                </c:pt>
                <c:pt idx="4">
                  <c:v>15.6</c:v>
                </c:pt>
                <c:pt idx="5">
                  <c:v>14.2</c:v>
                </c:pt>
                <c:pt idx="6">
                  <c:v>11.5</c:v>
                </c:pt>
                <c:pt idx="7">
                  <c:v>14</c:v>
                </c:pt>
                <c:pt idx="8">
                  <c:v>11.7</c:v>
                </c:pt>
                <c:pt idx="9">
                  <c:v>11.4</c:v>
                </c:pt>
                <c:pt idx="10">
                  <c:v>13.6</c:v>
                </c:pt>
                <c:pt idx="11">
                  <c:v>10.7</c:v>
                </c:pt>
                <c:pt idx="12">
                  <c:v>12.2</c:v>
                </c:pt>
                <c:pt idx="13">
                  <c:v>11.5</c:v>
                </c:pt>
                <c:pt idx="14">
                  <c:v>10.6</c:v>
                </c:pt>
                <c:pt idx="15">
                  <c:v>11.5</c:v>
                </c:pt>
                <c:pt idx="16">
                  <c:v>10.199999999999999</c:v>
                </c:pt>
                <c:pt idx="17">
                  <c:v>10.1</c:v>
                </c:pt>
                <c:pt idx="18">
                  <c:v>12.5</c:v>
                </c:pt>
                <c:pt idx="19">
                  <c:v>9.1</c:v>
                </c:pt>
                <c:pt idx="20">
                  <c:v>8.3000000000000007</c:v>
                </c:pt>
                <c:pt idx="21">
                  <c:v>10.6</c:v>
                </c:pt>
                <c:pt idx="22">
                  <c:v>9.4</c:v>
                </c:pt>
                <c:pt idx="23">
                  <c:v>7.5</c:v>
                </c:pt>
                <c:pt idx="24">
                  <c:v>9.1</c:v>
                </c:pt>
                <c:pt idx="25">
                  <c:v>7.7</c:v>
                </c:pt>
                <c:pt idx="26">
                  <c:v>6</c:v>
                </c:pt>
                <c:pt idx="27">
                  <c:v>10.8</c:v>
                </c:pt>
                <c:pt idx="28">
                  <c:v>7</c:v>
                </c:pt>
                <c:pt idx="29">
                  <c:v>6.3</c:v>
                </c:pt>
                <c:pt idx="30">
                  <c:v>8.6999999999999993</c:v>
                </c:pt>
                <c:pt idx="31">
                  <c:v>7</c:v>
                </c:pt>
                <c:pt idx="32">
                  <c:v>7.2</c:v>
                </c:pt>
                <c:pt idx="33">
                  <c:v>7.1</c:v>
                </c:pt>
                <c:pt idx="34">
                  <c:v>5.7</c:v>
                </c:pt>
                <c:pt idx="35">
                  <c:v>9.8000000000000007</c:v>
                </c:pt>
                <c:pt idx="36">
                  <c:v>7.5</c:v>
                </c:pt>
                <c:pt idx="37">
                  <c:v>6.7</c:v>
                </c:pt>
                <c:pt idx="38">
                  <c:v>10.8</c:v>
                </c:pt>
                <c:pt idx="39">
                  <c:v>5.0999999999999996</c:v>
                </c:pt>
                <c:pt idx="40">
                  <c:v>8.9</c:v>
                </c:pt>
                <c:pt idx="41">
                  <c:v>9.5</c:v>
                </c:pt>
                <c:pt idx="42">
                  <c:v>7.4</c:v>
                </c:pt>
                <c:pt idx="43">
                  <c:v>9.1</c:v>
                </c:pt>
                <c:pt idx="44">
                  <c:v>11.2</c:v>
                </c:pt>
                <c:pt idx="45">
                  <c:v>9.5</c:v>
                </c:pt>
                <c:pt idx="46">
                  <c:v>9.9</c:v>
                </c:pt>
                <c:pt idx="47">
                  <c:v>7.4</c:v>
                </c:pt>
                <c:pt idx="48">
                  <c:v>10.7</c:v>
                </c:pt>
                <c:pt idx="49">
                  <c:v>14</c:v>
                </c:pt>
                <c:pt idx="50">
                  <c:v>9.9</c:v>
                </c:pt>
                <c:pt idx="51">
                  <c:v>11.7</c:v>
                </c:pt>
                <c:pt idx="52">
                  <c:v>10</c:v>
                </c:pt>
                <c:pt idx="53">
                  <c:v>12</c:v>
                </c:pt>
                <c:pt idx="54">
                  <c:v>11</c:v>
                </c:pt>
                <c:pt idx="55">
                  <c:v>11.5</c:v>
                </c:pt>
                <c:pt idx="56">
                  <c:v>14.1</c:v>
                </c:pt>
                <c:pt idx="57">
                  <c:v>14.1</c:v>
                </c:pt>
                <c:pt idx="58">
                  <c:v>11.6</c:v>
                </c:pt>
                <c:pt idx="59">
                  <c:v>19.5</c:v>
                </c:pt>
                <c:pt idx="60">
                  <c:v>14</c:v>
                </c:pt>
                <c:pt idx="61">
                  <c:v>11.2</c:v>
                </c:pt>
                <c:pt idx="62">
                  <c:v>18.3</c:v>
                </c:pt>
                <c:pt idx="63">
                  <c:v>16.5</c:v>
                </c:pt>
                <c:pt idx="64">
                  <c:v>16</c:v>
                </c:pt>
                <c:pt idx="65">
                  <c:v>19.899999999999999</c:v>
                </c:pt>
                <c:pt idx="66">
                  <c:v>19.7</c:v>
                </c:pt>
                <c:pt idx="67">
                  <c:v>22</c:v>
                </c:pt>
                <c:pt idx="68">
                  <c:v>20.5</c:v>
                </c:pt>
                <c:pt idx="69">
                  <c:v>20.2</c:v>
                </c:pt>
                <c:pt idx="70">
                  <c:v>28.3</c:v>
                </c:pt>
                <c:pt idx="71">
                  <c:v>20.6</c:v>
                </c:pt>
                <c:pt idx="72">
                  <c:v>25.2</c:v>
                </c:pt>
                <c:pt idx="73">
                  <c:v>30.3</c:v>
                </c:pt>
                <c:pt idx="74">
                  <c:v>24.6</c:v>
                </c:pt>
                <c:pt idx="75">
                  <c:v>29.4</c:v>
                </c:pt>
                <c:pt idx="76">
                  <c:v>35.799999999999997</c:v>
                </c:pt>
                <c:pt idx="77">
                  <c:v>31.9</c:v>
                </c:pt>
                <c:pt idx="78">
                  <c:v>31</c:v>
                </c:pt>
                <c:pt idx="79">
                  <c:v>34.700000000000003</c:v>
                </c:pt>
                <c:pt idx="80">
                  <c:v>35.299999999999997</c:v>
                </c:pt>
                <c:pt idx="81">
                  <c:v>31.5</c:v>
                </c:pt>
                <c:pt idx="82">
                  <c:v>35.799999999999997</c:v>
                </c:pt>
                <c:pt idx="83">
                  <c:v>38.4</c:v>
                </c:pt>
                <c:pt idx="84">
                  <c:v>32.200000000000003</c:v>
                </c:pt>
                <c:pt idx="85">
                  <c:v>40.6</c:v>
                </c:pt>
                <c:pt idx="86">
                  <c:v>37.799999999999997</c:v>
                </c:pt>
                <c:pt idx="87">
                  <c:v>36.9</c:v>
                </c:pt>
                <c:pt idx="88">
                  <c:v>38.1</c:v>
                </c:pt>
                <c:pt idx="89">
                  <c:v>37.700000000000003</c:v>
                </c:pt>
                <c:pt idx="90">
                  <c:v>40.1</c:v>
                </c:pt>
                <c:pt idx="91">
                  <c:v>40.4</c:v>
                </c:pt>
                <c:pt idx="92">
                  <c:v>36.9</c:v>
                </c:pt>
                <c:pt idx="93">
                  <c:v>43.8</c:v>
                </c:pt>
                <c:pt idx="94">
                  <c:v>39.5</c:v>
                </c:pt>
                <c:pt idx="95">
                  <c:v>42.8</c:v>
                </c:pt>
                <c:pt idx="96">
                  <c:v>46.2</c:v>
                </c:pt>
                <c:pt idx="97">
                  <c:v>39.6</c:v>
                </c:pt>
                <c:pt idx="98">
                  <c:v>45.2</c:v>
                </c:pt>
                <c:pt idx="99">
                  <c:v>43.4</c:v>
                </c:pt>
                <c:pt idx="100">
                  <c:v>41.8</c:v>
                </c:pt>
                <c:pt idx="101">
                  <c:v>42.3</c:v>
                </c:pt>
                <c:pt idx="102">
                  <c:v>48.4</c:v>
                </c:pt>
                <c:pt idx="103">
                  <c:v>46.2</c:v>
                </c:pt>
                <c:pt idx="104">
                  <c:v>47.9</c:v>
                </c:pt>
                <c:pt idx="105">
                  <c:v>53.8</c:v>
                </c:pt>
                <c:pt idx="106">
                  <c:v>50.4</c:v>
                </c:pt>
                <c:pt idx="107">
                  <c:v>47.9</c:v>
                </c:pt>
                <c:pt idx="108">
                  <c:v>56</c:v>
                </c:pt>
                <c:pt idx="109">
                  <c:v>46.2</c:v>
                </c:pt>
                <c:pt idx="110">
                  <c:v>48.2</c:v>
                </c:pt>
                <c:pt idx="111">
                  <c:v>50.7</c:v>
                </c:pt>
                <c:pt idx="112">
                  <c:v>49.6</c:v>
                </c:pt>
                <c:pt idx="113">
                  <c:v>48.9</c:v>
                </c:pt>
                <c:pt idx="114">
                  <c:v>49.5</c:v>
                </c:pt>
                <c:pt idx="115">
                  <c:v>49.4</c:v>
                </c:pt>
                <c:pt idx="116">
                  <c:v>53.5</c:v>
                </c:pt>
                <c:pt idx="117">
                  <c:v>54.5</c:v>
                </c:pt>
                <c:pt idx="118">
                  <c:v>50.2</c:v>
                </c:pt>
                <c:pt idx="119">
                  <c:v>49.9</c:v>
                </c:pt>
                <c:pt idx="120">
                  <c:v>55.5</c:v>
                </c:pt>
                <c:pt idx="121">
                  <c:v>54.1</c:v>
                </c:pt>
                <c:pt idx="122">
                  <c:v>52.1</c:v>
                </c:pt>
                <c:pt idx="123">
                  <c:v>56.6</c:v>
                </c:pt>
                <c:pt idx="124">
                  <c:v>50.1</c:v>
                </c:pt>
                <c:pt idx="125">
                  <c:v>56.3</c:v>
                </c:pt>
                <c:pt idx="126">
                  <c:v>51.4</c:v>
                </c:pt>
                <c:pt idx="127">
                  <c:v>45.1</c:v>
                </c:pt>
                <c:pt idx="128">
                  <c:v>47.9</c:v>
                </c:pt>
                <c:pt idx="129">
                  <c:v>40.5</c:v>
                </c:pt>
                <c:pt idx="130">
                  <c:v>40.200000000000003</c:v>
                </c:pt>
                <c:pt idx="131">
                  <c:v>43.7</c:v>
                </c:pt>
                <c:pt idx="132">
                  <c:v>41</c:v>
                </c:pt>
                <c:pt idx="133">
                  <c:v>40.6</c:v>
                </c:pt>
                <c:pt idx="134">
                  <c:v>39.1</c:v>
                </c:pt>
                <c:pt idx="135">
                  <c:v>39.700000000000003</c:v>
                </c:pt>
                <c:pt idx="136">
                  <c:v>41.1</c:v>
                </c:pt>
                <c:pt idx="137">
                  <c:v>39.6</c:v>
                </c:pt>
                <c:pt idx="138">
                  <c:v>39.5</c:v>
                </c:pt>
                <c:pt idx="139">
                  <c:v>41</c:v>
                </c:pt>
                <c:pt idx="140">
                  <c:v>43.1</c:v>
                </c:pt>
                <c:pt idx="141">
                  <c:v>39.299999999999997</c:v>
                </c:pt>
                <c:pt idx="142">
                  <c:v>43.1</c:v>
                </c:pt>
                <c:pt idx="143">
                  <c:v>42.3</c:v>
                </c:pt>
                <c:pt idx="144">
                  <c:v>40.299999999999997</c:v>
                </c:pt>
                <c:pt idx="145">
                  <c:v>44.7</c:v>
                </c:pt>
                <c:pt idx="146">
                  <c:v>46</c:v>
                </c:pt>
                <c:pt idx="147">
                  <c:v>40.799999999999997</c:v>
                </c:pt>
                <c:pt idx="148">
                  <c:v>44.3</c:v>
                </c:pt>
                <c:pt idx="149">
                  <c:v>46</c:v>
                </c:pt>
                <c:pt idx="150">
                  <c:v>42.9</c:v>
                </c:pt>
                <c:pt idx="151">
                  <c:v>50.1</c:v>
                </c:pt>
                <c:pt idx="152">
                  <c:v>39.5</c:v>
                </c:pt>
                <c:pt idx="153">
                  <c:v>42.6</c:v>
                </c:pt>
                <c:pt idx="154">
                  <c:v>47.2</c:v>
                </c:pt>
                <c:pt idx="155">
                  <c:v>43.7</c:v>
                </c:pt>
                <c:pt idx="156">
                  <c:v>40.200000000000003</c:v>
                </c:pt>
                <c:pt idx="157">
                  <c:v>42.3</c:v>
                </c:pt>
                <c:pt idx="158">
                  <c:v>45.8</c:v>
                </c:pt>
                <c:pt idx="159">
                  <c:v>45.2</c:v>
                </c:pt>
                <c:pt idx="160">
                  <c:v>47.1</c:v>
                </c:pt>
                <c:pt idx="161">
                  <c:v>38.9</c:v>
                </c:pt>
                <c:pt idx="162">
                  <c:v>43.8</c:v>
                </c:pt>
                <c:pt idx="163">
                  <c:v>43.2</c:v>
                </c:pt>
                <c:pt idx="164">
                  <c:v>43.1</c:v>
                </c:pt>
                <c:pt idx="165">
                  <c:v>41.9</c:v>
                </c:pt>
                <c:pt idx="166">
                  <c:v>42.6</c:v>
                </c:pt>
                <c:pt idx="167">
                  <c:v>40</c:v>
                </c:pt>
                <c:pt idx="168">
                  <c:v>40.799999999999997</c:v>
                </c:pt>
                <c:pt idx="169">
                  <c:v>42.1</c:v>
                </c:pt>
                <c:pt idx="170">
                  <c:v>34.700000000000003</c:v>
                </c:pt>
                <c:pt idx="171">
                  <c:v>34.299999999999997</c:v>
                </c:pt>
                <c:pt idx="172">
                  <c:v>36.200000000000003</c:v>
                </c:pt>
                <c:pt idx="173">
                  <c:v>37.700000000000003</c:v>
                </c:pt>
                <c:pt idx="174">
                  <c:v>36.1</c:v>
                </c:pt>
                <c:pt idx="175">
                  <c:v>33.700000000000003</c:v>
                </c:pt>
                <c:pt idx="176">
                  <c:v>36</c:v>
                </c:pt>
                <c:pt idx="177">
                  <c:v>40.1</c:v>
                </c:pt>
                <c:pt idx="178">
                  <c:v>35.200000000000003</c:v>
                </c:pt>
                <c:pt idx="179">
                  <c:v>35</c:v>
                </c:pt>
                <c:pt idx="180">
                  <c:v>40.200000000000003</c:v>
                </c:pt>
                <c:pt idx="181">
                  <c:v>36.299999999999997</c:v>
                </c:pt>
                <c:pt idx="182">
                  <c:v>35.700000000000003</c:v>
                </c:pt>
                <c:pt idx="183">
                  <c:v>39.4</c:v>
                </c:pt>
                <c:pt idx="184">
                  <c:v>32</c:v>
                </c:pt>
                <c:pt idx="185">
                  <c:v>35.299999999999997</c:v>
                </c:pt>
                <c:pt idx="186">
                  <c:v>36.700000000000003</c:v>
                </c:pt>
                <c:pt idx="187">
                  <c:v>32.6</c:v>
                </c:pt>
                <c:pt idx="188">
                  <c:v>41.5</c:v>
                </c:pt>
                <c:pt idx="189">
                  <c:v>35.799999999999997</c:v>
                </c:pt>
                <c:pt idx="190">
                  <c:v>34.5</c:v>
                </c:pt>
                <c:pt idx="191">
                  <c:v>40.9</c:v>
                </c:pt>
                <c:pt idx="192">
                  <c:v>37.700000000000003</c:v>
                </c:pt>
                <c:pt idx="193">
                  <c:v>36.6</c:v>
                </c:pt>
                <c:pt idx="194">
                  <c:v>38.700000000000003</c:v>
                </c:pt>
                <c:pt idx="195">
                  <c:v>39.299999999999997</c:v>
                </c:pt>
                <c:pt idx="196">
                  <c:v>35.6</c:v>
                </c:pt>
                <c:pt idx="197">
                  <c:v>38.700000000000003</c:v>
                </c:pt>
                <c:pt idx="198">
                  <c:v>40.799999999999997</c:v>
                </c:pt>
                <c:pt idx="199">
                  <c:v>40.1</c:v>
                </c:pt>
                <c:pt idx="200">
                  <c:v>39.4</c:v>
                </c:pt>
                <c:pt idx="201">
                  <c:v>42.1</c:v>
                </c:pt>
                <c:pt idx="202">
                  <c:v>43.2</c:v>
                </c:pt>
                <c:pt idx="203">
                  <c:v>43.8</c:v>
                </c:pt>
                <c:pt idx="204">
                  <c:v>38.1</c:v>
                </c:pt>
                <c:pt idx="205">
                  <c:v>43.6</c:v>
                </c:pt>
                <c:pt idx="206">
                  <c:v>47.4</c:v>
                </c:pt>
                <c:pt idx="207">
                  <c:v>41.4</c:v>
                </c:pt>
                <c:pt idx="208">
                  <c:v>45.1</c:v>
                </c:pt>
                <c:pt idx="209">
                  <c:v>43.3</c:v>
                </c:pt>
                <c:pt idx="210">
                  <c:v>39.4</c:v>
                </c:pt>
                <c:pt idx="211">
                  <c:v>44.4</c:v>
                </c:pt>
                <c:pt idx="212">
                  <c:v>44.9</c:v>
                </c:pt>
                <c:pt idx="213">
                  <c:v>36.9</c:v>
                </c:pt>
                <c:pt idx="214">
                  <c:v>36.799999999999997</c:v>
                </c:pt>
                <c:pt idx="215">
                  <c:v>44.4</c:v>
                </c:pt>
                <c:pt idx="216">
                  <c:v>39.5</c:v>
                </c:pt>
                <c:pt idx="217">
                  <c:v>37.700000000000003</c:v>
                </c:pt>
                <c:pt idx="218">
                  <c:v>44.1</c:v>
                </c:pt>
                <c:pt idx="219">
                  <c:v>35.200000000000003</c:v>
                </c:pt>
                <c:pt idx="220">
                  <c:v>45</c:v>
                </c:pt>
                <c:pt idx="221">
                  <c:v>32.299999999999997</c:v>
                </c:pt>
                <c:pt idx="222">
                  <c:v>38.299999999999997</c:v>
                </c:pt>
                <c:pt idx="223">
                  <c:v>43.2</c:v>
                </c:pt>
                <c:pt idx="224">
                  <c:v>32.700000000000003</c:v>
                </c:pt>
                <c:pt idx="225">
                  <c:v>41.2</c:v>
                </c:pt>
                <c:pt idx="226">
                  <c:v>44.3</c:v>
                </c:pt>
                <c:pt idx="227">
                  <c:v>32.200000000000003</c:v>
                </c:pt>
                <c:pt idx="228">
                  <c:v>41.2</c:v>
                </c:pt>
                <c:pt idx="229">
                  <c:v>37.1</c:v>
                </c:pt>
                <c:pt idx="230">
                  <c:v>31.7</c:v>
                </c:pt>
                <c:pt idx="231">
                  <c:v>44.9</c:v>
                </c:pt>
                <c:pt idx="232">
                  <c:v>37.5</c:v>
                </c:pt>
                <c:pt idx="233">
                  <c:v>37.4</c:v>
                </c:pt>
                <c:pt idx="234">
                  <c:v>41.4</c:v>
                </c:pt>
                <c:pt idx="235">
                  <c:v>39.1</c:v>
                </c:pt>
                <c:pt idx="236">
                  <c:v>41</c:v>
                </c:pt>
                <c:pt idx="237">
                  <c:v>40.1</c:v>
                </c:pt>
                <c:pt idx="238">
                  <c:v>40.5</c:v>
                </c:pt>
                <c:pt idx="239">
                  <c:v>36</c:v>
                </c:pt>
                <c:pt idx="240">
                  <c:v>41.9</c:v>
                </c:pt>
                <c:pt idx="241">
                  <c:v>41.2</c:v>
                </c:pt>
                <c:pt idx="242">
                  <c:v>36.299999999999997</c:v>
                </c:pt>
                <c:pt idx="243">
                  <c:v>38.299999999999997</c:v>
                </c:pt>
                <c:pt idx="244">
                  <c:v>40.200000000000003</c:v>
                </c:pt>
                <c:pt idx="245">
                  <c:v>31.3</c:v>
                </c:pt>
                <c:pt idx="246">
                  <c:v>34.4</c:v>
                </c:pt>
                <c:pt idx="247">
                  <c:v>34.1</c:v>
                </c:pt>
                <c:pt idx="248">
                  <c:v>29.8</c:v>
                </c:pt>
                <c:pt idx="249">
                  <c:v>32.1</c:v>
                </c:pt>
                <c:pt idx="250">
                  <c:v>34.299999999999997</c:v>
                </c:pt>
                <c:pt idx="251">
                  <c:v>31.5</c:v>
                </c:pt>
                <c:pt idx="252">
                  <c:v>29.8</c:v>
                </c:pt>
                <c:pt idx="253">
                  <c:v>33.1</c:v>
                </c:pt>
                <c:pt idx="254">
                  <c:v>29.3</c:v>
                </c:pt>
                <c:pt idx="255">
                  <c:v>25.7</c:v>
                </c:pt>
                <c:pt idx="256">
                  <c:v>27.7</c:v>
                </c:pt>
                <c:pt idx="257">
                  <c:v>29.4</c:v>
                </c:pt>
                <c:pt idx="258">
                  <c:v>34.6</c:v>
                </c:pt>
                <c:pt idx="259">
                  <c:v>32.9</c:v>
                </c:pt>
                <c:pt idx="260">
                  <c:v>38.5</c:v>
                </c:pt>
                <c:pt idx="261">
                  <c:v>40.200000000000003</c:v>
                </c:pt>
                <c:pt idx="262">
                  <c:v>34.799999999999997</c:v>
                </c:pt>
                <c:pt idx="263">
                  <c:v>43.6</c:v>
                </c:pt>
                <c:pt idx="264">
                  <c:v>42</c:v>
                </c:pt>
                <c:pt idx="265">
                  <c:v>40.299999999999997</c:v>
                </c:pt>
                <c:pt idx="266">
                  <c:v>47.7</c:v>
                </c:pt>
                <c:pt idx="267">
                  <c:v>47.6</c:v>
                </c:pt>
                <c:pt idx="268">
                  <c:v>45.1</c:v>
                </c:pt>
                <c:pt idx="269">
                  <c:v>48</c:v>
                </c:pt>
                <c:pt idx="270">
                  <c:v>45.1</c:v>
                </c:pt>
                <c:pt idx="271">
                  <c:v>46.7</c:v>
                </c:pt>
                <c:pt idx="272">
                  <c:v>51.7</c:v>
                </c:pt>
                <c:pt idx="273">
                  <c:v>47.5</c:v>
                </c:pt>
                <c:pt idx="274">
                  <c:v>44.4</c:v>
                </c:pt>
                <c:pt idx="275">
                  <c:v>52.6</c:v>
                </c:pt>
                <c:pt idx="276">
                  <c:v>48</c:v>
                </c:pt>
                <c:pt idx="277">
                  <c:v>49.3</c:v>
                </c:pt>
                <c:pt idx="278">
                  <c:v>54.4</c:v>
                </c:pt>
                <c:pt idx="279">
                  <c:v>51.1</c:v>
                </c:pt>
                <c:pt idx="280">
                  <c:v>48</c:v>
                </c:pt>
                <c:pt idx="281">
                  <c:v>53.1</c:v>
                </c:pt>
                <c:pt idx="282">
                  <c:v>52.1</c:v>
                </c:pt>
                <c:pt idx="283">
                  <c:v>51.4</c:v>
                </c:pt>
                <c:pt idx="284">
                  <c:v>52.1</c:v>
                </c:pt>
                <c:pt idx="285">
                  <c:v>48.8</c:v>
                </c:pt>
                <c:pt idx="286">
                  <c:v>54.9</c:v>
                </c:pt>
                <c:pt idx="287">
                  <c:v>52.7</c:v>
                </c:pt>
                <c:pt idx="288">
                  <c:v>51.8</c:v>
                </c:pt>
                <c:pt idx="289">
                  <c:v>47.6</c:v>
                </c:pt>
                <c:pt idx="290">
                  <c:v>47.8</c:v>
                </c:pt>
                <c:pt idx="291">
                  <c:v>48.9</c:v>
                </c:pt>
                <c:pt idx="292">
                  <c:v>52.2</c:v>
                </c:pt>
                <c:pt idx="293">
                  <c:v>43.2</c:v>
                </c:pt>
                <c:pt idx="294">
                  <c:v>47.6</c:v>
                </c:pt>
                <c:pt idx="295">
                  <c:v>49.1</c:v>
                </c:pt>
                <c:pt idx="296">
                  <c:v>43.6</c:v>
                </c:pt>
                <c:pt idx="297">
                  <c:v>46.7</c:v>
                </c:pt>
                <c:pt idx="298">
                  <c:v>45.8</c:v>
                </c:pt>
                <c:pt idx="299">
                  <c:v>41.7</c:v>
                </c:pt>
                <c:pt idx="300">
                  <c:v>45.9</c:v>
                </c:pt>
                <c:pt idx="301">
                  <c:v>48.9</c:v>
                </c:pt>
                <c:pt idx="302">
                  <c:v>41.4</c:v>
                </c:pt>
                <c:pt idx="303">
                  <c:v>44.9</c:v>
                </c:pt>
                <c:pt idx="304">
                  <c:v>48.6</c:v>
                </c:pt>
                <c:pt idx="305">
                  <c:v>47.2</c:v>
                </c:pt>
                <c:pt idx="306">
                  <c:v>46.4</c:v>
                </c:pt>
                <c:pt idx="307">
                  <c:v>44.1</c:v>
                </c:pt>
                <c:pt idx="308">
                  <c:v>47</c:v>
                </c:pt>
                <c:pt idx="309">
                  <c:v>48.6</c:v>
                </c:pt>
                <c:pt idx="310">
                  <c:v>51.3</c:v>
                </c:pt>
                <c:pt idx="311">
                  <c:v>47</c:v>
                </c:pt>
                <c:pt idx="312">
                  <c:v>47</c:v>
                </c:pt>
                <c:pt idx="313">
                  <c:v>46.9</c:v>
                </c:pt>
                <c:pt idx="314">
                  <c:v>49.6</c:v>
                </c:pt>
                <c:pt idx="315">
                  <c:v>47.1</c:v>
                </c:pt>
                <c:pt idx="316">
                  <c:v>44</c:v>
                </c:pt>
                <c:pt idx="317">
                  <c:v>48.5</c:v>
                </c:pt>
                <c:pt idx="318">
                  <c:v>45</c:v>
                </c:pt>
                <c:pt idx="319">
                  <c:v>42.2</c:v>
                </c:pt>
                <c:pt idx="320">
                  <c:v>45.7</c:v>
                </c:pt>
                <c:pt idx="321">
                  <c:v>44.7</c:v>
                </c:pt>
                <c:pt idx="322">
                  <c:v>39.700000000000003</c:v>
                </c:pt>
                <c:pt idx="323">
                  <c:v>44</c:v>
                </c:pt>
                <c:pt idx="324">
                  <c:v>45</c:v>
                </c:pt>
                <c:pt idx="325">
                  <c:v>47.6</c:v>
                </c:pt>
                <c:pt idx="326">
                  <c:v>49.5</c:v>
                </c:pt>
                <c:pt idx="327">
                  <c:v>46.4</c:v>
                </c:pt>
                <c:pt idx="328">
                  <c:v>47.8</c:v>
                </c:pt>
                <c:pt idx="329">
                  <c:v>48.5</c:v>
                </c:pt>
                <c:pt idx="330">
                  <c:v>49.9</c:v>
                </c:pt>
                <c:pt idx="331">
                  <c:v>52.8</c:v>
                </c:pt>
                <c:pt idx="332">
                  <c:v>49.7</c:v>
                </c:pt>
                <c:pt idx="333">
                  <c:v>48.7</c:v>
                </c:pt>
                <c:pt idx="334">
                  <c:v>48.9</c:v>
                </c:pt>
                <c:pt idx="335">
                  <c:v>49.6</c:v>
                </c:pt>
                <c:pt idx="336">
                  <c:v>49</c:v>
                </c:pt>
                <c:pt idx="337">
                  <c:v>47.1</c:v>
                </c:pt>
                <c:pt idx="338">
                  <c:v>45.7</c:v>
                </c:pt>
                <c:pt idx="339">
                  <c:v>52.7</c:v>
                </c:pt>
                <c:pt idx="340">
                  <c:v>47.8</c:v>
                </c:pt>
                <c:pt idx="341">
                  <c:v>47.2</c:v>
                </c:pt>
                <c:pt idx="342">
                  <c:v>47.1</c:v>
                </c:pt>
                <c:pt idx="343">
                  <c:v>46.8</c:v>
                </c:pt>
                <c:pt idx="344">
                  <c:v>47.1</c:v>
                </c:pt>
                <c:pt idx="345">
                  <c:v>46.5</c:v>
                </c:pt>
                <c:pt idx="346">
                  <c:v>48.8</c:v>
                </c:pt>
                <c:pt idx="347">
                  <c:v>51.8</c:v>
                </c:pt>
                <c:pt idx="348">
                  <c:v>48.4</c:v>
                </c:pt>
                <c:pt idx="349">
                  <c:v>49.4</c:v>
                </c:pt>
                <c:pt idx="350">
                  <c:v>51.1</c:v>
                </c:pt>
                <c:pt idx="351">
                  <c:v>46.1</c:v>
                </c:pt>
                <c:pt idx="352">
                  <c:v>46.3</c:v>
                </c:pt>
                <c:pt idx="353">
                  <c:v>44.6</c:v>
                </c:pt>
                <c:pt idx="354">
                  <c:v>47.5</c:v>
                </c:pt>
                <c:pt idx="355">
                  <c:v>50.7</c:v>
                </c:pt>
                <c:pt idx="356">
                  <c:v>44.5</c:v>
                </c:pt>
                <c:pt idx="357">
                  <c:v>49.6</c:v>
                </c:pt>
                <c:pt idx="358">
                  <c:v>53</c:v>
                </c:pt>
                <c:pt idx="359">
                  <c:v>44.5</c:v>
                </c:pt>
                <c:pt idx="360">
                  <c:v>50.5</c:v>
                </c:pt>
                <c:pt idx="361">
                  <c:v>51.9</c:v>
                </c:pt>
                <c:pt idx="362">
                  <c:v>47.2</c:v>
                </c:pt>
                <c:pt idx="363">
                  <c:v>47.9</c:v>
                </c:pt>
                <c:pt idx="364">
                  <c:v>51.5</c:v>
                </c:pt>
                <c:pt idx="365">
                  <c:v>47.2</c:v>
                </c:pt>
                <c:pt idx="366">
                  <c:v>43.6</c:v>
                </c:pt>
                <c:pt idx="367">
                  <c:v>46.2</c:v>
                </c:pt>
                <c:pt idx="368">
                  <c:v>45.1</c:v>
                </c:pt>
                <c:pt idx="369">
                  <c:v>44.8</c:v>
                </c:pt>
                <c:pt idx="370">
                  <c:v>47.3</c:v>
                </c:pt>
                <c:pt idx="371">
                  <c:v>42.3</c:v>
                </c:pt>
                <c:pt idx="372">
                  <c:v>46.1</c:v>
                </c:pt>
                <c:pt idx="373">
                  <c:v>39.799999999999997</c:v>
                </c:pt>
                <c:pt idx="374">
                  <c:v>36.9</c:v>
                </c:pt>
                <c:pt idx="375">
                  <c:v>42.2</c:v>
                </c:pt>
                <c:pt idx="376">
                  <c:v>47.3</c:v>
                </c:pt>
                <c:pt idx="377">
                  <c:v>41.4</c:v>
                </c:pt>
                <c:pt idx="378">
                  <c:v>39.4</c:v>
                </c:pt>
                <c:pt idx="379">
                  <c:v>38.1</c:v>
                </c:pt>
                <c:pt idx="380">
                  <c:v>48.9</c:v>
                </c:pt>
                <c:pt idx="381">
                  <c:v>39.799999999999997</c:v>
                </c:pt>
                <c:pt idx="382">
                  <c:v>35.4</c:v>
                </c:pt>
                <c:pt idx="383">
                  <c:v>45.2</c:v>
                </c:pt>
                <c:pt idx="384">
                  <c:v>36.5</c:v>
                </c:pt>
                <c:pt idx="385">
                  <c:v>41.6</c:v>
                </c:pt>
                <c:pt idx="386">
                  <c:v>46.6</c:v>
                </c:pt>
                <c:pt idx="387">
                  <c:v>48</c:v>
                </c:pt>
                <c:pt idx="388">
                  <c:v>38.6</c:v>
                </c:pt>
                <c:pt idx="389">
                  <c:v>46.4</c:v>
                </c:pt>
                <c:pt idx="390">
                  <c:v>46.7</c:v>
                </c:pt>
                <c:pt idx="391">
                  <c:v>49.9</c:v>
                </c:pt>
                <c:pt idx="392">
                  <c:v>41.6</c:v>
                </c:pt>
                <c:pt idx="393">
                  <c:v>47.2</c:v>
                </c:pt>
                <c:pt idx="394">
                  <c:v>44.9</c:v>
                </c:pt>
                <c:pt idx="395">
                  <c:v>49.2</c:v>
                </c:pt>
                <c:pt idx="396">
                  <c:v>48.7</c:v>
                </c:pt>
                <c:pt idx="397">
                  <c:v>51.9</c:v>
                </c:pt>
                <c:pt idx="398">
                  <c:v>53.1</c:v>
                </c:pt>
                <c:pt idx="399">
                  <c:v>47.3</c:v>
                </c:pt>
                <c:pt idx="400">
                  <c:v>54</c:v>
                </c:pt>
                <c:pt idx="401">
                  <c:v>59.9</c:v>
                </c:pt>
                <c:pt idx="402">
                  <c:v>67.099999999999994</c:v>
                </c:pt>
                <c:pt idx="403">
                  <c:v>59.2</c:v>
                </c:pt>
                <c:pt idx="404">
                  <c:v>62.1</c:v>
                </c:pt>
                <c:pt idx="405">
                  <c:v>65.5</c:v>
                </c:pt>
                <c:pt idx="406">
                  <c:v>63.6</c:v>
                </c:pt>
                <c:pt idx="407">
                  <c:v>60.3</c:v>
                </c:pt>
              </c:numCache>
            </c:numRef>
          </c:val>
          <c:smooth val="0"/>
          <c:extLst>
            <c:ext xmlns:c16="http://schemas.microsoft.com/office/drawing/2014/chart" uri="{C3380CC4-5D6E-409C-BE32-E72D297353CC}">
              <c16:uniqueId val="{00000000-B12E-4FBC-9883-100E91733453}"/>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Data_BK!$L$5:$L$412</c:f>
              <c:numCache>
                <c:formatCode>#,##0.00</c:formatCode>
                <c:ptCount val="408"/>
                <c:pt idx="0">
                  <c:v>14.09</c:v>
                </c:pt>
                <c:pt idx="1">
                  <c:v>13.96</c:v>
                </c:pt>
                <c:pt idx="2">
                  <c:v>13.85</c:v>
                </c:pt>
                <c:pt idx="3">
                  <c:v>13.72</c:v>
                </c:pt>
                <c:pt idx="4">
                  <c:v>13.55</c:v>
                </c:pt>
                <c:pt idx="5">
                  <c:v>13.36</c:v>
                </c:pt>
                <c:pt idx="6">
                  <c:v>13.14</c:v>
                </c:pt>
                <c:pt idx="7">
                  <c:v>12.9</c:v>
                </c:pt>
                <c:pt idx="8">
                  <c:v>12.62</c:v>
                </c:pt>
                <c:pt idx="9">
                  <c:v>12.34</c:v>
                </c:pt>
                <c:pt idx="10">
                  <c:v>12.08</c:v>
                </c:pt>
                <c:pt idx="11">
                  <c:v>11.83</c:v>
                </c:pt>
                <c:pt idx="12">
                  <c:v>11.6</c:v>
                </c:pt>
                <c:pt idx="13">
                  <c:v>11.4</c:v>
                </c:pt>
                <c:pt idx="14">
                  <c:v>11.2</c:v>
                </c:pt>
                <c:pt idx="15">
                  <c:v>11.01</c:v>
                </c:pt>
                <c:pt idx="16">
                  <c:v>10.79</c:v>
                </c:pt>
                <c:pt idx="17">
                  <c:v>10.53</c:v>
                </c:pt>
                <c:pt idx="18">
                  <c:v>10.24</c:v>
                </c:pt>
                <c:pt idx="19">
                  <c:v>9.94</c:v>
                </c:pt>
                <c:pt idx="20">
                  <c:v>9.61</c:v>
                </c:pt>
                <c:pt idx="21">
                  <c:v>9.2899999999999991</c:v>
                </c:pt>
                <c:pt idx="22">
                  <c:v>8.9700000000000006</c:v>
                </c:pt>
                <c:pt idx="23">
                  <c:v>8.67</c:v>
                </c:pt>
                <c:pt idx="24">
                  <c:v>8.4</c:v>
                </c:pt>
                <c:pt idx="25">
                  <c:v>8.14</c:v>
                </c:pt>
                <c:pt idx="26">
                  <c:v>7.92</c:v>
                </c:pt>
                <c:pt idx="27">
                  <c:v>7.73</c:v>
                </c:pt>
                <c:pt idx="28">
                  <c:v>7.57</c:v>
                </c:pt>
                <c:pt idx="29">
                  <c:v>7.46</c:v>
                </c:pt>
                <c:pt idx="30">
                  <c:v>7.39</c:v>
                </c:pt>
                <c:pt idx="31">
                  <c:v>7.34</c:v>
                </c:pt>
                <c:pt idx="32">
                  <c:v>7.34</c:v>
                </c:pt>
                <c:pt idx="33">
                  <c:v>7.37</c:v>
                </c:pt>
                <c:pt idx="34">
                  <c:v>7.42</c:v>
                </c:pt>
                <c:pt idx="35">
                  <c:v>7.5</c:v>
                </c:pt>
                <c:pt idx="36">
                  <c:v>7.63</c:v>
                </c:pt>
                <c:pt idx="37">
                  <c:v>7.79</c:v>
                </c:pt>
                <c:pt idx="38">
                  <c:v>7.98</c:v>
                </c:pt>
                <c:pt idx="39">
                  <c:v>8.17</c:v>
                </c:pt>
                <c:pt idx="40">
                  <c:v>8.36</c:v>
                </c:pt>
                <c:pt idx="41">
                  <c:v>8.58</c:v>
                </c:pt>
                <c:pt idx="42">
                  <c:v>8.82</c:v>
                </c:pt>
                <c:pt idx="43">
                  <c:v>9.07</c:v>
                </c:pt>
                <c:pt idx="44">
                  <c:v>9.36</c:v>
                </c:pt>
                <c:pt idx="45">
                  <c:v>9.65</c:v>
                </c:pt>
                <c:pt idx="46">
                  <c:v>9.92</c:v>
                </c:pt>
                <c:pt idx="47">
                  <c:v>10.18</c:v>
                </c:pt>
                <c:pt idx="48">
                  <c:v>10.4</c:v>
                </c:pt>
                <c:pt idx="49">
                  <c:v>10.59</c:v>
                </c:pt>
                <c:pt idx="50">
                  <c:v>10.8</c:v>
                </c:pt>
                <c:pt idx="51">
                  <c:v>11.05</c:v>
                </c:pt>
                <c:pt idx="52">
                  <c:v>11.34</c:v>
                </c:pt>
                <c:pt idx="53">
                  <c:v>11.68</c:v>
                </c:pt>
                <c:pt idx="54">
                  <c:v>12.05</c:v>
                </c:pt>
                <c:pt idx="55">
                  <c:v>12.46</c:v>
                </c:pt>
                <c:pt idx="56">
                  <c:v>12.88</c:v>
                </c:pt>
                <c:pt idx="57">
                  <c:v>13.32</c:v>
                </c:pt>
                <c:pt idx="58">
                  <c:v>13.82</c:v>
                </c:pt>
                <c:pt idx="59">
                  <c:v>14.35</c:v>
                </c:pt>
                <c:pt idx="60">
                  <c:v>14.93</c:v>
                </c:pt>
                <c:pt idx="61">
                  <c:v>15.56</c:v>
                </c:pt>
                <c:pt idx="62">
                  <c:v>16.21</c:v>
                </c:pt>
                <c:pt idx="63">
                  <c:v>16.93</c:v>
                </c:pt>
                <c:pt idx="64">
                  <c:v>17.73</c:v>
                </c:pt>
                <c:pt idx="65">
                  <c:v>18.579999999999998</c:v>
                </c:pt>
                <c:pt idx="66">
                  <c:v>19.47</c:v>
                </c:pt>
                <c:pt idx="67">
                  <c:v>20.420000000000002</c:v>
                </c:pt>
                <c:pt idx="68">
                  <c:v>21.43</c:v>
                </c:pt>
                <c:pt idx="69">
                  <c:v>22.49</c:v>
                </c:pt>
                <c:pt idx="70">
                  <c:v>23.62</c:v>
                </c:pt>
                <c:pt idx="71">
                  <c:v>24.8</c:v>
                </c:pt>
                <c:pt idx="72">
                  <c:v>26.01</c:v>
                </c:pt>
                <c:pt idx="73">
                  <c:v>27.27</c:v>
                </c:pt>
                <c:pt idx="74">
                  <c:v>28.53</c:v>
                </c:pt>
                <c:pt idx="75">
                  <c:v>29.73</c:v>
                </c:pt>
                <c:pt idx="76">
                  <c:v>30.85</c:v>
                </c:pt>
                <c:pt idx="77">
                  <c:v>31.88</c:v>
                </c:pt>
                <c:pt idx="78">
                  <c:v>32.79</c:v>
                </c:pt>
                <c:pt idx="79">
                  <c:v>33.58</c:v>
                </c:pt>
                <c:pt idx="80">
                  <c:v>34.270000000000003</c:v>
                </c:pt>
                <c:pt idx="81">
                  <c:v>34.880000000000003</c:v>
                </c:pt>
                <c:pt idx="82">
                  <c:v>35.43</c:v>
                </c:pt>
                <c:pt idx="83">
                  <c:v>35.93</c:v>
                </c:pt>
                <c:pt idx="84">
                  <c:v>36.43</c:v>
                </c:pt>
                <c:pt idx="85">
                  <c:v>36.89</c:v>
                </c:pt>
                <c:pt idx="86">
                  <c:v>37.340000000000003</c:v>
                </c:pt>
                <c:pt idx="87">
                  <c:v>37.81</c:v>
                </c:pt>
                <c:pt idx="88">
                  <c:v>38.270000000000003</c:v>
                </c:pt>
                <c:pt idx="89">
                  <c:v>38.74</c:v>
                </c:pt>
                <c:pt idx="90">
                  <c:v>39.26</c:v>
                </c:pt>
                <c:pt idx="91">
                  <c:v>39.799999999999997</c:v>
                </c:pt>
                <c:pt idx="92">
                  <c:v>40.35</c:v>
                </c:pt>
                <c:pt idx="93">
                  <c:v>40.880000000000003</c:v>
                </c:pt>
                <c:pt idx="94">
                  <c:v>41.36</c:v>
                </c:pt>
                <c:pt idx="95">
                  <c:v>41.8</c:v>
                </c:pt>
                <c:pt idx="96">
                  <c:v>42.22</c:v>
                </c:pt>
                <c:pt idx="97">
                  <c:v>42.67</c:v>
                </c:pt>
                <c:pt idx="98">
                  <c:v>43.19</c:v>
                </c:pt>
                <c:pt idx="99">
                  <c:v>43.83</c:v>
                </c:pt>
                <c:pt idx="100">
                  <c:v>44.6</c:v>
                </c:pt>
                <c:pt idx="101">
                  <c:v>45.45</c:v>
                </c:pt>
                <c:pt idx="102">
                  <c:v>46.34</c:v>
                </c:pt>
                <c:pt idx="103">
                  <c:v>47.22</c:v>
                </c:pt>
                <c:pt idx="104">
                  <c:v>48.04</c:v>
                </c:pt>
                <c:pt idx="105">
                  <c:v>48.71</c:v>
                </c:pt>
                <c:pt idx="106">
                  <c:v>49.17</c:v>
                </c:pt>
                <c:pt idx="107">
                  <c:v>49.43</c:v>
                </c:pt>
                <c:pt idx="108">
                  <c:v>49.54</c:v>
                </c:pt>
                <c:pt idx="109">
                  <c:v>49.52</c:v>
                </c:pt>
                <c:pt idx="110">
                  <c:v>49.48</c:v>
                </c:pt>
                <c:pt idx="111">
                  <c:v>49.48</c:v>
                </c:pt>
                <c:pt idx="112">
                  <c:v>49.58</c:v>
                </c:pt>
                <c:pt idx="113">
                  <c:v>49.84</c:v>
                </c:pt>
                <c:pt idx="114">
                  <c:v>50.24</c:v>
                </c:pt>
                <c:pt idx="115">
                  <c:v>50.74</c:v>
                </c:pt>
                <c:pt idx="116">
                  <c:v>51.33</c:v>
                </c:pt>
                <c:pt idx="117">
                  <c:v>51.95</c:v>
                </c:pt>
                <c:pt idx="118">
                  <c:v>52.56</c:v>
                </c:pt>
                <c:pt idx="119">
                  <c:v>53.13</c:v>
                </c:pt>
                <c:pt idx="120">
                  <c:v>53.56</c:v>
                </c:pt>
                <c:pt idx="121">
                  <c:v>53.75</c:v>
                </c:pt>
                <c:pt idx="122">
                  <c:v>53.63</c:v>
                </c:pt>
                <c:pt idx="123">
                  <c:v>53.15</c:v>
                </c:pt>
                <c:pt idx="124">
                  <c:v>52.29</c:v>
                </c:pt>
                <c:pt idx="125">
                  <c:v>51.09</c:v>
                </c:pt>
                <c:pt idx="126">
                  <c:v>49.6</c:v>
                </c:pt>
                <c:pt idx="127">
                  <c:v>47.95</c:v>
                </c:pt>
                <c:pt idx="128">
                  <c:v>46.22</c:v>
                </c:pt>
                <c:pt idx="129">
                  <c:v>44.53</c:v>
                </c:pt>
                <c:pt idx="130">
                  <c:v>43.03</c:v>
                </c:pt>
                <c:pt idx="131">
                  <c:v>41.8</c:v>
                </c:pt>
                <c:pt idx="132">
                  <c:v>40.880000000000003</c:v>
                </c:pt>
                <c:pt idx="133">
                  <c:v>40.270000000000003</c:v>
                </c:pt>
                <c:pt idx="134">
                  <c:v>39.93</c:v>
                </c:pt>
                <c:pt idx="135">
                  <c:v>39.81</c:v>
                </c:pt>
                <c:pt idx="136">
                  <c:v>39.840000000000003</c:v>
                </c:pt>
                <c:pt idx="137">
                  <c:v>39.979999999999997</c:v>
                </c:pt>
                <c:pt idx="138">
                  <c:v>40.18</c:v>
                </c:pt>
                <c:pt idx="139">
                  <c:v>40.46</c:v>
                </c:pt>
                <c:pt idx="140">
                  <c:v>40.78</c:v>
                </c:pt>
                <c:pt idx="141">
                  <c:v>41.17</c:v>
                </c:pt>
                <c:pt idx="142">
                  <c:v>41.64</c:v>
                </c:pt>
                <c:pt idx="143">
                  <c:v>42.15</c:v>
                </c:pt>
                <c:pt idx="144">
                  <c:v>42.64</c:v>
                </c:pt>
                <c:pt idx="145">
                  <c:v>43.12</c:v>
                </c:pt>
                <c:pt idx="146">
                  <c:v>43.58</c:v>
                </c:pt>
                <c:pt idx="147">
                  <c:v>43.96</c:v>
                </c:pt>
                <c:pt idx="148">
                  <c:v>44.22</c:v>
                </c:pt>
                <c:pt idx="149">
                  <c:v>44.33</c:v>
                </c:pt>
                <c:pt idx="150">
                  <c:v>44.35</c:v>
                </c:pt>
                <c:pt idx="151">
                  <c:v>44.29</c:v>
                </c:pt>
                <c:pt idx="152">
                  <c:v>44.18</c:v>
                </c:pt>
                <c:pt idx="153">
                  <c:v>44.06</c:v>
                </c:pt>
                <c:pt idx="154">
                  <c:v>43.94</c:v>
                </c:pt>
                <c:pt idx="155">
                  <c:v>43.84</c:v>
                </c:pt>
                <c:pt idx="156">
                  <c:v>43.78</c:v>
                </c:pt>
                <c:pt idx="157">
                  <c:v>43.76</c:v>
                </c:pt>
                <c:pt idx="158">
                  <c:v>43.72</c:v>
                </c:pt>
                <c:pt idx="159">
                  <c:v>43.7</c:v>
                </c:pt>
                <c:pt idx="160">
                  <c:v>43.69</c:v>
                </c:pt>
                <c:pt idx="161">
                  <c:v>43.62</c:v>
                </c:pt>
                <c:pt idx="162">
                  <c:v>43.46</c:v>
                </c:pt>
                <c:pt idx="163">
                  <c:v>43.15</c:v>
                </c:pt>
                <c:pt idx="164">
                  <c:v>42.69</c:v>
                </c:pt>
                <c:pt idx="165">
                  <c:v>42.1</c:v>
                </c:pt>
                <c:pt idx="166">
                  <c:v>41.36</c:v>
                </c:pt>
                <c:pt idx="167">
                  <c:v>40.5</c:v>
                </c:pt>
                <c:pt idx="168">
                  <c:v>39.61</c:v>
                </c:pt>
                <c:pt idx="169">
                  <c:v>38.729999999999997</c:v>
                </c:pt>
                <c:pt idx="170">
                  <c:v>37.89</c:v>
                </c:pt>
                <c:pt idx="171">
                  <c:v>37.159999999999997</c:v>
                </c:pt>
                <c:pt idx="172">
                  <c:v>36.57</c:v>
                </c:pt>
                <c:pt idx="173">
                  <c:v>36.19</c:v>
                </c:pt>
                <c:pt idx="174">
                  <c:v>36.06</c:v>
                </c:pt>
                <c:pt idx="175">
                  <c:v>36.1</c:v>
                </c:pt>
                <c:pt idx="176">
                  <c:v>36.270000000000003</c:v>
                </c:pt>
                <c:pt idx="177">
                  <c:v>36.47</c:v>
                </c:pt>
                <c:pt idx="178">
                  <c:v>36.630000000000003</c:v>
                </c:pt>
                <c:pt idx="179">
                  <c:v>36.71</c:v>
                </c:pt>
                <c:pt idx="180">
                  <c:v>36.67</c:v>
                </c:pt>
                <c:pt idx="181">
                  <c:v>36.53</c:v>
                </c:pt>
                <c:pt idx="182">
                  <c:v>36.33</c:v>
                </c:pt>
                <c:pt idx="183">
                  <c:v>36.159999999999997</c:v>
                </c:pt>
                <c:pt idx="184">
                  <c:v>36.03</c:v>
                </c:pt>
                <c:pt idx="185">
                  <c:v>35.979999999999997</c:v>
                </c:pt>
                <c:pt idx="186">
                  <c:v>36.04</c:v>
                </c:pt>
                <c:pt idx="187">
                  <c:v>36.200000000000003</c:v>
                </c:pt>
                <c:pt idx="188">
                  <c:v>36.450000000000003</c:v>
                </c:pt>
                <c:pt idx="189">
                  <c:v>36.74</c:v>
                </c:pt>
                <c:pt idx="190">
                  <c:v>37.04</c:v>
                </c:pt>
                <c:pt idx="191">
                  <c:v>37.33</c:v>
                </c:pt>
                <c:pt idx="192">
                  <c:v>37.58</c:v>
                </c:pt>
                <c:pt idx="193">
                  <c:v>37.81</c:v>
                </c:pt>
                <c:pt idx="194">
                  <c:v>38.06</c:v>
                </c:pt>
                <c:pt idx="195">
                  <c:v>38.32</c:v>
                </c:pt>
                <c:pt idx="196">
                  <c:v>38.64</c:v>
                </c:pt>
                <c:pt idx="197">
                  <c:v>39.04</c:v>
                </c:pt>
                <c:pt idx="198">
                  <c:v>39.5</c:v>
                </c:pt>
                <c:pt idx="199">
                  <c:v>40.06</c:v>
                </c:pt>
                <c:pt idx="200">
                  <c:v>40.659999999999997</c:v>
                </c:pt>
                <c:pt idx="201">
                  <c:v>41.27</c:v>
                </c:pt>
                <c:pt idx="202">
                  <c:v>41.88</c:v>
                </c:pt>
                <c:pt idx="203">
                  <c:v>42.47</c:v>
                </c:pt>
                <c:pt idx="204">
                  <c:v>42.97</c:v>
                </c:pt>
                <c:pt idx="205">
                  <c:v>43.33</c:v>
                </c:pt>
                <c:pt idx="206">
                  <c:v>43.55</c:v>
                </c:pt>
                <c:pt idx="207">
                  <c:v>43.57</c:v>
                </c:pt>
                <c:pt idx="208">
                  <c:v>43.44</c:v>
                </c:pt>
                <c:pt idx="209">
                  <c:v>43.14</c:v>
                </c:pt>
                <c:pt idx="210">
                  <c:v>42.69</c:v>
                </c:pt>
                <c:pt idx="211">
                  <c:v>42.15</c:v>
                </c:pt>
                <c:pt idx="212">
                  <c:v>41.58</c:v>
                </c:pt>
                <c:pt idx="213">
                  <c:v>41.09</c:v>
                </c:pt>
                <c:pt idx="214">
                  <c:v>40.71</c:v>
                </c:pt>
                <c:pt idx="215">
                  <c:v>40.44</c:v>
                </c:pt>
                <c:pt idx="216">
                  <c:v>40.33</c:v>
                </c:pt>
                <c:pt idx="217">
                  <c:v>40.340000000000003</c:v>
                </c:pt>
                <c:pt idx="218">
                  <c:v>40.4</c:v>
                </c:pt>
                <c:pt idx="219">
                  <c:v>40.49</c:v>
                </c:pt>
                <c:pt idx="220">
                  <c:v>40.53</c:v>
                </c:pt>
                <c:pt idx="221">
                  <c:v>40.46</c:v>
                </c:pt>
                <c:pt idx="222">
                  <c:v>40.26</c:v>
                </c:pt>
                <c:pt idx="223">
                  <c:v>39.94</c:v>
                </c:pt>
                <c:pt idx="224">
                  <c:v>39.51</c:v>
                </c:pt>
                <c:pt idx="225">
                  <c:v>39.049999999999997</c:v>
                </c:pt>
                <c:pt idx="226">
                  <c:v>38.64</c:v>
                </c:pt>
                <c:pt idx="227">
                  <c:v>38.32</c:v>
                </c:pt>
                <c:pt idx="228">
                  <c:v>38.119999999999997</c:v>
                </c:pt>
                <c:pt idx="229">
                  <c:v>38.090000000000003</c:v>
                </c:pt>
                <c:pt idx="230">
                  <c:v>38.200000000000003</c:v>
                </c:pt>
                <c:pt idx="231">
                  <c:v>38.42</c:v>
                </c:pt>
                <c:pt idx="232">
                  <c:v>38.74</c:v>
                </c:pt>
                <c:pt idx="233">
                  <c:v>39.07</c:v>
                </c:pt>
                <c:pt idx="234">
                  <c:v>39.4</c:v>
                </c:pt>
                <c:pt idx="235">
                  <c:v>39.71</c:v>
                </c:pt>
                <c:pt idx="236">
                  <c:v>39.96</c:v>
                </c:pt>
                <c:pt idx="237">
                  <c:v>40.11</c:v>
                </c:pt>
                <c:pt idx="238">
                  <c:v>40.090000000000003</c:v>
                </c:pt>
                <c:pt idx="239">
                  <c:v>39.880000000000003</c:v>
                </c:pt>
                <c:pt idx="240">
                  <c:v>39.479999999999997</c:v>
                </c:pt>
                <c:pt idx="241">
                  <c:v>38.89</c:v>
                </c:pt>
                <c:pt idx="242">
                  <c:v>38.15</c:v>
                </c:pt>
                <c:pt idx="243">
                  <c:v>37.299999999999997</c:v>
                </c:pt>
                <c:pt idx="244">
                  <c:v>36.369999999999997</c:v>
                </c:pt>
                <c:pt idx="245">
                  <c:v>35.450000000000003</c:v>
                </c:pt>
                <c:pt idx="246">
                  <c:v>34.549999999999997</c:v>
                </c:pt>
                <c:pt idx="247">
                  <c:v>33.65</c:v>
                </c:pt>
                <c:pt idx="248">
                  <c:v>32.79</c:v>
                </c:pt>
                <c:pt idx="249">
                  <c:v>31.98</c:v>
                </c:pt>
                <c:pt idx="250">
                  <c:v>31.26</c:v>
                </c:pt>
                <c:pt idx="251">
                  <c:v>30.69</c:v>
                </c:pt>
                <c:pt idx="252">
                  <c:v>30.31</c:v>
                </c:pt>
                <c:pt idx="253">
                  <c:v>30.12</c:v>
                </c:pt>
                <c:pt idx="254">
                  <c:v>30.19</c:v>
                </c:pt>
                <c:pt idx="255">
                  <c:v>30.53</c:v>
                </c:pt>
                <c:pt idx="256">
                  <c:v>31.14</c:v>
                </c:pt>
                <c:pt idx="257">
                  <c:v>32.03</c:v>
                </c:pt>
                <c:pt idx="258">
                  <c:v>33.21</c:v>
                </c:pt>
                <c:pt idx="259">
                  <c:v>34.619999999999997</c:v>
                </c:pt>
                <c:pt idx="260">
                  <c:v>36.19</c:v>
                </c:pt>
                <c:pt idx="261">
                  <c:v>37.82</c:v>
                </c:pt>
                <c:pt idx="262">
                  <c:v>39.4</c:v>
                </c:pt>
                <c:pt idx="263">
                  <c:v>40.89</c:v>
                </c:pt>
                <c:pt idx="264">
                  <c:v>42.24</c:v>
                </c:pt>
                <c:pt idx="265">
                  <c:v>43.42</c:v>
                </c:pt>
                <c:pt idx="266">
                  <c:v>44.44</c:v>
                </c:pt>
                <c:pt idx="267">
                  <c:v>45.32</c:v>
                </c:pt>
                <c:pt idx="268">
                  <c:v>46.06</c:v>
                </c:pt>
                <c:pt idx="269">
                  <c:v>46.69</c:v>
                </c:pt>
                <c:pt idx="270">
                  <c:v>47.21</c:v>
                </c:pt>
                <c:pt idx="271">
                  <c:v>47.65</c:v>
                </c:pt>
                <c:pt idx="272">
                  <c:v>48.06</c:v>
                </c:pt>
                <c:pt idx="273">
                  <c:v>48.44</c:v>
                </c:pt>
                <c:pt idx="274">
                  <c:v>48.86</c:v>
                </c:pt>
                <c:pt idx="275">
                  <c:v>49.31</c:v>
                </c:pt>
                <c:pt idx="276">
                  <c:v>49.75</c:v>
                </c:pt>
                <c:pt idx="277">
                  <c:v>50.17</c:v>
                </c:pt>
                <c:pt idx="278">
                  <c:v>50.59</c:v>
                </c:pt>
                <c:pt idx="279">
                  <c:v>50.97</c:v>
                </c:pt>
                <c:pt idx="280">
                  <c:v>51.33</c:v>
                </c:pt>
                <c:pt idx="281">
                  <c:v>51.61</c:v>
                </c:pt>
                <c:pt idx="282">
                  <c:v>51.81</c:v>
                </c:pt>
                <c:pt idx="283">
                  <c:v>51.91</c:v>
                </c:pt>
                <c:pt idx="284">
                  <c:v>51.89</c:v>
                </c:pt>
                <c:pt idx="285">
                  <c:v>51.74</c:v>
                </c:pt>
                <c:pt idx="286">
                  <c:v>51.49</c:v>
                </c:pt>
                <c:pt idx="287">
                  <c:v>51.13</c:v>
                </c:pt>
                <c:pt idx="288">
                  <c:v>50.67</c:v>
                </c:pt>
                <c:pt idx="289">
                  <c:v>50.13</c:v>
                </c:pt>
                <c:pt idx="290">
                  <c:v>49.51</c:v>
                </c:pt>
                <c:pt idx="291">
                  <c:v>48.83</c:v>
                </c:pt>
                <c:pt idx="292">
                  <c:v>48.16</c:v>
                </c:pt>
                <c:pt idx="293">
                  <c:v>47.52</c:v>
                </c:pt>
                <c:pt idx="294">
                  <c:v>46.89</c:v>
                </c:pt>
                <c:pt idx="295">
                  <c:v>46.33</c:v>
                </c:pt>
                <c:pt idx="296">
                  <c:v>45.88</c:v>
                </c:pt>
                <c:pt idx="297">
                  <c:v>45.54</c:v>
                </c:pt>
                <c:pt idx="298">
                  <c:v>45.3</c:v>
                </c:pt>
                <c:pt idx="299">
                  <c:v>45.13</c:v>
                </c:pt>
                <c:pt idx="300">
                  <c:v>45.06</c:v>
                </c:pt>
                <c:pt idx="301">
                  <c:v>45.11</c:v>
                </c:pt>
                <c:pt idx="302">
                  <c:v>45.29</c:v>
                </c:pt>
                <c:pt idx="303">
                  <c:v>45.57</c:v>
                </c:pt>
                <c:pt idx="304">
                  <c:v>45.91</c:v>
                </c:pt>
                <c:pt idx="305">
                  <c:v>46.3</c:v>
                </c:pt>
                <c:pt idx="306">
                  <c:v>46.71</c:v>
                </c:pt>
                <c:pt idx="307">
                  <c:v>47.1</c:v>
                </c:pt>
                <c:pt idx="308">
                  <c:v>47.45</c:v>
                </c:pt>
                <c:pt idx="309">
                  <c:v>47.73</c:v>
                </c:pt>
                <c:pt idx="310">
                  <c:v>47.9</c:v>
                </c:pt>
                <c:pt idx="311">
                  <c:v>47.98</c:v>
                </c:pt>
                <c:pt idx="312">
                  <c:v>47.93</c:v>
                </c:pt>
                <c:pt idx="313">
                  <c:v>47.73</c:v>
                </c:pt>
                <c:pt idx="314">
                  <c:v>47.37</c:v>
                </c:pt>
                <c:pt idx="315">
                  <c:v>46.85</c:v>
                </c:pt>
                <c:pt idx="316">
                  <c:v>46.22</c:v>
                </c:pt>
                <c:pt idx="317">
                  <c:v>45.55</c:v>
                </c:pt>
                <c:pt idx="318">
                  <c:v>44.93</c:v>
                </c:pt>
                <c:pt idx="319">
                  <c:v>44.46</c:v>
                </c:pt>
                <c:pt idx="320">
                  <c:v>44.17</c:v>
                </c:pt>
                <c:pt idx="321">
                  <c:v>44.09</c:v>
                </c:pt>
                <c:pt idx="322">
                  <c:v>44.24</c:v>
                </c:pt>
                <c:pt idx="323">
                  <c:v>44.64</c:v>
                </c:pt>
                <c:pt idx="324">
                  <c:v>45.26</c:v>
                </c:pt>
                <c:pt idx="325">
                  <c:v>46.04</c:v>
                </c:pt>
                <c:pt idx="326">
                  <c:v>46.9</c:v>
                </c:pt>
                <c:pt idx="327">
                  <c:v>47.76</c:v>
                </c:pt>
                <c:pt idx="328">
                  <c:v>48.52</c:v>
                </c:pt>
                <c:pt idx="329">
                  <c:v>49.12</c:v>
                </c:pt>
                <c:pt idx="330">
                  <c:v>49.5</c:v>
                </c:pt>
                <c:pt idx="331">
                  <c:v>49.7</c:v>
                </c:pt>
                <c:pt idx="332">
                  <c:v>49.72</c:v>
                </c:pt>
                <c:pt idx="333">
                  <c:v>49.61</c:v>
                </c:pt>
                <c:pt idx="334">
                  <c:v>49.43</c:v>
                </c:pt>
                <c:pt idx="335">
                  <c:v>49.19</c:v>
                </c:pt>
                <c:pt idx="336">
                  <c:v>48.9</c:v>
                </c:pt>
                <c:pt idx="337">
                  <c:v>48.57</c:v>
                </c:pt>
                <c:pt idx="338">
                  <c:v>48.24</c:v>
                </c:pt>
                <c:pt idx="339">
                  <c:v>47.95</c:v>
                </c:pt>
                <c:pt idx="340">
                  <c:v>47.75</c:v>
                </c:pt>
                <c:pt idx="341">
                  <c:v>47.68</c:v>
                </c:pt>
                <c:pt idx="342">
                  <c:v>47.74</c:v>
                </c:pt>
                <c:pt idx="343">
                  <c:v>47.88</c:v>
                </c:pt>
                <c:pt idx="344">
                  <c:v>48.06</c:v>
                </c:pt>
                <c:pt idx="345">
                  <c:v>48.25</c:v>
                </c:pt>
                <c:pt idx="346">
                  <c:v>48.41</c:v>
                </c:pt>
                <c:pt idx="347">
                  <c:v>48.48</c:v>
                </c:pt>
                <c:pt idx="348">
                  <c:v>48.46</c:v>
                </c:pt>
                <c:pt idx="349">
                  <c:v>48.37</c:v>
                </c:pt>
                <c:pt idx="350">
                  <c:v>48.2</c:v>
                </c:pt>
                <c:pt idx="351">
                  <c:v>47.99</c:v>
                </c:pt>
                <c:pt idx="352">
                  <c:v>47.79</c:v>
                </c:pt>
                <c:pt idx="353">
                  <c:v>47.66</c:v>
                </c:pt>
                <c:pt idx="354">
                  <c:v>47.65</c:v>
                </c:pt>
                <c:pt idx="355">
                  <c:v>47.79</c:v>
                </c:pt>
                <c:pt idx="356">
                  <c:v>48.08</c:v>
                </c:pt>
                <c:pt idx="357">
                  <c:v>48.46</c:v>
                </c:pt>
                <c:pt idx="358">
                  <c:v>48.85</c:v>
                </c:pt>
                <c:pt idx="359">
                  <c:v>49.13</c:v>
                </c:pt>
                <c:pt idx="360">
                  <c:v>49.25</c:v>
                </c:pt>
                <c:pt idx="361">
                  <c:v>49.18</c:v>
                </c:pt>
                <c:pt idx="362">
                  <c:v>48.93</c:v>
                </c:pt>
                <c:pt idx="363">
                  <c:v>48.55</c:v>
                </c:pt>
                <c:pt idx="364">
                  <c:v>48.08</c:v>
                </c:pt>
                <c:pt idx="365">
                  <c:v>47.52</c:v>
                </c:pt>
                <c:pt idx="366">
                  <c:v>46.87</c:v>
                </c:pt>
                <c:pt idx="367">
                  <c:v>46.17</c:v>
                </c:pt>
                <c:pt idx="368">
                  <c:v>45.48</c:v>
                </c:pt>
                <c:pt idx="369">
                  <c:v>44.78</c:v>
                </c:pt>
                <c:pt idx="370">
                  <c:v>44.1</c:v>
                </c:pt>
                <c:pt idx="371">
                  <c:v>43.5</c:v>
                </c:pt>
                <c:pt idx="372">
                  <c:v>43</c:v>
                </c:pt>
                <c:pt idx="373">
                  <c:v>42.58</c:v>
                </c:pt>
                <c:pt idx="374">
                  <c:v>42.25</c:v>
                </c:pt>
                <c:pt idx="375">
                  <c:v>41.96</c:v>
                </c:pt>
                <c:pt idx="376">
                  <c:v>41.68</c:v>
                </c:pt>
                <c:pt idx="377">
                  <c:v>41.42</c:v>
                </c:pt>
                <c:pt idx="378">
                  <c:v>41.22</c:v>
                </c:pt>
                <c:pt idx="379">
                  <c:v>41.08</c:v>
                </c:pt>
                <c:pt idx="380">
                  <c:v>41</c:v>
                </c:pt>
                <c:pt idx="381">
                  <c:v>41.01</c:v>
                </c:pt>
                <c:pt idx="382">
                  <c:v>41.13</c:v>
                </c:pt>
                <c:pt idx="383">
                  <c:v>41.39</c:v>
                </c:pt>
                <c:pt idx="384">
                  <c:v>41.8</c:v>
                </c:pt>
                <c:pt idx="385">
                  <c:v>42.33</c:v>
                </c:pt>
                <c:pt idx="386">
                  <c:v>42.96</c:v>
                </c:pt>
                <c:pt idx="387">
                  <c:v>43.62</c:v>
                </c:pt>
                <c:pt idx="388">
                  <c:v>44.25</c:v>
                </c:pt>
                <c:pt idx="389">
                  <c:v>44.83</c:v>
                </c:pt>
                <c:pt idx="390">
                  <c:v>45.35</c:v>
                </c:pt>
                <c:pt idx="391">
                  <c:v>45.78</c:v>
                </c:pt>
                <c:pt idx="392">
                  <c:v>46.16</c:v>
                </c:pt>
                <c:pt idx="393">
                  <c:v>46.56</c:v>
                </c:pt>
                <c:pt idx="394">
                  <c:v>47.13</c:v>
                </c:pt>
                <c:pt idx="395">
                  <c:v>47.96</c:v>
                </c:pt>
                <c:pt idx="396">
                  <c:v>49.09</c:v>
                </c:pt>
                <c:pt idx="397">
                  <c:v>50.55</c:v>
                </c:pt>
                <c:pt idx="398">
                  <c:v>52.25</c:v>
                </c:pt>
                <c:pt idx="399">
                  <c:v>54.11</c:v>
                </c:pt>
                <c:pt idx="400">
                  <c:v>56.03</c:v>
                </c:pt>
                <c:pt idx="401">
                  <c:v>57.91</c:v>
                </c:pt>
                <c:pt idx="402">
                  <c:v>59.61</c:v>
                </c:pt>
                <c:pt idx="403">
                  <c:v>61.06</c:v>
                </c:pt>
                <c:pt idx="404">
                  <c:v>62.22</c:v>
                </c:pt>
                <c:pt idx="405">
                  <c:v>63.1</c:v>
                </c:pt>
                <c:pt idx="406">
                  <c:v>63.68</c:v>
                </c:pt>
                <c:pt idx="407">
                  <c:v>64</c:v>
                </c:pt>
              </c:numCache>
            </c:numRef>
          </c:val>
          <c:smooth val="0"/>
          <c:extLst>
            <c:ext xmlns:c16="http://schemas.microsoft.com/office/drawing/2014/chart" uri="{C3380CC4-5D6E-409C-BE32-E72D297353CC}">
              <c16:uniqueId val="{00000001-B12E-4FBC-9883-100E91733453}"/>
            </c:ext>
          </c:extLst>
        </c:ser>
        <c:dLbls>
          <c:showLegendKey val="0"/>
          <c:showVal val="0"/>
          <c:showCatName val="0"/>
          <c:showSerName val="0"/>
          <c:showPercent val="0"/>
          <c:showBubbleSize val="0"/>
        </c:dLbls>
        <c:hiLowLines>
          <c:spPr>
            <a:ln w="3175">
              <a:solidFill>
                <a:srgbClr val="000000"/>
              </a:solidFill>
              <a:prstDash val="solid"/>
            </a:ln>
          </c:spPr>
        </c:hiLowLines>
        <c:smooth val="0"/>
        <c:axId val="316931456"/>
        <c:axId val="314516608"/>
      </c:lineChart>
      <c:catAx>
        <c:axId val="3169314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16608"/>
        <c:crosses val="autoZero"/>
        <c:auto val="0"/>
        <c:lblAlgn val="ctr"/>
        <c:lblOffset val="100"/>
        <c:tickLblSkip val="6"/>
        <c:tickMarkSkip val="24"/>
        <c:noMultiLvlLbl val="0"/>
      </c:catAx>
      <c:valAx>
        <c:axId val="314516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14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Data_M!$AY$5:$AY$412</c:f>
              <c:numCache>
                <c:formatCode>#\ ##0.0</c:formatCode>
                <c:ptCount val="408"/>
                <c:pt idx="0">
                  <c:v>2.2000000000000002</c:v>
                </c:pt>
                <c:pt idx="1">
                  <c:v>2.5</c:v>
                </c:pt>
                <c:pt idx="2">
                  <c:v>2.2999999999999998</c:v>
                </c:pt>
                <c:pt idx="3">
                  <c:v>2</c:v>
                </c:pt>
                <c:pt idx="4">
                  <c:v>2.8</c:v>
                </c:pt>
                <c:pt idx="5">
                  <c:v>2.2000000000000002</c:v>
                </c:pt>
                <c:pt idx="6">
                  <c:v>1.3</c:v>
                </c:pt>
                <c:pt idx="7">
                  <c:v>3.1</c:v>
                </c:pt>
                <c:pt idx="8">
                  <c:v>1.7</c:v>
                </c:pt>
                <c:pt idx="9">
                  <c:v>1.7</c:v>
                </c:pt>
                <c:pt idx="10">
                  <c:v>3</c:v>
                </c:pt>
                <c:pt idx="11">
                  <c:v>1.8</c:v>
                </c:pt>
                <c:pt idx="12">
                  <c:v>1.8</c:v>
                </c:pt>
                <c:pt idx="13">
                  <c:v>1.9</c:v>
                </c:pt>
                <c:pt idx="14">
                  <c:v>1.6</c:v>
                </c:pt>
                <c:pt idx="15">
                  <c:v>2</c:v>
                </c:pt>
                <c:pt idx="16">
                  <c:v>1.6</c:v>
                </c:pt>
                <c:pt idx="17">
                  <c:v>1.8</c:v>
                </c:pt>
                <c:pt idx="18">
                  <c:v>2.6</c:v>
                </c:pt>
                <c:pt idx="19">
                  <c:v>1.2</c:v>
                </c:pt>
                <c:pt idx="20">
                  <c:v>1.7</c:v>
                </c:pt>
                <c:pt idx="21">
                  <c:v>1.9</c:v>
                </c:pt>
                <c:pt idx="22">
                  <c:v>1.3</c:v>
                </c:pt>
                <c:pt idx="23">
                  <c:v>1.5</c:v>
                </c:pt>
                <c:pt idx="24">
                  <c:v>1.8</c:v>
                </c:pt>
                <c:pt idx="25">
                  <c:v>1.1000000000000001</c:v>
                </c:pt>
                <c:pt idx="26">
                  <c:v>1.3</c:v>
                </c:pt>
                <c:pt idx="27">
                  <c:v>1.8</c:v>
                </c:pt>
                <c:pt idx="28">
                  <c:v>1</c:v>
                </c:pt>
                <c:pt idx="29">
                  <c:v>1.1000000000000001</c:v>
                </c:pt>
                <c:pt idx="30">
                  <c:v>1.6</c:v>
                </c:pt>
                <c:pt idx="31">
                  <c:v>1.1000000000000001</c:v>
                </c:pt>
                <c:pt idx="32">
                  <c:v>1.2</c:v>
                </c:pt>
                <c:pt idx="33">
                  <c:v>1.2</c:v>
                </c:pt>
                <c:pt idx="34">
                  <c:v>0.7</c:v>
                </c:pt>
                <c:pt idx="35">
                  <c:v>1.4</c:v>
                </c:pt>
                <c:pt idx="36">
                  <c:v>1.3</c:v>
                </c:pt>
                <c:pt idx="37">
                  <c:v>0.9</c:v>
                </c:pt>
                <c:pt idx="38">
                  <c:v>1.7</c:v>
                </c:pt>
                <c:pt idx="39">
                  <c:v>0.8</c:v>
                </c:pt>
                <c:pt idx="40">
                  <c:v>1.3</c:v>
                </c:pt>
                <c:pt idx="41">
                  <c:v>1.5</c:v>
                </c:pt>
                <c:pt idx="42">
                  <c:v>1.3</c:v>
                </c:pt>
                <c:pt idx="43">
                  <c:v>1.3</c:v>
                </c:pt>
                <c:pt idx="44">
                  <c:v>1.5</c:v>
                </c:pt>
                <c:pt idx="45">
                  <c:v>1.9</c:v>
                </c:pt>
                <c:pt idx="46">
                  <c:v>1.4</c:v>
                </c:pt>
                <c:pt idx="47">
                  <c:v>0.8</c:v>
                </c:pt>
                <c:pt idx="48">
                  <c:v>1.7</c:v>
                </c:pt>
                <c:pt idx="49">
                  <c:v>2.6</c:v>
                </c:pt>
                <c:pt idx="50">
                  <c:v>1.6</c:v>
                </c:pt>
                <c:pt idx="51">
                  <c:v>1.8</c:v>
                </c:pt>
                <c:pt idx="52">
                  <c:v>2</c:v>
                </c:pt>
                <c:pt idx="53">
                  <c:v>2.1</c:v>
                </c:pt>
                <c:pt idx="54">
                  <c:v>1.3</c:v>
                </c:pt>
                <c:pt idx="55">
                  <c:v>2</c:v>
                </c:pt>
                <c:pt idx="56">
                  <c:v>2.9</c:v>
                </c:pt>
                <c:pt idx="57">
                  <c:v>2.1</c:v>
                </c:pt>
                <c:pt idx="58">
                  <c:v>2.2000000000000002</c:v>
                </c:pt>
                <c:pt idx="59">
                  <c:v>3.9</c:v>
                </c:pt>
                <c:pt idx="60">
                  <c:v>2.5</c:v>
                </c:pt>
                <c:pt idx="61">
                  <c:v>2.1</c:v>
                </c:pt>
                <c:pt idx="62">
                  <c:v>3.4</c:v>
                </c:pt>
                <c:pt idx="63">
                  <c:v>3.3</c:v>
                </c:pt>
                <c:pt idx="64">
                  <c:v>3.2</c:v>
                </c:pt>
                <c:pt idx="65">
                  <c:v>3.9</c:v>
                </c:pt>
                <c:pt idx="66">
                  <c:v>4.2</c:v>
                </c:pt>
                <c:pt idx="67">
                  <c:v>4.5</c:v>
                </c:pt>
                <c:pt idx="68">
                  <c:v>4.0999999999999996</c:v>
                </c:pt>
                <c:pt idx="69">
                  <c:v>4.8</c:v>
                </c:pt>
                <c:pt idx="70">
                  <c:v>5.5</c:v>
                </c:pt>
                <c:pt idx="71">
                  <c:v>4.0999999999999996</c:v>
                </c:pt>
                <c:pt idx="72">
                  <c:v>5.2</c:v>
                </c:pt>
                <c:pt idx="73">
                  <c:v>5.8</c:v>
                </c:pt>
                <c:pt idx="74">
                  <c:v>5.5</c:v>
                </c:pt>
                <c:pt idx="75">
                  <c:v>6.6</c:v>
                </c:pt>
                <c:pt idx="76">
                  <c:v>6.8</c:v>
                </c:pt>
                <c:pt idx="77">
                  <c:v>7.6</c:v>
                </c:pt>
                <c:pt idx="78">
                  <c:v>7.1</c:v>
                </c:pt>
                <c:pt idx="79">
                  <c:v>7.3</c:v>
                </c:pt>
                <c:pt idx="80">
                  <c:v>8</c:v>
                </c:pt>
                <c:pt idx="81">
                  <c:v>6.7</c:v>
                </c:pt>
                <c:pt idx="82">
                  <c:v>8</c:v>
                </c:pt>
                <c:pt idx="83">
                  <c:v>8.8000000000000007</c:v>
                </c:pt>
                <c:pt idx="84">
                  <c:v>7.5</c:v>
                </c:pt>
                <c:pt idx="85">
                  <c:v>9.6999999999999993</c:v>
                </c:pt>
                <c:pt idx="86">
                  <c:v>8.1</c:v>
                </c:pt>
                <c:pt idx="87">
                  <c:v>8.9</c:v>
                </c:pt>
                <c:pt idx="88">
                  <c:v>8.9</c:v>
                </c:pt>
                <c:pt idx="89">
                  <c:v>7.2</c:v>
                </c:pt>
                <c:pt idx="90">
                  <c:v>8.9</c:v>
                </c:pt>
                <c:pt idx="91">
                  <c:v>9</c:v>
                </c:pt>
                <c:pt idx="92">
                  <c:v>7.5</c:v>
                </c:pt>
                <c:pt idx="93">
                  <c:v>8.6</c:v>
                </c:pt>
                <c:pt idx="94">
                  <c:v>8.6999999999999993</c:v>
                </c:pt>
                <c:pt idx="95">
                  <c:v>8.9</c:v>
                </c:pt>
                <c:pt idx="96">
                  <c:v>9.1</c:v>
                </c:pt>
                <c:pt idx="97">
                  <c:v>8.6999999999999993</c:v>
                </c:pt>
                <c:pt idx="98">
                  <c:v>9.4</c:v>
                </c:pt>
                <c:pt idx="99">
                  <c:v>7.5</c:v>
                </c:pt>
                <c:pt idx="100">
                  <c:v>8.5</c:v>
                </c:pt>
                <c:pt idx="101">
                  <c:v>8.6</c:v>
                </c:pt>
                <c:pt idx="102">
                  <c:v>9.3000000000000007</c:v>
                </c:pt>
                <c:pt idx="103">
                  <c:v>9.4</c:v>
                </c:pt>
                <c:pt idx="104">
                  <c:v>9.3000000000000007</c:v>
                </c:pt>
                <c:pt idx="105">
                  <c:v>10.9</c:v>
                </c:pt>
                <c:pt idx="106">
                  <c:v>10.6</c:v>
                </c:pt>
                <c:pt idx="107">
                  <c:v>8.6999999999999993</c:v>
                </c:pt>
                <c:pt idx="108">
                  <c:v>10.6</c:v>
                </c:pt>
                <c:pt idx="109">
                  <c:v>8.9</c:v>
                </c:pt>
                <c:pt idx="110">
                  <c:v>8.4</c:v>
                </c:pt>
                <c:pt idx="111">
                  <c:v>9.5</c:v>
                </c:pt>
                <c:pt idx="112">
                  <c:v>10</c:v>
                </c:pt>
                <c:pt idx="113">
                  <c:v>9.1</c:v>
                </c:pt>
                <c:pt idx="114">
                  <c:v>8.6999999999999993</c:v>
                </c:pt>
                <c:pt idx="115">
                  <c:v>9.6999999999999993</c:v>
                </c:pt>
                <c:pt idx="116">
                  <c:v>10.4</c:v>
                </c:pt>
                <c:pt idx="117">
                  <c:v>10</c:v>
                </c:pt>
                <c:pt idx="118">
                  <c:v>9.6</c:v>
                </c:pt>
                <c:pt idx="119">
                  <c:v>9.9</c:v>
                </c:pt>
                <c:pt idx="120">
                  <c:v>10.3</c:v>
                </c:pt>
                <c:pt idx="121">
                  <c:v>9.4</c:v>
                </c:pt>
                <c:pt idx="122">
                  <c:v>10.5</c:v>
                </c:pt>
                <c:pt idx="123">
                  <c:v>10.9</c:v>
                </c:pt>
                <c:pt idx="124">
                  <c:v>9</c:v>
                </c:pt>
                <c:pt idx="125">
                  <c:v>11.2</c:v>
                </c:pt>
                <c:pt idx="126">
                  <c:v>9.8000000000000007</c:v>
                </c:pt>
                <c:pt idx="127">
                  <c:v>8.3000000000000007</c:v>
                </c:pt>
                <c:pt idx="128">
                  <c:v>9.8000000000000007</c:v>
                </c:pt>
                <c:pt idx="129">
                  <c:v>8</c:v>
                </c:pt>
                <c:pt idx="130">
                  <c:v>7.2</c:v>
                </c:pt>
                <c:pt idx="131">
                  <c:v>9.1999999999999993</c:v>
                </c:pt>
                <c:pt idx="132">
                  <c:v>7.9</c:v>
                </c:pt>
                <c:pt idx="133">
                  <c:v>8.1</c:v>
                </c:pt>
                <c:pt idx="134">
                  <c:v>8.1</c:v>
                </c:pt>
                <c:pt idx="135">
                  <c:v>7.5</c:v>
                </c:pt>
                <c:pt idx="136">
                  <c:v>7.8</c:v>
                </c:pt>
                <c:pt idx="137">
                  <c:v>7.9</c:v>
                </c:pt>
                <c:pt idx="138">
                  <c:v>7.3</c:v>
                </c:pt>
                <c:pt idx="139">
                  <c:v>7.7</c:v>
                </c:pt>
                <c:pt idx="140">
                  <c:v>8.3000000000000007</c:v>
                </c:pt>
                <c:pt idx="141">
                  <c:v>6.9</c:v>
                </c:pt>
                <c:pt idx="142">
                  <c:v>7.7</c:v>
                </c:pt>
                <c:pt idx="143">
                  <c:v>7.4</c:v>
                </c:pt>
                <c:pt idx="144">
                  <c:v>7.4</c:v>
                </c:pt>
                <c:pt idx="145">
                  <c:v>8.4</c:v>
                </c:pt>
                <c:pt idx="146">
                  <c:v>7.6</c:v>
                </c:pt>
                <c:pt idx="147">
                  <c:v>7.2</c:v>
                </c:pt>
                <c:pt idx="148">
                  <c:v>7.6</c:v>
                </c:pt>
                <c:pt idx="149">
                  <c:v>7</c:v>
                </c:pt>
                <c:pt idx="150">
                  <c:v>7.3</c:v>
                </c:pt>
                <c:pt idx="151">
                  <c:v>8.1</c:v>
                </c:pt>
                <c:pt idx="152">
                  <c:v>5.4</c:v>
                </c:pt>
                <c:pt idx="153">
                  <c:v>7.4</c:v>
                </c:pt>
                <c:pt idx="154">
                  <c:v>7.9</c:v>
                </c:pt>
                <c:pt idx="155">
                  <c:v>6.3</c:v>
                </c:pt>
                <c:pt idx="156">
                  <c:v>6.8</c:v>
                </c:pt>
                <c:pt idx="157">
                  <c:v>6.5</c:v>
                </c:pt>
                <c:pt idx="158">
                  <c:v>7.2</c:v>
                </c:pt>
                <c:pt idx="159">
                  <c:v>7.7</c:v>
                </c:pt>
                <c:pt idx="160">
                  <c:v>7.2</c:v>
                </c:pt>
                <c:pt idx="161">
                  <c:v>6.3</c:v>
                </c:pt>
                <c:pt idx="162">
                  <c:v>7.1</c:v>
                </c:pt>
                <c:pt idx="163">
                  <c:v>6.4</c:v>
                </c:pt>
                <c:pt idx="164">
                  <c:v>7.3</c:v>
                </c:pt>
                <c:pt idx="165">
                  <c:v>6.7</c:v>
                </c:pt>
                <c:pt idx="166">
                  <c:v>6.4</c:v>
                </c:pt>
                <c:pt idx="167">
                  <c:v>6.4</c:v>
                </c:pt>
                <c:pt idx="168">
                  <c:v>5.8</c:v>
                </c:pt>
                <c:pt idx="169">
                  <c:v>5.6</c:v>
                </c:pt>
                <c:pt idx="170">
                  <c:v>4.8</c:v>
                </c:pt>
                <c:pt idx="171">
                  <c:v>5.2</c:v>
                </c:pt>
                <c:pt idx="172">
                  <c:v>5.4</c:v>
                </c:pt>
                <c:pt idx="173">
                  <c:v>5.7</c:v>
                </c:pt>
                <c:pt idx="174">
                  <c:v>5.6</c:v>
                </c:pt>
                <c:pt idx="175">
                  <c:v>4.9000000000000004</c:v>
                </c:pt>
                <c:pt idx="176">
                  <c:v>5.5</c:v>
                </c:pt>
                <c:pt idx="177">
                  <c:v>5.9</c:v>
                </c:pt>
                <c:pt idx="178">
                  <c:v>4.5999999999999996</c:v>
                </c:pt>
                <c:pt idx="179">
                  <c:v>4.9000000000000004</c:v>
                </c:pt>
                <c:pt idx="180">
                  <c:v>6</c:v>
                </c:pt>
                <c:pt idx="181">
                  <c:v>5.5</c:v>
                </c:pt>
                <c:pt idx="182">
                  <c:v>5.6</c:v>
                </c:pt>
                <c:pt idx="183">
                  <c:v>5.2</c:v>
                </c:pt>
                <c:pt idx="184">
                  <c:v>4.5999999999999996</c:v>
                </c:pt>
                <c:pt idx="185">
                  <c:v>4.7</c:v>
                </c:pt>
                <c:pt idx="186">
                  <c:v>5.0999999999999996</c:v>
                </c:pt>
                <c:pt idx="187">
                  <c:v>5</c:v>
                </c:pt>
                <c:pt idx="188">
                  <c:v>5.8</c:v>
                </c:pt>
                <c:pt idx="189">
                  <c:v>5</c:v>
                </c:pt>
                <c:pt idx="190">
                  <c:v>5</c:v>
                </c:pt>
                <c:pt idx="191">
                  <c:v>5.9</c:v>
                </c:pt>
                <c:pt idx="192">
                  <c:v>5.6</c:v>
                </c:pt>
                <c:pt idx="193">
                  <c:v>5.3</c:v>
                </c:pt>
                <c:pt idx="194">
                  <c:v>5.0999999999999996</c:v>
                </c:pt>
                <c:pt idx="195">
                  <c:v>5.4</c:v>
                </c:pt>
                <c:pt idx="196">
                  <c:v>5.3</c:v>
                </c:pt>
                <c:pt idx="197">
                  <c:v>5.5</c:v>
                </c:pt>
                <c:pt idx="198">
                  <c:v>5.9</c:v>
                </c:pt>
                <c:pt idx="199">
                  <c:v>6</c:v>
                </c:pt>
                <c:pt idx="200">
                  <c:v>5.0999999999999996</c:v>
                </c:pt>
                <c:pt idx="201">
                  <c:v>5.9</c:v>
                </c:pt>
                <c:pt idx="202">
                  <c:v>6.5</c:v>
                </c:pt>
                <c:pt idx="203">
                  <c:v>6.4</c:v>
                </c:pt>
                <c:pt idx="204">
                  <c:v>5.0999999999999996</c:v>
                </c:pt>
                <c:pt idx="205">
                  <c:v>6.4</c:v>
                </c:pt>
                <c:pt idx="206">
                  <c:v>6.8</c:v>
                </c:pt>
                <c:pt idx="207">
                  <c:v>6.1</c:v>
                </c:pt>
                <c:pt idx="208">
                  <c:v>5.9</c:v>
                </c:pt>
                <c:pt idx="209">
                  <c:v>5.7</c:v>
                </c:pt>
                <c:pt idx="210">
                  <c:v>5.0999999999999996</c:v>
                </c:pt>
                <c:pt idx="211">
                  <c:v>5.9</c:v>
                </c:pt>
                <c:pt idx="212">
                  <c:v>6.1</c:v>
                </c:pt>
                <c:pt idx="213">
                  <c:v>5</c:v>
                </c:pt>
                <c:pt idx="214">
                  <c:v>5.0999999999999996</c:v>
                </c:pt>
                <c:pt idx="215">
                  <c:v>6.1</c:v>
                </c:pt>
                <c:pt idx="216">
                  <c:v>5.3</c:v>
                </c:pt>
                <c:pt idx="217">
                  <c:v>4.7</c:v>
                </c:pt>
                <c:pt idx="218">
                  <c:v>6.3</c:v>
                </c:pt>
                <c:pt idx="219">
                  <c:v>5</c:v>
                </c:pt>
                <c:pt idx="220">
                  <c:v>6.6</c:v>
                </c:pt>
                <c:pt idx="221">
                  <c:v>4.7</c:v>
                </c:pt>
                <c:pt idx="222">
                  <c:v>5.0999999999999996</c:v>
                </c:pt>
                <c:pt idx="223">
                  <c:v>5.7</c:v>
                </c:pt>
                <c:pt idx="224">
                  <c:v>4.9000000000000004</c:v>
                </c:pt>
                <c:pt idx="225">
                  <c:v>5.2</c:v>
                </c:pt>
                <c:pt idx="226">
                  <c:v>5.3</c:v>
                </c:pt>
                <c:pt idx="227">
                  <c:v>4.0999999999999996</c:v>
                </c:pt>
                <c:pt idx="228">
                  <c:v>5.4</c:v>
                </c:pt>
                <c:pt idx="229">
                  <c:v>4.7</c:v>
                </c:pt>
                <c:pt idx="230">
                  <c:v>3.9</c:v>
                </c:pt>
                <c:pt idx="231">
                  <c:v>5.8</c:v>
                </c:pt>
                <c:pt idx="232">
                  <c:v>4.4000000000000004</c:v>
                </c:pt>
                <c:pt idx="233">
                  <c:v>4.5</c:v>
                </c:pt>
                <c:pt idx="234">
                  <c:v>5.8</c:v>
                </c:pt>
                <c:pt idx="235">
                  <c:v>4.5999999999999996</c:v>
                </c:pt>
                <c:pt idx="236">
                  <c:v>4.9000000000000004</c:v>
                </c:pt>
                <c:pt idx="237">
                  <c:v>5.2</c:v>
                </c:pt>
                <c:pt idx="238">
                  <c:v>5.0999999999999996</c:v>
                </c:pt>
                <c:pt idx="239">
                  <c:v>4.5999999999999996</c:v>
                </c:pt>
                <c:pt idx="240">
                  <c:v>5.3</c:v>
                </c:pt>
                <c:pt idx="241">
                  <c:v>5.0999999999999996</c:v>
                </c:pt>
                <c:pt idx="242">
                  <c:v>4.5</c:v>
                </c:pt>
                <c:pt idx="243">
                  <c:v>4.3</c:v>
                </c:pt>
                <c:pt idx="244">
                  <c:v>4.9000000000000004</c:v>
                </c:pt>
                <c:pt idx="245">
                  <c:v>4.0999999999999996</c:v>
                </c:pt>
                <c:pt idx="246">
                  <c:v>3.9</c:v>
                </c:pt>
                <c:pt idx="247">
                  <c:v>4.3</c:v>
                </c:pt>
                <c:pt idx="248">
                  <c:v>3.8</c:v>
                </c:pt>
                <c:pt idx="249">
                  <c:v>3.9</c:v>
                </c:pt>
                <c:pt idx="250">
                  <c:v>4.2</c:v>
                </c:pt>
                <c:pt idx="251">
                  <c:v>3.8</c:v>
                </c:pt>
                <c:pt idx="252">
                  <c:v>3</c:v>
                </c:pt>
                <c:pt idx="253">
                  <c:v>4.0999999999999996</c:v>
                </c:pt>
                <c:pt idx="254">
                  <c:v>3.6</c:v>
                </c:pt>
                <c:pt idx="255">
                  <c:v>3</c:v>
                </c:pt>
                <c:pt idx="256">
                  <c:v>3</c:v>
                </c:pt>
                <c:pt idx="257">
                  <c:v>3.6</c:v>
                </c:pt>
                <c:pt idx="258">
                  <c:v>3.8</c:v>
                </c:pt>
                <c:pt idx="259">
                  <c:v>4.0999999999999996</c:v>
                </c:pt>
                <c:pt idx="260">
                  <c:v>4.8</c:v>
                </c:pt>
                <c:pt idx="261">
                  <c:v>4.9000000000000004</c:v>
                </c:pt>
                <c:pt idx="262">
                  <c:v>4.4000000000000004</c:v>
                </c:pt>
                <c:pt idx="263">
                  <c:v>5.7</c:v>
                </c:pt>
                <c:pt idx="264">
                  <c:v>5.7</c:v>
                </c:pt>
                <c:pt idx="265">
                  <c:v>4.9000000000000004</c:v>
                </c:pt>
                <c:pt idx="266">
                  <c:v>5.9</c:v>
                </c:pt>
                <c:pt idx="267">
                  <c:v>6.2</c:v>
                </c:pt>
                <c:pt idx="268">
                  <c:v>5.6</c:v>
                </c:pt>
                <c:pt idx="269">
                  <c:v>5.7</c:v>
                </c:pt>
                <c:pt idx="270">
                  <c:v>6</c:v>
                </c:pt>
                <c:pt idx="271">
                  <c:v>5.5</c:v>
                </c:pt>
                <c:pt idx="272">
                  <c:v>6.2</c:v>
                </c:pt>
                <c:pt idx="273">
                  <c:v>6.3</c:v>
                </c:pt>
                <c:pt idx="274">
                  <c:v>5.6</c:v>
                </c:pt>
                <c:pt idx="275">
                  <c:v>6.2</c:v>
                </c:pt>
                <c:pt idx="276">
                  <c:v>6.3</c:v>
                </c:pt>
                <c:pt idx="277">
                  <c:v>6.6</c:v>
                </c:pt>
                <c:pt idx="278">
                  <c:v>6.8</c:v>
                </c:pt>
                <c:pt idx="279">
                  <c:v>6.2</c:v>
                </c:pt>
                <c:pt idx="280">
                  <c:v>6.7</c:v>
                </c:pt>
                <c:pt idx="281">
                  <c:v>6.8</c:v>
                </c:pt>
                <c:pt idx="282">
                  <c:v>6.3</c:v>
                </c:pt>
                <c:pt idx="283">
                  <c:v>7</c:v>
                </c:pt>
                <c:pt idx="284">
                  <c:v>6.7</c:v>
                </c:pt>
                <c:pt idx="285">
                  <c:v>6.1</c:v>
                </c:pt>
                <c:pt idx="286">
                  <c:v>7.3</c:v>
                </c:pt>
                <c:pt idx="287">
                  <c:v>6.6</c:v>
                </c:pt>
                <c:pt idx="288">
                  <c:v>6.2</c:v>
                </c:pt>
                <c:pt idx="289">
                  <c:v>6.2</c:v>
                </c:pt>
                <c:pt idx="290">
                  <c:v>5.8</c:v>
                </c:pt>
                <c:pt idx="291">
                  <c:v>6.2</c:v>
                </c:pt>
                <c:pt idx="292">
                  <c:v>6.7</c:v>
                </c:pt>
                <c:pt idx="293">
                  <c:v>5.7</c:v>
                </c:pt>
                <c:pt idx="294">
                  <c:v>6</c:v>
                </c:pt>
                <c:pt idx="295">
                  <c:v>6.3</c:v>
                </c:pt>
                <c:pt idx="296">
                  <c:v>5.8</c:v>
                </c:pt>
                <c:pt idx="297">
                  <c:v>5.8</c:v>
                </c:pt>
                <c:pt idx="298">
                  <c:v>5.6</c:v>
                </c:pt>
                <c:pt idx="299">
                  <c:v>5.0999999999999996</c:v>
                </c:pt>
                <c:pt idx="300">
                  <c:v>5.8</c:v>
                </c:pt>
                <c:pt idx="301">
                  <c:v>5.7</c:v>
                </c:pt>
                <c:pt idx="302">
                  <c:v>5.4</c:v>
                </c:pt>
                <c:pt idx="303">
                  <c:v>5.4</c:v>
                </c:pt>
                <c:pt idx="304">
                  <c:v>5.5</c:v>
                </c:pt>
                <c:pt idx="305">
                  <c:v>6</c:v>
                </c:pt>
                <c:pt idx="306">
                  <c:v>5.8</c:v>
                </c:pt>
                <c:pt idx="307">
                  <c:v>4.7</c:v>
                </c:pt>
                <c:pt idx="308">
                  <c:v>5.9</c:v>
                </c:pt>
                <c:pt idx="309">
                  <c:v>6.4</c:v>
                </c:pt>
                <c:pt idx="310">
                  <c:v>5.9</c:v>
                </c:pt>
                <c:pt idx="311">
                  <c:v>6.1</c:v>
                </c:pt>
                <c:pt idx="312">
                  <c:v>6.3</c:v>
                </c:pt>
                <c:pt idx="313">
                  <c:v>5.9</c:v>
                </c:pt>
                <c:pt idx="314">
                  <c:v>5.9</c:v>
                </c:pt>
                <c:pt idx="315">
                  <c:v>6.9</c:v>
                </c:pt>
                <c:pt idx="316">
                  <c:v>5.6</c:v>
                </c:pt>
                <c:pt idx="317">
                  <c:v>5.9</c:v>
                </c:pt>
                <c:pt idx="318">
                  <c:v>6.3</c:v>
                </c:pt>
                <c:pt idx="319">
                  <c:v>5.7</c:v>
                </c:pt>
                <c:pt idx="320">
                  <c:v>5.6</c:v>
                </c:pt>
                <c:pt idx="321">
                  <c:v>5.5</c:v>
                </c:pt>
                <c:pt idx="322">
                  <c:v>5.4</c:v>
                </c:pt>
                <c:pt idx="323">
                  <c:v>5.6</c:v>
                </c:pt>
                <c:pt idx="324">
                  <c:v>6.1</c:v>
                </c:pt>
                <c:pt idx="325">
                  <c:v>6.3</c:v>
                </c:pt>
                <c:pt idx="326">
                  <c:v>6.4</c:v>
                </c:pt>
                <c:pt idx="327">
                  <c:v>5.4</c:v>
                </c:pt>
                <c:pt idx="328">
                  <c:v>6.4</c:v>
                </c:pt>
                <c:pt idx="329">
                  <c:v>5.5</c:v>
                </c:pt>
                <c:pt idx="330">
                  <c:v>6.5</c:v>
                </c:pt>
                <c:pt idx="331">
                  <c:v>6.9</c:v>
                </c:pt>
                <c:pt idx="332">
                  <c:v>6</c:v>
                </c:pt>
                <c:pt idx="333">
                  <c:v>6.2</c:v>
                </c:pt>
                <c:pt idx="334">
                  <c:v>6.4</c:v>
                </c:pt>
                <c:pt idx="335">
                  <c:v>6.3</c:v>
                </c:pt>
                <c:pt idx="336">
                  <c:v>5.7</c:v>
                </c:pt>
                <c:pt idx="337">
                  <c:v>5.9</c:v>
                </c:pt>
                <c:pt idx="338">
                  <c:v>6.1</c:v>
                </c:pt>
                <c:pt idx="339">
                  <c:v>6.3</c:v>
                </c:pt>
                <c:pt idx="340">
                  <c:v>5.6</c:v>
                </c:pt>
                <c:pt idx="341">
                  <c:v>6.6</c:v>
                </c:pt>
                <c:pt idx="342">
                  <c:v>5.5</c:v>
                </c:pt>
                <c:pt idx="343">
                  <c:v>5.7</c:v>
                </c:pt>
                <c:pt idx="344">
                  <c:v>6.3</c:v>
                </c:pt>
                <c:pt idx="345">
                  <c:v>5.8</c:v>
                </c:pt>
                <c:pt idx="346">
                  <c:v>6.1</c:v>
                </c:pt>
                <c:pt idx="347">
                  <c:v>6.6</c:v>
                </c:pt>
                <c:pt idx="348">
                  <c:v>6.4</c:v>
                </c:pt>
                <c:pt idx="349">
                  <c:v>5.6</c:v>
                </c:pt>
                <c:pt idx="350">
                  <c:v>6.4</c:v>
                </c:pt>
                <c:pt idx="351">
                  <c:v>6.2</c:v>
                </c:pt>
                <c:pt idx="352">
                  <c:v>6.4</c:v>
                </c:pt>
                <c:pt idx="353">
                  <c:v>5.7</c:v>
                </c:pt>
                <c:pt idx="354">
                  <c:v>6</c:v>
                </c:pt>
                <c:pt idx="355">
                  <c:v>6.1</c:v>
                </c:pt>
                <c:pt idx="356">
                  <c:v>6</c:v>
                </c:pt>
                <c:pt idx="357">
                  <c:v>6</c:v>
                </c:pt>
                <c:pt idx="358">
                  <c:v>6.3</c:v>
                </c:pt>
                <c:pt idx="359">
                  <c:v>5.9</c:v>
                </c:pt>
                <c:pt idx="360">
                  <c:v>5.8</c:v>
                </c:pt>
                <c:pt idx="361">
                  <c:v>7</c:v>
                </c:pt>
                <c:pt idx="362">
                  <c:v>6.3</c:v>
                </c:pt>
                <c:pt idx="363">
                  <c:v>5.5</c:v>
                </c:pt>
                <c:pt idx="364">
                  <c:v>6.2</c:v>
                </c:pt>
                <c:pt idx="365">
                  <c:v>5.8</c:v>
                </c:pt>
                <c:pt idx="366">
                  <c:v>4.7</c:v>
                </c:pt>
                <c:pt idx="367">
                  <c:v>6</c:v>
                </c:pt>
                <c:pt idx="368">
                  <c:v>5.3</c:v>
                </c:pt>
                <c:pt idx="369">
                  <c:v>5.4</c:v>
                </c:pt>
                <c:pt idx="370">
                  <c:v>5.9</c:v>
                </c:pt>
                <c:pt idx="371">
                  <c:v>5.0999999999999996</c:v>
                </c:pt>
                <c:pt idx="372">
                  <c:v>5.9</c:v>
                </c:pt>
                <c:pt idx="373">
                  <c:v>5</c:v>
                </c:pt>
                <c:pt idx="374">
                  <c:v>5</c:v>
                </c:pt>
                <c:pt idx="375">
                  <c:v>5.4</c:v>
                </c:pt>
                <c:pt idx="376">
                  <c:v>5.6</c:v>
                </c:pt>
                <c:pt idx="377">
                  <c:v>4.9000000000000004</c:v>
                </c:pt>
                <c:pt idx="378">
                  <c:v>5.7</c:v>
                </c:pt>
                <c:pt idx="379">
                  <c:v>4.8</c:v>
                </c:pt>
                <c:pt idx="380">
                  <c:v>4.4000000000000004</c:v>
                </c:pt>
                <c:pt idx="381">
                  <c:v>5.4</c:v>
                </c:pt>
                <c:pt idx="382">
                  <c:v>4</c:v>
                </c:pt>
                <c:pt idx="383">
                  <c:v>4.3</c:v>
                </c:pt>
                <c:pt idx="384">
                  <c:v>4.5</c:v>
                </c:pt>
                <c:pt idx="385">
                  <c:v>4.3</c:v>
                </c:pt>
                <c:pt idx="386">
                  <c:v>4.2</c:v>
                </c:pt>
                <c:pt idx="387">
                  <c:v>5.3</c:v>
                </c:pt>
                <c:pt idx="388">
                  <c:v>3.9</c:v>
                </c:pt>
                <c:pt idx="389">
                  <c:v>5.5</c:v>
                </c:pt>
                <c:pt idx="390">
                  <c:v>5</c:v>
                </c:pt>
                <c:pt idx="391">
                  <c:v>5.4</c:v>
                </c:pt>
                <c:pt idx="392">
                  <c:v>6</c:v>
                </c:pt>
                <c:pt idx="393">
                  <c:v>4.9000000000000004</c:v>
                </c:pt>
                <c:pt idx="394">
                  <c:v>5.4</c:v>
                </c:pt>
                <c:pt idx="395">
                  <c:v>6.4</c:v>
                </c:pt>
                <c:pt idx="396">
                  <c:v>5.3</c:v>
                </c:pt>
                <c:pt idx="397">
                  <c:v>6.2</c:v>
                </c:pt>
                <c:pt idx="398">
                  <c:v>6.1</c:v>
                </c:pt>
                <c:pt idx="399">
                  <c:v>5.7</c:v>
                </c:pt>
                <c:pt idx="400">
                  <c:v>6.7</c:v>
                </c:pt>
                <c:pt idx="401">
                  <c:v>6.7</c:v>
                </c:pt>
                <c:pt idx="402">
                  <c:v>7.4</c:v>
                </c:pt>
                <c:pt idx="403">
                  <c:v>6.5</c:v>
                </c:pt>
                <c:pt idx="404">
                  <c:v>6.8</c:v>
                </c:pt>
                <c:pt idx="405">
                  <c:v>7.1</c:v>
                </c:pt>
                <c:pt idx="406">
                  <c:v>7.3</c:v>
                </c:pt>
                <c:pt idx="407">
                  <c:v>6.7</c:v>
                </c:pt>
              </c:numCache>
            </c:numRef>
          </c:val>
          <c:smooth val="0"/>
          <c:extLst>
            <c:ext xmlns:c16="http://schemas.microsoft.com/office/drawing/2014/chart" uri="{C3380CC4-5D6E-409C-BE32-E72D297353CC}">
              <c16:uniqueId val="{00000000-738D-4248-82E9-3DE27A286751}"/>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Data_M!$BB$5:$BB$412</c:f>
              <c:numCache>
                <c:formatCode>#,##0.00</c:formatCode>
                <c:ptCount val="408"/>
                <c:pt idx="0">
                  <c:v>2.34</c:v>
                </c:pt>
                <c:pt idx="1">
                  <c:v>2.34</c:v>
                </c:pt>
                <c:pt idx="2">
                  <c:v>2.31</c:v>
                </c:pt>
                <c:pt idx="3">
                  <c:v>2.2799999999999998</c:v>
                </c:pt>
                <c:pt idx="4">
                  <c:v>2.25</c:v>
                </c:pt>
                <c:pt idx="5">
                  <c:v>2.2200000000000002</c:v>
                </c:pt>
                <c:pt idx="6">
                  <c:v>2.2000000000000002</c:v>
                </c:pt>
                <c:pt idx="7">
                  <c:v>2.16</c:v>
                </c:pt>
                <c:pt idx="8">
                  <c:v>2.12</c:v>
                </c:pt>
                <c:pt idx="9">
                  <c:v>2.08</c:v>
                </c:pt>
                <c:pt idx="10">
                  <c:v>2.04</c:v>
                </c:pt>
                <c:pt idx="11">
                  <c:v>2</c:v>
                </c:pt>
                <c:pt idx="12">
                  <c:v>1.97</c:v>
                </c:pt>
                <c:pt idx="13">
                  <c:v>1.93</c:v>
                </c:pt>
                <c:pt idx="14">
                  <c:v>1.9</c:v>
                </c:pt>
                <c:pt idx="15">
                  <c:v>1.86</c:v>
                </c:pt>
                <c:pt idx="16">
                  <c:v>1.83</c:v>
                </c:pt>
                <c:pt idx="17">
                  <c:v>1.8</c:v>
                </c:pt>
                <c:pt idx="18">
                  <c:v>1.76</c:v>
                </c:pt>
                <c:pt idx="19">
                  <c:v>1.73</c:v>
                </c:pt>
                <c:pt idx="20">
                  <c:v>1.68</c:v>
                </c:pt>
                <c:pt idx="21">
                  <c:v>1.64</c:v>
                </c:pt>
                <c:pt idx="22">
                  <c:v>1.59</c:v>
                </c:pt>
                <c:pt idx="23">
                  <c:v>1.53</c:v>
                </c:pt>
                <c:pt idx="24">
                  <c:v>1.48</c:v>
                </c:pt>
                <c:pt idx="25">
                  <c:v>1.43</c:v>
                </c:pt>
                <c:pt idx="26">
                  <c:v>1.39</c:v>
                </c:pt>
                <c:pt idx="27">
                  <c:v>1.34</c:v>
                </c:pt>
                <c:pt idx="28">
                  <c:v>1.3</c:v>
                </c:pt>
                <c:pt idx="29">
                  <c:v>1.26</c:v>
                </c:pt>
                <c:pt idx="30">
                  <c:v>1.23</c:v>
                </c:pt>
                <c:pt idx="31">
                  <c:v>1.19</c:v>
                </c:pt>
                <c:pt idx="32">
                  <c:v>1.1599999999999999</c:v>
                </c:pt>
                <c:pt idx="33">
                  <c:v>1.1499999999999999</c:v>
                </c:pt>
                <c:pt idx="34">
                  <c:v>1.1399999999999999</c:v>
                </c:pt>
                <c:pt idx="35">
                  <c:v>1.1399999999999999</c:v>
                </c:pt>
                <c:pt idx="36">
                  <c:v>1.1499999999999999</c:v>
                </c:pt>
                <c:pt idx="37">
                  <c:v>1.18</c:v>
                </c:pt>
                <c:pt idx="38">
                  <c:v>1.21</c:v>
                </c:pt>
                <c:pt idx="39">
                  <c:v>1.24</c:v>
                </c:pt>
                <c:pt idx="40">
                  <c:v>1.27</c:v>
                </c:pt>
                <c:pt idx="41">
                  <c:v>1.31</c:v>
                </c:pt>
                <c:pt idx="42">
                  <c:v>1.35</c:v>
                </c:pt>
                <c:pt idx="43">
                  <c:v>1.39</c:v>
                </c:pt>
                <c:pt idx="44">
                  <c:v>1.44</c:v>
                </c:pt>
                <c:pt idx="45">
                  <c:v>1.5</c:v>
                </c:pt>
                <c:pt idx="46">
                  <c:v>1.55</c:v>
                </c:pt>
                <c:pt idx="47">
                  <c:v>1.61</c:v>
                </c:pt>
                <c:pt idx="48">
                  <c:v>1.66</c:v>
                </c:pt>
                <c:pt idx="49">
                  <c:v>1.71</c:v>
                </c:pt>
                <c:pt idx="50">
                  <c:v>1.76</c:v>
                </c:pt>
                <c:pt idx="51">
                  <c:v>1.82</c:v>
                </c:pt>
                <c:pt idx="52">
                  <c:v>1.89</c:v>
                </c:pt>
                <c:pt idx="53">
                  <c:v>1.97</c:v>
                </c:pt>
                <c:pt idx="54">
                  <c:v>2.06</c:v>
                </c:pt>
                <c:pt idx="55">
                  <c:v>2.16</c:v>
                </c:pt>
                <c:pt idx="56">
                  <c:v>2.2599999999999998</c:v>
                </c:pt>
                <c:pt idx="57">
                  <c:v>2.38</c:v>
                </c:pt>
                <c:pt idx="58">
                  <c:v>2.5099999999999998</c:v>
                </c:pt>
                <c:pt idx="59">
                  <c:v>2.65</c:v>
                </c:pt>
                <c:pt idx="60">
                  <c:v>2.82</c:v>
                </c:pt>
                <c:pt idx="61">
                  <c:v>2.99</c:v>
                </c:pt>
                <c:pt idx="62">
                  <c:v>3.18</c:v>
                </c:pt>
                <c:pt idx="63">
                  <c:v>3.37</c:v>
                </c:pt>
                <c:pt idx="64">
                  <c:v>3.57</c:v>
                </c:pt>
                <c:pt idx="65">
                  <c:v>3.78</c:v>
                </c:pt>
                <c:pt idx="66">
                  <c:v>3.98</c:v>
                </c:pt>
                <c:pt idx="67">
                  <c:v>4.1900000000000004</c:v>
                </c:pt>
                <c:pt idx="68">
                  <c:v>4.4000000000000004</c:v>
                </c:pt>
                <c:pt idx="69">
                  <c:v>4.62</c:v>
                </c:pt>
                <c:pt idx="70">
                  <c:v>4.8600000000000003</c:v>
                </c:pt>
                <c:pt idx="71">
                  <c:v>5.12</c:v>
                </c:pt>
                <c:pt idx="72">
                  <c:v>5.39</c:v>
                </c:pt>
                <c:pt idx="73">
                  <c:v>5.69</c:v>
                </c:pt>
                <c:pt idx="74">
                  <c:v>6.01</c:v>
                </c:pt>
                <c:pt idx="75">
                  <c:v>6.32</c:v>
                </c:pt>
                <c:pt idx="76">
                  <c:v>6.63</c:v>
                </c:pt>
                <c:pt idx="77">
                  <c:v>6.92</c:v>
                </c:pt>
                <c:pt idx="78">
                  <c:v>7.19</c:v>
                </c:pt>
                <c:pt idx="79">
                  <c:v>7.44</c:v>
                </c:pt>
                <c:pt idx="80">
                  <c:v>7.67</c:v>
                </c:pt>
                <c:pt idx="81">
                  <c:v>7.87</c:v>
                </c:pt>
                <c:pt idx="82">
                  <c:v>8.0399999999999991</c:v>
                </c:pt>
                <c:pt idx="83">
                  <c:v>8.19</c:v>
                </c:pt>
                <c:pt idx="84">
                  <c:v>8.31</c:v>
                </c:pt>
                <c:pt idx="85">
                  <c:v>8.4</c:v>
                </c:pt>
                <c:pt idx="86">
                  <c:v>8.4499999999999993</c:v>
                </c:pt>
                <c:pt idx="87">
                  <c:v>8.48</c:v>
                </c:pt>
                <c:pt idx="88">
                  <c:v>8.49</c:v>
                </c:pt>
                <c:pt idx="89">
                  <c:v>8.48</c:v>
                </c:pt>
                <c:pt idx="90">
                  <c:v>8.49</c:v>
                </c:pt>
                <c:pt idx="91">
                  <c:v>8.5</c:v>
                </c:pt>
                <c:pt idx="92">
                  <c:v>8.51</c:v>
                </c:pt>
                <c:pt idx="93">
                  <c:v>8.5399999999999991</c:v>
                </c:pt>
                <c:pt idx="94">
                  <c:v>8.56</c:v>
                </c:pt>
                <c:pt idx="95">
                  <c:v>8.57</c:v>
                </c:pt>
                <c:pt idx="96">
                  <c:v>8.59</c:v>
                </c:pt>
                <c:pt idx="97">
                  <c:v>8.6300000000000008</c:v>
                </c:pt>
                <c:pt idx="98">
                  <c:v>8.68</c:v>
                </c:pt>
                <c:pt idx="99">
                  <c:v>8.77</c:v>
                </c:pt>
                <c:pt idx="100">
                  <c:v>8.9</c:v>
                </c:pt>
                <c:pt idx="101">
                  <c:v>9.0399999999999991</c:v>
                </c:pt>
                <c:pt idx="102">
                  <c:v>9.1999999999999993</c:v>
                </c:pt>
                <c:pt idx="103">
                  <c:v>9.35</c:v>
                </c:pt>
                <c:pt idx="104">
                  <c:v>9.48</c:v>
                </c:pt>
                <c:pt idx="105">
                  <c:v>9.57</c:v>
                </c:pt>
                <c:pt idx="106">
                  <c:v>9.6</c:v>
                </c:pt>
                <c:pt idx="107">
                  <c:v>9.59</c:v>
                </c:pt>
                <c:pt idx="108">
                  <c:v>9.5299999999999994</c:v>
                </c:pt>
                <c:pt idx="109">
                  <c:v>9.4499999999999993</c:v>
                </c:pt>
                <c:pt idx="110">
                  <c:v>9.3800000000000008</c:v>
                </c:pt>
                <c:pt idx="111">
                  <c:v>9.33</c:v>
                </c:pt>
                <c:pt idx="112">
                  <c:v>9.33</c:v>
                </c:pt>
                <c:pt idx="113">
                  <c:v>9.3800000000000008</c:v>
                </c:pt>
                <c:pt idx="114">
                  <c:v>9.4600000000000009</c:v>
                </c:pt>
                <c:pt idx="115">
                  <c:v>9.57</c:v>
                </c:pt>
                <c:pt idx="116">
                  <c:v>9.6999999999999993</c:v>
                </c:pt>
                <c:pt idx="117">
                  <c:v>9.83</c:v>
                </c:pt>
                <c:pt idx="118">
                  <c:v>9.9499999999999993</c:v>
                </c:pt>
                <c:pt idx="119">
                  <c:v>10.06</c:v>
                </c:pt>
                <c:pt idx="120">
                  <c:v>10.14</c:v>
                </c:pt>
                <c:pt idx="121">
                  <c:v>10.18</c:v>
                </c:pt>
                <c:pt idx="122">
                  <c:v>10.17</c:v>
                </c:pt>
                <c:pt idx="123">
                  <c:v>10.09</c:v>
                </c:pt>
                <c:pt idx="124">
                  <c:v>9.9499999999999993</c:v>
                </c:pt>
                <c:pt idx="125">
                  <c:v>9.76</c:v>
                </c:pt>
                <c:pt idx="126">
                  <c:v>9.52</c:v>
                </c:pt>
                <c:pt idx="127">
                  <c:v>9.25</c:v>
                </c:pt>
                <c:pt idx="128">
                  <c:v>8.98</c:v>
                </c:pt>
                <c:pt idx="129">
                  <c:v>8.6999999999999993</c:v>
                </c:pt>
                <c:pt idx="130">
                  <c:v>8.4600000000000009</c:v>
                </c:pt>
                <c:pt idx="131">
                  <c:v>8.25</c:v>
                </c:pt>
                <c:pt idx="132">
                  <c:v>8.09</c:v>
                </c:pt>
                <c:pt idx="133">
                  <c:v>7.97</c:v>
                </c:pt>
                <c:pt idx="134">
                  <c:v>7.88</c:v>
                </c:pt>
                <c:pt idx="135">
                  <c:v>7.8</c:v>
                </c:pt>
                <c:pt idx="136">
                  <c:v>7.73</c:v>
                </c:pt>
                <c:pt idx="137">
                  <c:v>7.67</c:v>
                </c:pt>
                <c:pt idx="138">
                  <c:v>7.62</c:v>
                </c:pt>
                <c:pt idx="139">
                  <c:v>7.58</c:v>
                </c:pt>
                <c:pt idx="140">
                  <c:v>7.56</c:v>
                </c:pt>
                <c:pt idx="141">
                  <c:v>7.55</c:v>
                </c:pt>
                <c:pt idx="142">
                  <c:v>7.57</c:v>
                </c:pt>
                <c:pt idx="143">
                  <c:v>7.58</c:v>
                </c:pt>
                <c:pt idx="144">
                  <c:v>7.59</c:v>
                </c:pt>
                <c:pt idx="145">
                  <c:v>7.58</c:v>
                </c:pt>
                <c:pt idx="146">
                  <c:v>7.55</c:v>
                </c:pt>
                <c:pt idx="147">
                  <c:v>7.5</c:v>
                </c:pt>
                <c:pt idx="148">
                  <c:v>7.43</c:v>
                </c:pt>
                <c:pt idx="149">
                  <c:v>7.34</c:v>
                </c:pt>
                <c:pt idx="150">
                  <c:v>7.24</c:v>
                </c:pt>
                <c:pt idx="151">
                  <c:v>7.14</c:v>
                </c:pt>
                <c:pt idx="152">
                  <c:v>7.06</c:v>
                </c:pt>
                <c:pt idx="153">
                  <c:v>7</c:v>
                </c:pt>
                <c:pt idx="154">
                  <c:v>6.96</c:v>
                </c:pt>
                <c:pt idx="155">
                  <c:v>6.95</c:v>
                </c:pt>
                <c:pt idx="156">
                  <c:v>6.95</c:v>
                </c:pt>
                <c:pt idx="157">
                  <c:v>6.97</c:v>
                </c:pt>
                <c:pt idx="158">
                  <c:v>6.98</c:v>
                </c:pt>
                <c:pt idx="159">
                  <c:v>7</c:v>
                </c:pt>
                <c:pt idx="160">
                  <c:v>7</c:v>
                </c:pt>
                <c:pt idx="161">
                  <c:v>6.99</c:v>
                </c:pt>
                <c:pt idx="162">
                  <c:v>6.93</c:v>
                </c:pt>
                <c:pt idx="163">
                  <c:v>6.83</c:v>
                </c:pt>
                <c:pt idx="164">
                  <c:v>6.69</c:v>
                </c:pt>
                <c:pt idx="165">
                  <c:v>6.51</c:v>
                </c:pt>
                <c:pt idx="166">
                  <c:v>6.31</c:v>
                </c:pt>
                <c:pt idx="167">
                  <c:v>6.1</c:v>
                </c:pt>
                <c:pt idx="168">
                  <c:v>5.9</c:v>
                </c:pt>
                <c:pt idx="169">
                  <c:v>5.72</c:v>
                </c:pt>
                <c:pt idx="170">
                  <c:v>5.56</c:v>
                </c:pt>
                <c:pt idx="171">
                  <c:v>5.44</c:v>
                </c:pt>
                <c:pt idx="172">
                  <c:v>5.34</c:v>
                </c:pt>
                <c:pt idx="173">
                  <c:v>5.29</c:v>
                </c:pt>
                <c:pt idx="174">
                  <c:v>5.28</c:v>
                </c:pt>
                <c:pt idx="175">
                  <c:v>5.3</c:v>
                </c:pt>
                <c:pt idx="176">
                  <c:v>5.33</c:v>
                </c:pt>
                <c:pt idx="177">
                  <c:v>5.35</c:v>
                </c:pt>
                <c:pt idx="178">
                  <c:v>5.35</c:v>
                </c:pt>
                <c:pt idx="179">
                  <c:v>5.34</c:v>
                </c:pt>
                <c:pt idx="180">
                  <c:v>5.3</c:v>
                </c:pt>
                <c:pt idx="181">
                  <c:v>5.25</c:v>
                </c:pt>
                <c:pt idx="182">
                  <c:v>5.2</c:v>
                </c:pt>
                <c:pt idx="183">
                  <c:v>5.16</c:v>
                </c:pt>
                <c:pt idx="184">
                  <c:v>5.14</c:v>
                </c:pt>
                <c:pt idx="185">
                  <c:v>5.12</c:v>
                </c:pt>
                <c:pt idx="186">
                  <c:v>5.13</c:v>
                </c:pt>
                <c:pt idx="187">
                  <c:v>5.15</c:v>
                </c:pt>
                <c:pt idx="188">
                  <c:v>5.18</c:v>
                </c:pt>
                <c:pt idx="189">
                  <c:v>5.23</c:v>
                </c:pt>
                <c:pt idx="190">
                  <c:v>5.27</c:v>
                </c:pt>
                <c:pt idx="191">
                  <c:v>5.32</c:v>
                </c:pt>
                <c:pt idx="192">
                  <c:v>5.36</c:v>
                </c:pt>
                <c:pt idx="193">
                  <c:v>5.39</c:v>
                </c:pt>
                <c:pt idx="194">
                  <c:v>5.42</c:v>
                </c:pt>
                <c:pt idx="195">
                  <c:v>5.45</c:v>
                </c:pt>
                <c:pt idx="196">
                  <c:v>5.49</c:v>
                </c:pt>
                <c:pt idx="197">
                  <c:v>5.54</c:v>
                </c:pt>
                <c:pt idx="198">
                  <c:v>5.61</c:v>
                </c:pt>
                <c:pt idx="199">
                  <c:v>5.7</c:v>
                </c:pt>
                <c:pt idx="200">
                  <c:v>5.81</c:v>
                </c:pt>
                <c:pt idx="201">
                  <c:v>5.91</c:v>
                </c:pt>
                <c:pt idx="202">
                  <c:v>6</c:v>
                </c:pt>
                <c:pt idx="203">
                  <c:v>6.09</c:v>
                </c:pt>
                <c:pt idx="204">
                  <c:v>6.14</c:v>
                </c:pt>
                <c:pt idx="205">
                  <c:v>6.16</c:v>
                </c:pt>
                <c:pt idx="206">
                  <c:v>6.16</c:v>
                </c:pt>
                <c:pt idx="207">
                  <c:v>6.12</c:v>
                </c:pt>
                <c:pt idx="208">
                  <c:v>6.05</c:v>
                </c:pt>
                <c:pt idx="209">
                  <c:v>5.95</c:v>
                </c:pt>
                <c:pt idx="210">
                  <c:v>5.83</c:v>
                </c:pt>
                <c:pt idx="211">
                  <c:v>5.71</c:v>
                </c:pt>
                <c:pt idx="212">
                  <c:v>5.61</c:v>
                </c:pt>
                <c:pt idx="213">
                  <c:v>5.53</c:v>
                </c:pt>
                <c:pt idx="214">
                  <c:v>5.48</c:v>
                </c:pt>
                <c:pt idx="215">
                  <c:v>5.47</c:v>
                </c:pt>
                <c:pt idx="216">
                  <c:v>5.49</c:v>
                </c:pt>
                <c:pt idx="217">
                  <c:v>5.53</c:v>
                </c:pt>
                <c:pt idx="218">
                  <c:v>5.57</c:v>
                </c:pt>
                <c:pt idx="219">
                  <c:v>5.6</c:v>
                </c:pt>
                <c:pt idx="220">
                  <c:v>5.61</c:v>
                </c:pt>
                <c:pt idx="221">
                  <c:v>5.58</c:v>
                </c:pt>
                <c:pt idx="222">
                  <c:v>5.52</c:v>
                </c:pt>
                <c:pt idx="223">
                  <c:v>5.42</c:v>
                </c:pt>
                <c:pt idx="224">
                  <c:v>5.3</c:v>
                </c:pt>
                <c:pt idx="225">
                  <c:v>5.16</c:v>
                </c:pt>
                <c:pt idx="226">
                  <c:v>5.03</c:v>
                </c:pt>
                <c:pt idx="227">
                  <c:v>4.92</c:v>
                </c:pt>
                <c:pt idx="228">
                  <c:v>4.84</c:v>
                </c:pt>
                <c:pt idx="229">
                  <c:v>4.79</c:v>
                </c:pt>
                <c:pt idx="230">
                  <c:v>4.78</c:v>
                </c:pt>
                <c:pt idx="231">
                  <c:v>4.8</c:v>
                </c:pt>
                <c:pt idx="232">
                  <c:v>4.84</c:v>
                </c:pt>
                <c:pt idx="233">
                  <c:v>4.88</c:v>
                </c:pt>
                <c:pt idx="234">
                  <c:v>4.93</c:v>
                </c:pt>
                <c:pt idx="235">
                  <c:v>4.97</c:v>
                </c:pt>
                <c:pt idx="236">
                  <c:v>5</c:v>
                </c:pt>
                <c:pt idx="237">
                  <c:v>5.0199999999999996</c:v>
                </c:pt>
                <c:pt idx="238">
                  <c:v>5</c:v>
                </c:pt>
                <c:pt idx="239">
                  <c:v>4.96</c:v>
                </c:pt>
                <c:pt idx="240">
                  <c:v>4.8899999999999997</c:v>
                </c:pt>
                <c:pt idx="241">
                  <c:v>4.8099999999999996</c:v>
                </c:pt>
                <c:pt idx="242">
                  <c:v>4.7</c:v>
                </c:pt>
                <c:pt idx="243">
                  <c:v>4.59</c:v>
                </c:pt>
                <c:pt idx="244">
                  <c:v>4.46</c:v>
                </c:pt>
                <c:pt idx="245">
                  <c:v>4.34</c:v>
                </c:pt>
                <c:pt idx="246">
                  <c:v>4.2300000000000004</c:v>
                </c:pt>
                <c:pt idx="247">
                  <c:v>4.1100000000000003</c:v>
                </c:pt>
                <c:pt idx="248">
                  <c:v>3.99</c:v>
                </c:pt>
                <c:pt idx="249">
                  <c:v>3.87</c:v>
                </c:pt>
                <c:pt idx="250">
                  <c:v>3.76</c:v>
                </c:pt>
                <c:pt idx="251">
                  <c:v>3.66</c:v>
                </c:pt>
                <c:pt idx="252">
                  <c:v>3.58</c:v>
                </c:pt>
                <c:pt idx="253">
                  <c:v>3.53</c:v>
                </c:pt>
                <c:pt idx="254">
                  <c:v>3.52</c:v>
                </c:pt>
                <c:pt idx="255">
                  <c:v>3.56</c:v>
                </c:pt>
                <c:pt idx="256">
                  <c:v>3.65</c:v>
                </c:pt>
                <c:pt idx="257">
                  <c:v>3.79</c:v>
                </c:pt>
                <c:pt idx="258">
                  <c:v>3.98</c:v>
                </c:pt>
                <c:pt idx="259">
                  <c:v>4.21</c:v>
                </c:pt>
                <c:pt idx="260">
                  <c:v>4.46</c:v>
                </c:pt>
                <c:pt idx="261">
                  <c:v>4.72</c:v>
                </c:pt>
                <c:pt idx="262">
                  <c:v>4.96</c:v>
                </c:pt>
                <c:pt idx="263">
                  <c:v>5.17</c:v>
                </c:pt>
                <c:pt idx="264">
                  <c:v>5.36</c:v>
                </c:pt>
                <c:pt idx="265">
                  <c:v>5.51</c:v>
                </c:pt>
                <c:pt idx="266">
                  <c:v>5.63</c:v>
                </c:pt>
                <c:pt idx="267">
                  <c:v>5.72</c:v>
                </c:pt>
                <c:pt idx="268">
                  <c:v>5.79</c:v>
                </c:pt>
                <c:pt idx="269">
                  <c:v>5.84</c:v>
                </c:pt>
                <c:pt idx="270">
                  <c:v>5.89</c:v>
                </c:pt>
                <c:pt idx="271">
                  <c:v>5.95</c:v>
                </c:pt>
                <c:pt idx="272">
                  <c:v>6.01</c:v>
                </c:pt>
                <c:pt idx="273">
                  <c:v>6.08</c:v>
                </c:pt>
                <c:pt idx="274">
                  <c:v>6.16</c:v>
                </c:pt>
                <c:pt idx="275">
                  <c:v>6.24</c:v>
                </c:pt>
                <c:pt idx="276">
                  <c:v>6.33</c:v>
                </c:pt>
                <c:pt idx="277">
                  <c:v>6.41</c:v>
                </c:pt>
                <c:pt idx="278">
                  <c:v>6.49</c:v>
                </c:pt>
                <c:pt idx="279">
                  <c:v>6.56</c:v>
                </c:pt>
                <c:pt idx="280">
                  <c:v>6.62</c:v>
                </c:pt>
                <c:pt idx="281">
                  <c:v>6.66</c:v>
                </c:pt>
                <c:pt idx="282">
                  <c:v>6.68</c:v>
                </c:pt>
                <c:pt idx="283">
                  <c:v>6.67</c:v>
                </c:pt>
                <c:pt idx="284">
                  <c:v>6.64</c:v>
                </c:pt>
                <c:pt idx="285">
                  <c:v>6.6</c:v>
                </c:pt>
                <c:pt idx="286">
                  <c:v>6.54</c:v>
                </c:pt>
                <c:pt idx="287">
                  <c:v>6.47</c:v>
                </c:pt>
                <c:pt idx="288">
                  <c:v>6.41</c:v>
                </c:pt>
                <c:pt idx="289">
                  <c:v>6.34</c:v>
                </c:pt>
                <c:pt idx="290">
                  <c:v>6.27</c:v>
                </c:pt>
                <c:pt idx="291">
                  <c:v>6.2</c:v>
                </c:pt>
                <c:pt idx="292">
                  <c:v>6.12</c:v>
                </c:pt>
                <c:pt idx="293">
                  <c:v>6.05</c:v>
                </c:pt>
                <c:pt idx="294">
                  <c:v>5.97</c:v>
                </c:pt>
                <c:pt idx="295">
                  <c:v>5.89</c:v>
                </c:pt>
                <c:pt idx="296">
                  <c:v>5.81</c:v>
                </c:pt>
                <c:pt idx="297">
                  <c:v>5.73</c:v>
                </c:pt>
                <c:pt idx="298">
                  <c:v>5.66</c:v>
                </c:pt>
                <c:pt idx="299">
                  <c:v>5.58</c:v>
                </c:pt>
                <c:pt idx="300">
                  <c:v>5.53</c:v>
                </c:pt>
                <c:pt idx="301">
                  <c:v>5.49</c:v>
                </c:pt>
                <c:pt idx="302">
                  <c:v>5.48</c:v>
                </c:pt>
                <c:pt idx="303">
                  <c:v>5.49</c:v>
                </c:pt>
                <c:pt idx="304">
                  <c:v>5.52</c:v>
                </c:pt>
                <c:pt idx="305">
                  <c:v>5.58</c:v>
                </c:pt>
                <c:pt idx="306">
                  <c:v>5.65</c:v>
                </c:pt>
                <c:pt idx="307">
                  <c:v>5.73</c:v>
                </c:pt>
                <c:pt idx="308">
                  <c:v>5.82</c:v>
                </c:pt>
                <c:pt idx="309">
                  <c:v>5.9</c:v>
                </c:pt>
                <c:pt idx="310">
                  <c:v>5.99</c:v>
                </c:pt>
                <c:pt idx="311">
                  <c:v>6.06</c:v>
                </c:pt>
                <c:pt idx="312">
                  <c:v>6.11</c:v>
                </c:pt>
                <c:pt idx="313">
                  <c:v>6.14</c:v>
                </c:pt>
                <c:pt idx="314">
                  <c:v>6.13</c:v>
                </c:pt>
                <c:pt idx="315">
                  <c:v>6.08</c:v>
                </c:pt>
                <c:pt idx="316">
                  <c:v>6.01</c:v>
                </c:pt>
                <c:pt idx="317">
                  <c:v>5.93</c:v>
                </c:pt>
                <c:pt idx="318">
                  <c:v>5.85</c:v>
                </c:pt>
                <c:pt idx="319">
                  <c:v>5.79</c:v>
                </c:pt>
                <c:pt idx="320">
                  <c:v>5.75</c:v>
                </c:pt>
                <c:pt idx="321">
                  <c:v>5.74</c:v>
                </c:pt>
                <c:pt idx="322">
                  <c:v>5.75</c:v>
                </c:pt>
                <c:pt idx="323">
                  <c:v>5.78</c:v>
                </c:pt>
                <c:pt idx="324">
                  <c:v>5.84</c:v>
                </c:pt>
                <c:pt idx="325">
                  <c:v>5.92</c:v>
                </c:pt>
                <c:pt idx="326">
                  <c:v>6</c:v>
                </c:pt>
                <c:pt idx="327">
                  <c:v>6.09</c:v>
                </c:pt>
                <c:pt idx="328">
                  <c:v>6.16</c:v>
                </c:pt>
                <c:pt idx="329">
                  <c:v>6.22</c:v>
                </c:pt>
                <c:pt idx="330">
                  <c:v>6.25</c:v>
                </c:pt>
                <c:pt idx="331">
                  <c:v>6.26</c:v>
                </c:pt>
                <c:pt idx="332">
                  <c:v>6.25</c:v>
                </c:pt>
                <c:pt idx="333">
                  <c:v>6.23</c:v>
                </c:pt>
                <c:pt idx="334">
                  <c:v>6.21</c:v>
                </c:pt>
                <c:pt idx="335">
                  <c:v>6.17</c:v>
                </c:pt>
                <c:pt idx="336">
                  <c:v>6.12</c:v>
                </c:pt>
                <c:pt idx="337">
                  <c:v>6.07</c:v>
                </c:pt>
                <c:pt idx="338">
                  <c:v>6.02</c:v>
                </c:pt>
                <c:pt idx="339">
                  <c:v>5.99</c:v>
                </c:pt>
                <c:pt idx="340">
                  <c:v>5.97</c:v>
                </c:pt>
                <c:pt idx="341">
                  <c:v>5.97</c:v>
                </c:pt>
                <c:pt idx="342">
                  <c:v>5.99</c:v>
                </c:pt>
                <c:pt idx="343">
                  <c:v>6.02</c:v>
                </c:pt>
                <c:pt idx="344">
                  <c:v>6.05</c:v>
                </c:pt>
                <c:pt idx="345">
                  <c:v>6.09</c:v>
                </c:pt>
                <c:pt idx="346">
                  <c:v>6.12</c:v>
                </c:pt>
                <c:pt idx="347">
                  <c:v>6.15</c:v>
                </c:pt>
                <c:pt idx="348">
                  <c:v>6.16</c:v>
                </c:pt>
                <c:pt idx="349">
                  <c:v>6.17</c:v>
                </c:pt>
                <c:pt idx="350">
                  <c:v>6.16</c:v>
                </c:pt>
                <c:pt idx="351">
                  <c:v>6.14</c:v>
                </c:pt>
                <c:pt idx="352">
                  <c:v>6.11</c:v>
                </c:pt>
                <c:pt idx="353">
                  <c:v>6.08</c:v>
                </c:pt>
                <c:pt idx="354">
                  <c:v>6.06</c:v>
                </c:pt>
                <c:pt idx="355">
                  <c:v>6.06</c:v>
                </c:pt>
                <c:pt idx="356">
                  <c:v>6.07</c:v>
                </c:pt>
                <c:pt idx="357">
                  <c:v>6.1</c:v>
                </c:pt>
                <c:pt idx="358">
                  <c:v>6.12</c:v>
                </c:pt>
                <c:pt idx="359">
                  <c:v>6.13</c:v>
                </c:pt>
                <c:pt idx="360">
                  <c:v>6.11</c:v>
                </c:pt>
                <c:pt idx="361">
                  <c:v>6.07</c:v>
                </c:pt>
                <c:pt idx="362">
                  <c:v>6.01</c:v>
                </c:pt>
                <c:pt idx="363">
                  <c:v>5.94</c:v>
                </c:pt>
                <c:pt idx="364">
                  <c:v>5.85</c:v>
                </c:pt>
                <c:pt idx="365">
                  <c:v>5.75</c:v>
                </c:pt>
                <c:pt idx="366">
                  <c:v>5.66</c:v>
                </c:pt>
                <c:pt idx="367">
                  <c:v>5.58</c:v>
                </c:pt>
                <c:pt idx="368">
                  <c:v>5.51</c:v>
                </c:pt>
                <c:pt idx="369">
                  <c:v>5.45</c:v>
                </c:pt>
                <c:pt idx="370">
                  <c:v>5.42</c:v>
                </c:pt>
                <c:pt idx="371">
                  <c:v>5.4</c:v>
                </c:pt>
                <c:pt idx="372">
                  <c:v>5.39</c:v>
                </c:pt>
                <c:pt idx="373">
                  <c:v>5.38</c:v>
                </c:pt>
                <c:pt idx="374">
                  <c:v>5.35</c:v>
                </c:pt>
                <c:pt idx="375">
                  <c:v>5.31</c:v>
                </c:pt>
                <c:pt idx="376">
                  <c:v>5.25</c:v>
                </c:pt>
                <c:pt idx="377">
                  <c:v>5.16</c:v>
                </c:pt>
                <c:pt idx="378">
                  <c:v>5.05</c:v>
                </c:pt>
                <c:pt idx="379">
                  <c:v>4.93</c:v>
                </c:pt>
                <c:pt idx="380">
                  <c:v>4.8</c:v>
                </c:pt>
                <c:pt idx="381">
                  <c:v>4.68</c:v>
                </c:pt>
                <c:pt idx="382">
                  <c:v>4.57</c:v>
                </c:pt>
                <c:pt idx="383">
                  <c:v>4.49</c:v>
                </c:pt>
                <c:pt idx="384">
                  <c:v>4.45</c:v>
                </c:pt>
                <c:pt idx="385">
                  <c:v>4.47</c:v>
                </c:pt>
                <c:pt idx="386">
                  <c:v>4.53</c:v>
                </c:pt>
                <c:pt idx="387">
                  <c:v>4.6399999999999997</c:v>
                </c:pt>
                <c:pt idx="388">
                  <c:v>4.78</c:v>
                </c:pt>
                <c:pt idx="389">
                  <c:v>4.9400000000000004</c:v>
                </c:pt>
                <c:pt idx="390">
                  <c:v>5.0999999999999996</c:v>
                </c:pt>
                <c:pt idx="391">
                  <c:v>5.24</c:v>
                </c:pt>
                <c:pt idx="392">
                  <c:v>5.37</c:v>
                </c:pt>
                <c:pt idx="393">
                  <c:v>5.5</c:v>
                </c:pt>
                <c:pt idx="394">
                  <c:v>5.61</c:v>
                </c:pt>
                <c:pt idx="395">
                  <c:v>5.73</c:v>
                </c:pt>
                <c:pt idx="396">
                  <c:v>5.86</c:v>
                </c:pt>
                <c:pt idx="397">
                  <c:v>6</c:v>
                </c:pt>
                <c:pt idx="398">
                  <c:v>6.14</c:v>
                </c:pt>
                <c:pt idx="399">
                  <c:v>6.3</c:v>
                </c:pt>
                <c:pt idx="400">
                  <c:v>6.45</c:v>
                </c:pt>
                <c:pt idx="401">
                  <c:v>6.6</c:v>
                </c:pt>
                <c:pt idx="402">
                  <c:v>6.73</c:v>
                </c:pt>
                <c:pt idx="403">
                  <c:v>6.84</c:v>
                </c:pt>
                <c:pt idx="404">
                  <c:v>6.93</c:v>
                </c:pt>
                <c:pt idx="405">
                  <c:v>7</c:v>
                </c:pt>
                <c:pt idx="406">
                  <c:v>7.05</c:v>
                </c:pt>
                <c:pt idx="407">
                  <c:v>7.07</c:v>
                </c:pt>
              </c:numCache>
            </c:numRef>
          </c:val>
          <c:smooth val="0"/>
          <c:extLst>
            <c:ext xmlns:c16="http://schemas.microsoft.com/office/drawing/2014/chart" uri="{C3380CC4-5D6E-409C-BE32-E72D297353CC}">
              <c16:uniqueId val="{00000001-738D-4248-82E9-3DE27A286751}"/>
            </c:ext>
          </c:extLst>
        </c:ser>
        <c:dLbls>
          <c:showLegendKey val="0"/>
          <c:showVal val="0"/>
          <c:showCatName val="0"/>
          <c:showSerName val="0"/>
          <c:showPercent val="0"/>
          <c:showBubbleSize val="0"/>
        </c:dLbls>
        <c:hiLowLines>
          <c:spPr>
            <a:ln w="3175">
              <a:solidFill>
                <a:srgbClr val="000000"/>
              </a:solidFill>
              <a:prstDash val="solid"/>
            </a:ln>
          </c:spPr>
        </c:hiLowLines>
        <c:smooth val="0"/>
        <c:axId val="320223488"/>
        <c:axId val="320225280"/>
      </c:lineChart>
      <c:catAx>
        <c:axId val="3202234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5280"/>
        <c:crosses val="autoZero"/>
        <c:auto val="0"/>
        <c:lblAlgn val="ctr"/>
        <c:lblOffset val="100"/>
        <c:tickLblSkip val="6"/>
        <c:tickMarkSkip val="24"/>
        <c:noMultiLvlLbl val="0"/>
      </c:catAx>
      <c:valAx>
        <c:axId val="3202252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234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Data_M!$AM$5:$AM$412</c:f>
              <c:numCache>
                <c:formatCode>#\ ##0.0</c:formatCode>
                <c:ptCount val="408"/>
                <c:pt idx="0">
                  <c:v>25.5</c:v>
                </c:pt>
                <c:pt idx="1">
                  <c:v>25.6</c:v>
                </c:pt>
                <c:pt idx="2">
                  <c:v>24.8</c:v>
                </c:pt>
                <c:pt idx="3">
                  <c:v>24.8</c:v>
                </c:pt>
                <c:pt idx="4">
                  <c:v>26.4</c:v>
                </c:pt>
                <c:pt idx="5">
                  <c:v>23.8</c:v>
                </c:pt>
                <c:pt idx="6">
                  <c:v>24.1</c:v>
                </c:pt>
                <c:pt idx="7">
                  <c:v>26.7</c:v>
                </c:pt>
                <c:pt idx="8">
                  <c:v>24.1</c:v>
                </c:pt>
                <c:pt idx="9">
                  <c:v>23.5</c:v>
                </c:pt>
                <c:pt idx="10">
                  <c:v>25.9</c:v>
                </c:pt>
                <c:pt idx="11">
                  <c:v>25.4</c:v>
                </c:pt>
                <c:pt idx="12">
                  <c:v>24.7</c:v>
                </c:pt>
                <c:pt idx="13">
                  <c:v>24.7</c:v>
                </c:pt>
                <c:pt idx="14">
                  <c:v>26.5</c:v>
                </c:pt>
                <c:pt idx="15">
                  <c:v>24.8</c:v>
                </c:pt>
                <c:pt idx="16">
                  <c:v>23.5</c:v>
                </c:pt>
                <c:pt idx="17">
                  <c:v>26.2</c:v>
                </c:pt>
                <c:pt idx="18">
                  <c:v>25.1</c:v>
                </c:pt>
                <c:pt idx="19">
                  <c:v>23.5</c:v>
                </c:pt>
                <c:pt idx="20">
                  <c:v>26.5</c:v>
                </c:pt>
                <c:pt idx="21">
                  <c:v>24.9</c:v>
                </c:pt>
                <c:pt idx="22">
                  <c:v>24.1</c:v>
                </c:pt>
                <c:pt idx="23">
                  <c:v>26.4</c:v>
                </c:pt>
                <c:pt idx="24">
                  <c:v>24.6</c:v>
                </c:pt>
                <c:pt idx="25">
                  <c:v>25.4</c:v>
                </c:pt>
                <c:pt idx="26">
                  <c:v>25.9</c:v>
                </c:pt>
                <c:pt idx="27">
                  <c:v>24.7</c:v>
                </c:pt>
                <c:pt idx="28">
                  <c:v>24.7</c:v>
                </c:pt>
                <c:pt idx="29">
                  <c:v>26.9</c:v>
                </c:pt>
                <c:pt idx="30">
                  <c:v>25</c:v>
                </c:pt>
                <c:pt idx="31">
                  <c:v>25.2</c:v>
                </c:pt>
                <c:pt idx="32">
                  <c:v>25.9</c:v>
                </c:pt>
                <c:pt idx="33">
                  <c:v>26</c:v>
                </c:pt>
                <c:pt idx="34">
                  <c:v>25.2</c:v>
                </c:pt>
                <c:pt idx="35">
                  <c:v>24</c:v>
                </c:pt>
                <c:pt idx="36">
                  <c:v>26.7</c:v>
                </c:pt>
                <c:pt idx="37">
                  <c:v>23.6</c:v>
                </c:pt>
                <c:pt idx="38">
                  <c:v>22.9</c:v>
                </c:pt>
                <c:pt idx="39">
                  <c:v>26.8</c:v>
                </c:pt>
                <c:pt idx="40">
                  <c:v>24.7</c:v>
                </c:pt>
                <c:pt idx="41">
                  <c:v>23.1</c:v>
                </c:pt>
                <c:pt idx="42">
                  <c:v>27.1</c:v>
                </c:pt>
                <c:pt idx="43">
                  <c:v>23.6</c:v>
                </c:pt>
                <c:pt idx="44">
                  <c:v>23.1</c:v>
                </c:pt>
                <c:pt idx="45">
                  <c:v>26.6</c:v>
                </c:pt>
                <c:pt idx="46">
                  <c:v>23.8</c:v>
                </c:pt>
                <c:pt idx="47">
                  <c:v>24.2</c:v>
                </c:pt>
                <c:pt idx="48">
                  <c:v>24.8</c:v>
                </c:pt>
                <c:pt idx="49">
                  <c:v>23.6</c:v>
                </c:pt>
                <c:pt idx="50">
                  <c:v>24.6</c:v>
                </c:pt>
                <c:pt idx="51">
                  <c:v>24</c:v>
                </c:pt>
                <c:pt idx="52">
                  <c:v>25.6</c:v>
                </c:pt>
                <c:pt idx="53">
                  <c:v>24</c:v>
                </c:pt>
                <c:pt idx="54">
                  <c:v>24.5</c:v>
                </c:pt>
                <c:pt idx="55">
                  <c:v>25.9</c:v>
                </c:pt>
                <c:pt idx="56">
                  <c:v>24.5</c:v>
                </c:pt>
                <c:pt idx="57">
                  <c:v>23.7</c:v>
                </c:pt>
                <c:pt idx="58">
                  <c:v>24.8</c:v>
                </c:pt>
                <c:pt idx="59">
                  <c:v>25.5</c:v>
                </c:pt>
                <c:pt idx="60">
                  <c:v>23.7</c:v>
                </c:pt>
                <c:pt idx="61">
                  <c:v>26.9</c:v>
                </c:pt>
                <c:pt idx="62">
                  <c:v>26.1</c:v>
                </c:pt>
                <c:pt idx="63">
                  <c:v>24</c:v>
                </c:pt>
                <c:pt idx="64">
                  <c:v>28.1</c:v>
                </c:pt>
                <c:pt idx="65">
                  <c:v>26.9</c:v>
                </c:pt>
                <c:pt idx="66">
                  <c:v>26.2</c:v>
                </c:pt>
                <c:pt idx="67">
                  <c:v>27.2</c:v>
                </c:pt>
                <c:pt idx="68">
                  <c:v>26.7</c:v>
                </c:pt>
                <c:pt idx="69">
                  <c:v>26.4</c:v>
                </c:pt>
                <c:pt idx="70">
                  <c:v>26.8</c:v>
                </c:pt>
                <c:pt idx="71">
                  <c:v>26.9</c:v>
                </c:pt>
                <c:pt idx="72">
                  <c:v>27.9</c:v>
                </c:pt>
                <c:pt idx="73">
                  <c:v>28.8</c:v>
                </c:pt>
                <c:pt idx="74">
                  <c:v>28.3</c:v>
                </c:pt>
                <c:pt idx="75">
                  <c:v>29.2</c:v>
                </c:pt>
                <c:pt idx="76">
                  <c:v>28.3</c:v>
                </c:pt>
                <c:pt idx="77">
                  <c:v>29.1</c:v>
                </c:pt>
                <c:pt idx="78">
                  <c:v>28.8</c:v>
                </c:pt>
                <c:pt idx="79">
                  <c:v>29.1</c:v>
                </c:pt>
                <c:pt idx="80">
                  <c:v>29.1</c:v>
                </c:pt>
                <c:pt idx="81">
                  <c:v>30.9</c:v>
                </c:pt>
                <c:pt idx="82">
                  <c:v>30.6</c:v>
                </c:pt>
                <c:pt idx="83">
                  <c:v>29</c:v>
                </c:pt>
                <c:pt idx="84">
                  <c:v>30.3</c:v>
                </c:pt>
                <c:pt idx="85">
                  <c:v>29.3</c:v>
                </c:pt>
                <c:pt idx="86">
                  <c:v>28.6</c:v>
                </c:pt>
                <c:pt idx="87">
                  <c:v>30.2</c:v>
                </c:pt>
                <c:pt idx="88">
                  <c:v>29.6</c:v>
                </c:pt>
                <c:pt idx="89">
                  <c:v>28.5</c:v>
                </c:pt>
                <c:pt idx="90">
                  <c:v>28.3</c:v>
                </c:pt>
                <c:pt idx="91">
                  <c:v>29.6</c:v>
                </c:pt>
                <c:pt idx="92">
                  <c:v>30.2</c:v>
                </c:pt>
                <c:pt idx="93">
                  <c:v>28.7</c:v>
                </c:pt>
                <c:pt idx="94">
                  <c:v>30.7</c:v>
                </c:pt>
                <c:pt idx="95">
                  <c:v>29.7</c:v>
                </c:pt>
                <c:pt idx="96">
                  <c:v>28.5</c:v>
                </c:pt>
                <c:pt idx="97">
                  <c:v>29.4</c:v>
                </c:pt>
                <c:pt idx="98">
                  <c:v>30.2</c:v>
                </c:pt>
                <c:pt idx="99">
                  <c:v>28.6</c:v>
                </c:pt>
                <c:pt idx="100">
                  <c:v>29.5</c:v>
                </c:pt>
                <c:pt idx="101">
                  <c:v>29.9</c:v>
                </c:pt>
                <c:pt idx="102">
                  <c:v>28</c:v>
                </c:pt>
                <c:pt idx="103">
                  <c:v>29.1</c:v>
                </c:pt>
                <c:pt idx="104">
                  <c:v>29.2</c:v>
                </c:pt>
                <c:pt idx="105">
                  <c:v>27.3</c:v>
                </c:pt>
                <c:pt idx="106">
                  <c:v>28</c:v>
                </c:pt>
                <c:pt idx="107">
                  <c:v>29.2</c:v>
                </c:pt>
                <c:pt idx="108">
                  <c:v>25.9</c:v>
                </c:pt>
                <c:pt idx="109">
                  <c:v>27.7</c:v>
                </c:pt>
                <c:pt idx="110">
                  <c:v>27.4</c:v>
                </c:pt>
                <c:pt idx="111">
                  <c:v>27.4</c:v>
                </c:pt>
                <c:pt idx="112">
                  <c:v>26.3</c:v>
                </c:pt>
                <c:pt idx="113">
                  <c:v>27.6</c:v>
                </c:pt>
                <c:pt idx="114">
                  <c:v>27.8</c:v>
                </c:pt>
                <c:pt idx="115">
                  <c:v>26.4</c:v>
                </c:pt>
                <c:pt idx="116">
                  <c:v>26.3</c:v>
                </c:pt>
                <c:pt idx="117">
                  <c:v>26.4</c:v>
                </c:pt>
                <c:pt idx="118">
                  <c:v>27.1</c:v>
                </c:pt>
                <c:pt idx="119">
                  <c:v>26.7</c:v>
                </c:pt>
                <c:pt idx="120">
                  <c:v>27.9</c:v>
                </c:pt>
                <c:pt idx="121">
                  <c:v>28.3</c:v>
                </c:pt>
                <c:pt idx="122">
                  <c:v>27.8</c:v>
                </c:pt>
                <c:pt idx="123">
                  <c:v>28.3</c:v>
                </c:pt>
                <c:pt idx="124">
                  <c:v>28.5</c:v>
                </c:pt>
                <c:pt idx="125">
                  <c:v>27</c:v>
                </c:pt>
                <c:pt idx="126">
                  <c:v>29</c:v>
                </c:pt>
                <c:pt idx="127">
                  <c:v>28.5</c:v>
                </c:pt>
                <c:pt idx="128">
                  <c:v>29.1</c:v>
                </c:pt>
                <c:pt idx="129">
                  <c:v>29.9</c:v>
                </c:pt>
                <c:pt idx="130">
                  <c:v>28.7</c:v>
                </c:pt>
                <c:pt idx="131">
                  <c:v>29.1</c:v>
                </c:pt>
                <c:pt idx="132">
                  <c:v>30.1</c:v>
                </c:pt>
                <c:pt idx="133">
                  <c:v>28.9</c:v>
                </c:pt>
                <c:pt idx="134">
                  <c:v>28.3</c:v>
                </c:pt>
                <c:pt idx="135">
                  <c:v>28.6</c:v>
                </c:pt>
                <c:pt idx="136">
                  <c:v>29.3</c:v>
                </c:pt>
                <c:pt idx="137">
                  <c:v>28.3</c:v>
                </c:pt>
                <c:pt idx="138">
                  <c:v>28</c:v>
                </c:pt>
                <c:pt idx="139">
                  <c:v>29.4</c:v>
                </c:pt>
                <c:pt idx="140">
                  <c:v>28.4</c:v>
                </c:pt>
                <c:pt idx="141">
                  <c:v>27.6</c:v>
                </c:pt>
                <c:pt idx="142">
                  <c:v>28.5</c:v>
                </c:pt>
                <c:pt idx="143">
                  <c:v>27.7</c:v>
                </c:pt>
                <c:pt idx="144">
                  <c:v>26.7</c:v>
                </c:pt>
                <c:pt idx="145">
                  <c:v>27.7</c:v>
                </c:pt>
                <c:pt idx="146">
                  <c:v>27.6</c:v>
                </c:pt>
                <c:pt idx="147">
                  <c:v>26.6</c:v>
                </c:pt>
                <c:pt idx="148">
                  <c:v>28.1</c:v>
                </c:pt>
                <c:pt idx="149">
                  <c:v>27.7</c:v>
                </c:pt>
                <c:pt idx="150">
                  <c:v>26.7</c:v>
                </c:pt>
                <c:pt idx="151">
                  <c:v>27.1</c:v>
                </c:pt>
                <c:pt idx="152">
                  <c:v>28.2</c:v>
                </c:pt>
                <c:pt idx="153">
                  <c:v>27.9</c:v>
                </c:pt>
                <c:pt idx="154">
                  <c:v>27.3</c:v>
                </c:pt>
                <c:pt idx="155">
                  <c:v>27.7</c:v>
                </c:pt>
                <c:pt idx="156">
                  <c:v>27.2</c:v>
                </c:pt>
                <c:pt idx="157">
                  <c:v>27</c:v>
                </c:pt>
                <c:pt idx="158">
                  <c:v>28</c:v>
                </c:pt>
                <c:pt idx="159">
                  <c:v>28.3</c:v>
                </c:pt>
                <c:pt idx="160">
                  <c:v>25.6</c:v>
                </c:pt>
                <c:pt idx="161">
                  <c:v>28.2</c:v>
                </c:pt>
                <c:pt idx="162">
                  <c:v>28.1</c:v>
                </c:pt>
                <c:pt idx="163">
                  <c:v>26.3</c:v>
                </c:pt>
                <c:pt idx="164">
                  <c:v>26.8</c:v>
                </c:pt>
                <c:pt idx="165">
                  <c:v>27.3</c:v>
                </c:pt>
                <c:pt idx="166">
                  <c:v>26.3</c:v>
                </c:pt>
                <c:pt idx="167">
                  <c:v>27</c:v>
                </c:pt>
                <c:pt idx="168">
                  <c:v>27</c:v>
                </c:pt>
                <c:pt idx="169">
                  <c:v>26.2</c:v>
                </c:pt>
                <c:pt idx="170">
                  <c:v>26.8</c:v>
                </c:pt>
                <c:pt idx="171">
                  <c:v>27</c:v>
                </c:pt>
                <c:pt idx="172">
                  <c:v>26.9</c:v>
                </c:pt>
                <c:pt idx="173">
                  <c:v>26.7</c:v>
                </c:pt>
                <c:pt idx="174">
                  <c:v>26.4</c:v>
                </c:pt>
                <c:pt idx="175">
                  <c:v>26.3</c:v>
                </c:pt>
                <c:pt idx="176">
                  <c:v>25.9</c:v>
                </c:pt>
                <c:pt idx="177">
                  <c:v>25.9</c:v>
                </c:pt>
                <c:pt idx="178">
                  <c:v>26</c:v>
                </c:pt>
                <c:pt idx="179">
                  <c:v>25.3</c:v>
                </c:pt>
                <c:pt idx="180">
                  <c:v>25.8</c:v>
                </c:pt>
                <c:pt idx="181">
                  <c:v>25.6</c:v>
                </c:pt>
                <c:pt idx="182">
                  <c:v>25.4</c:v>
                </c:pt>
                <c:pt idx="183">
                  <c:v>25.6</c:v>
                </c:pt>
                <c:pt idx="184">
                  <c:v>24.8</c:v>
                </c:pt>
                <c:pt idx="185">
                  <c:v>25.3</c:v>
                </c:pt>
                <c:pt idx="186">
                  <c:v>25.5</c:v>
                </c:pt>
                <c:pt idx="187">
                  <c:v>25.1</c:v>
                </c:pt>
                <c:pt idx="188">
                  <c:v>24.7</c:v>
                </c:pt>
                <c:pt idx="189">
                  <c:v>25.2</c:v>
                </c:pt>
                <c:pt idx="190">
                  <c:v>25.1</c:v>
                </c:pt>
                <c:pt idx="191">
                  <c:v>24.3</c:v>
                </c:pt>
                <c:pt idx="192">
                  <c:v>25.1</c:v>
                </c:pt>
                <c:pt idx="193">
                  <c:v>25</c:v>
                </c:pt>
                <c:pt idx="194">
                  <c:v>24.5</c:v>
                </c:pt>
                <c:pt idx="195">
                  <c:v>24.7</c:v>
                </c:pt>
                <c:pt idx="196">
                  <c:v>25.4</c:v>
                </c:pt>
                <c:pt idx="197">
                  <c:v>23.5</c:v>
                </c:pt>
                <c:pt idx="198">
                  <c:v>24.7</c:v>
                </c:pt>
                <c:pt idx="199">
                  <c:v>24.9</c:v>
                </c:pt>
                <c:pt idx="200">
                  <c:v>23.5</c:v>
                </c:pt>
                <c:pt idx="201">
                  <c:v>23.3</c:v>
                </c:pt>
                <c:pt idx="202">
                  <c:v>24.3</c:v>
                </c:pt>
                <c:pt idx="203">
                  <c:v>23.8</c:v>
                </c:pt>
                <c:pt idx="204">
                  <c:v>24</c:v>
                </c:pt>
                <c:pt idx="205">
                  <c:v>24.3</c:v>
                </c:pt>
                <c:pt idx="206">
                  <c:v>23.1</c:v>
                </c:pt>
                <c:pt idx="207">
                  <c:v>22.7</c:v>
                </c:pt>
                <c:pt idx="208">
                  <c:v>23.9</c:v>
                </c:pt>
                <c:pt idx="209">
                  <c:v>24.3</c:v>
                </c:pt>
                <c:pt idx="210">
                  <c:v>22.7</c:v>
                </c:pt>
                <c:pt idx="211">
                  <c:v>23.8</c:v>
                </c:pt>
                <c:pt idx="212">
                  <c:v>24</c:v>
                </c:pt>
                <c:pt idx="213">
                  <c:v>24.1</c:v>
                </c:pt>
                <c:pt idx="214">
                  <c:v>23.4</c:v>
                </c:pt>
                <c:pt idx="215">
                  <c:v>24.2</c:v>
                </c:pt>
                <c:pt idx="216">
                  <c:v>23.6</c:v>
                </c:pt>
                <c:pt idx="217">
                  <c:v>22.3</c:v>
                </c:pt>
                <c:pt idx="218">
                  <c:v>23.5</c:v>
                </c:pt>
                <c:pt idx="219">
                  <c:v>23.7</c:v>
                </c:pt>
                <c:pt idx="220">
                  <c:v>22.1</c:v>
                </c:pt>
                <c:pt idx="221">
                  <c:v>24.5</c:v>
                </c:pt>
                <c:pt idx="222">
                  <c:v>23.5</c:v>
                </c:pt>
                <c:pt idx="223">
                  <c:v>21.7</c:v>
                </c:pt>
                <c:pt idx="224">
                  <c:v>23.9</c:v>
                </c:pt>
                <c:pt idx="225">
                  <c:v>23.8</c:v>
                </c:pt>
                <c:pt idx="226">
                  <c:v>22.8</c:v>
                </c:pt>
                <c:pt idx="227">
                  <c:v>23.4</c:v>
                </c:pt>
                <c:pt idx="228">
                  <c:v>23.5</c:v>
                </c:pt>
                <c:pt idx="229">
                  <c:v>23.2</c:v>
                </c:pt>
                <c:pt idx="230">
                  <c:v>23.8</c:v>
                </c:pt>
                <c:pt idx="231">
                  <c:v>23.8</c:v>
                </c:pt>
                <c:pt idx="232">
                  <c:v>23.7</c:v>
                </c:pt>
                <c:pt idx="233">
                  <c:v>23.9</c:v>
                </c:pt>
                <c:pt idx="234">
                  <c:v>24.2</c:v>
                </c:pt>
                <c:pt idx="235">
                  <c:v>23.7</c:v>
                </c:pt>
                <c:pt idx="236">
                  <c:v>24</c:v>
                </c:pt>
                <c:pt idx="237">
                  <c:v>23.3</c:v>
                </c:pt>
                <c:pt idx="238">
                  <c:v>23.9</c:v>
                </c:pt>
                <c:pt idx="239">
                  <c:v>24.4</c:v>
                </c:pt>
                <c:pt idx="240">
                  <c:v>23.3</c:v>
                </c:pt>
                <c:pt idx="241">
                  <c:v>24.5</c:v>
                </c:pt>
                <c:pt idx="242">
                  <c:v>23.8</c:v>
                </c:pt>
                <c:pt idx="243">
                  <c:v>23.4</c:v>
                </c:pt>
                <c:pt idx="244">
                  <c:v>23.5</c:v>
                </c:pt>
                <c:pt idx="245">
                  <c:v>23.8</c:v>
                </c:pt>
                <c:pt idx="246">
                  <c:v>22.6</c:v>
                </c:pt>
                <c:pt idx="247">
                  <c:v>24.1</c:v>
                </c:pt>
                <c:pt idx="248">
                  <c:v>23.6</c:v>
                </c:pt>
                <c:pt idx="249">
                  <c:v>23.2</c:v>
                </c:pt>
                <c:pt idx="250">
                  <c:v>23.5</c:v>
                </c:pt>
                <c:pt idx="251">
                  <c:v>23.8</c:v>
                </c:pt>
                <c:pt idx="252">
                  <c:v>23.2</c:v>
                </c:pt>
                <c:pt idx="253">
                  <c:v>23.6</c:v>
                </c:pt>
                <c:pt idx="254">
                  <c:v>23.6</c:v>
                </c:pt>
                <c:pt idx="255">
                  <c:v>22.9</c:v>
                </c:pt>
                <c:pt idx="256">
                  <c:v>24.3</c:v>
                </c:pt>
                <c:pt idx="257">
                  <c:v>22.9</c:v>
                </c:pt>
                <c:pt idx="258">
                  <c:v>23.2</c:v>
                </c:pt>
                <c:pt idx="259">
                  <c:v>23.5</c:v>
                </c:pt>
                <c:pt idx="260">
                  <c:v>23</c:v>
                </c:pt>
                <c:pt idx="261">
                  <c:v>22.6</c:v>
                </c:pt>
                <c:pt idx="262">
                  <c:v>23.4</c:v>
                </c:pt>
                <c:pt idx="263">
                  <c:v>23</c:v>
                </c:pt>
                <c:pt idx="264">
                  <c:v>22.3</c:v>
                </c:pt>
                <c:pt idx="265">
                  <c:v>23.3</c:v>
                </c:pt>
                <c:pt idx="266">
                  <c:v>22.3</c:v>
                </c:pt>
                <c:pt idx="267">
                  <c:v>23.3</c:v>
                </c:pt>
                <c:pt idx="268">
                  <c:v>23.3</c:v>
                </c:pt>
                <c:pt idx="269">
                  <c:v>21.9</c:v>
                </c:pt>
                <c:pt idx="270">
                  <c:v>22.3</c:v>
                </c:pt>
                <c:pt idx="271">
                  <c:v>22.6</c:v>
                </c:pt>
                <c:pt idx="272">
                  <c:v>21</c:v>
                </c:pt>
                <c:pt idx="273">
                  <c:v>21.7</c:v>
                </c:pt>
                <c:pt idx="274">
                  <c:v>22.3</c:v>
                </c:pt>
                <c:pt idx="275">
                  <c:v>19.8</c:v>
                </c:pt>
                <c:pt idx="276">
                  <c:v>21.7</c:v>
                </c:pt>
                <c:pt idx="277">
                  <c:v>21.1</c:v>
                </c:pt>
                <c:pt idx="278">
                  <c:v>20.3</c:v>
                </c:pt>
                <c:pt idx="279">
                  <c:v>20.5</c:v>
                </c:pt>
                <c:pt idx="280">
                  <c:v>21.3</c:v>
                </c:pt>
                <c:pt idx="281">
                  <c:v>20.8</c:v>
                </c:pt>
                <c:pt idx="282">
                  <c:v>19.2</c:v>
                </c:pt>
                <c:pt idx="283">
                  <c:v>20.8</c:v>
                </c:pt>
                <c:pt idx="284">
                  <c:v>20.9</c:v>
                </c:pt>
                <c:pt idx="285">
                  <c:v>19.7</c:v>
                </c:pt>
                <c:pt idx="286">
                  <c:v>19.899999999999999</c:v>
                </c:pt>
                <c:pt idx="287">
                  <c:v>20.9</c:v>
                </c:pt>
                <c:pt idx="288">
                  <c:v>19.100000000000001</c:v>
                </c:pt>
                <c:pt idx="289">
                  <c:v>20.8</c:v>
                </c:pt>
                <c:pt idx="290">
                  <c:v>21.5</c:v>
                </c:pt>
                <c:pt idx="291">
                  <c:v>18.600000000000001</c:v>
                </c:pt>
                <c:pt idx="292">
                  <c:v>19.100000000000001</c:v>
                </c:pt>
                <c:pt idx="293">
                  <c:v>20.3</c:v>
                </c:pt>
                <c:pt idx="294">
                  <c:v>19.7</c:v>
                </c:pt>
                <c:pt idx="295">
                  <c:v>20.100000000000001</c:v>
                </c:pt>
                <c:pt idx="296">
                  <c:v>19.8</c:v>
                </c:pt>
                <c:pt idx="297">
                  <c:v>20.399999999999999</c:v>
                </c:pt>
                <c:pt idx="298">
                  <c:v>20.2</c:v>
                </c:pt>
                <c:pt idx="299">
                  <c:v>19.3</c:v>
                </c:pt>
                <c:pt idx="300">
                  <c:v>21</c:v>
                </c:pt>
                <c:pt idx="301">
                  <c:v>18.399999999999999</c:v>
                </c:pt>
                <c:pt idx="302">
                  <c:v>18.899999999999999</c:v>
                </c:pt>
                <c:pt idx="303">
                  <c:v>20</c:v>
                </c:pt>
                <c:pt idx="304">
                  <c:v>18.2</c:v>
                </c:pt>
                <c:pt idx="305">
                  <c:v>19</c:v>
                </c:pt>
                <c:pt idx="306">
                  <c:v>20.100000000000001</c:v>
                </c:pt>
                <c:pt idx="307">
                  <c:v>16.8</c:v>
                </c:pt>
                <c:pt idx="308">
                  <c:v>19.899999999999999</c:v>
                </c:pt>
                <c:pt idx="309">
                  <c:v>19.8</c:v>
                </c:pt>
                <c:pt idx="310">
                  <c:v>16.3</c:v>
                </c:pt>
                <c:pt idx="311">
                  <c:v>19.3</c:v>
                </c:pt>
                <c:pt idx="312">
                  <c:v>19.600000000000001</c:v>
                </c:pt>
                <c:pt idx="313">
                  <c:v>17.2</c:v>
                </c:pt>
                <c:pt idx="314">
                  <c:v>18.8</c:v>
                </c:pt>
                <c:pt idx="315">
                  <c:v>18.8</c:v>
                </c:pt>
                <c:pt idx="316">
                  <c:v>17.100000000000001</c:v>
                </c:pt>
                <c:pt idx="317">
                  <c:v>19</c:v>
                </c:pt>
                <c:pt idx="318">
                  <c:v>17.7</c:v>
                </c:pt>
                <c:pt idx="319">
                  <c:v>17.600000000000001</c:v>
                </c:pt>
                <c:pt idx="320">
                  <c:v>17.899999999999999</c:v>
                </c:pt>
                <c:pt idx="321">
                  <c:v>17.7</c:v>
                </c:pt>
                <c:pt idx="322">
                  <c:v>19.5</c:v>
                </c:pt>
                <c:pt idx="323">
                  <c:v>17.600000000000001</c:v>
                </c:pt>
                <c:pt idx="324">
                  <c:v>18.7</c:v>
                </c:pt>
                <c:pt idx="325">
                  <c:v>19.399999999999999</c:v>
                </c:pt>
                <c:pt idx="326">
                  <c:v>17.5</c:v>
                </c:pt>
                <c:pt idx="327">
                  <c:v>19.5</c:v>
                </c:pt>
                <c:pt idx="328">
                  <c:v>19.5</c:v>
                </c:pt>
                <c:pt idx="329">
                  <c:v>16.3</c:v>
                </c:pt>
                <c:pt idx="330">
                  <c:v>19.7</c:v>
                </c:pt>
                <c:pt idx="331">
                  <c:v>19.600000000000001</c:v>
                </c:pt>
                <c:pt idx="332">
                  <c:v>16.7</c:v>
                </c:pt>
                <c:pt idx="333">
                  <c:v>17.899999999999999</c:v>
                </c:pt>
                <c:pt idx="334">
                  <c:v>18.2</c:v>
                </c:pt>
                <c:pt idx="335">
                  <c:v>18.100000000000001</c:v>
                </c:pt>
                <c:pt idx="336">
                  <c:v>16.8</c:v>
                </c:pt>
                <c:pt idx="337">
                  <c:v>18.399999999999999</c:v>
                </c:pt>
                <c:pt idx="338">
                  <c:v>18.399999999999999</c:v>
                </c:pt>
                <c:pt idx="339">
                  <c:v>17.3</c:v>
                </c:pt>
                <c:pt idx="340">
                  <c:v>18.600000000000001</c:v>
                </c:pt>
                <c:pt idx="341">
                  <c:v>18.100000000000001</c:v>
                </c:pt>
                <c:pt idx="342">
                  <c:v>17.899999999999999</c:v>
                </c:pt>
                <c:pt idx="343">
                  <c:v>19.3</c:v>
                </c:pt>
                <c:pt idx="344">
                  <c:v>18.8</c:v>
                </c:pt>
                <c:pt idx="345">
                  <c:v>18.3</c:v>
                </c:pt>
                <c:pt idx="346">
                  <c:v>17.600000000000001</c:v>
                </c:pt>
                <c:pt idx="347">
                  <c:v>17.100000000000001</c:v>
                </c:pt>
                <c:pt idx="348">
                  <c:v>18.399999999999999</c:v>
                </c:pt>
                <c:pt idx="349">
                  <c:v>18.2</c:v>
                </c:pt>
                <c:pt idx="350">
                  <c:v>16.5</c:v>
                </c:pt>
                <c:pt idx="351">
                  <c:v>18.3</c:v>
                </c:pt>
                <c:pt idx="352">
                  <c:v>18.2</c:v>
                </c:pt>
                <c:pt idx="353">
                  <c:v>17.8</c:v>
                </c:pt>
                <c:pt idx="354">
                  <c:v>17.899999999999999</c:v>
                </c:pt>
                <c:pt idx="355">
                  <c:v>17</c:v>
                </c:pt>
                <c:pt idx="356">
                  <c:v>15.9</c:v>
                </c:pt>
                <c:pt idx="357">
                  <c:v>17.5</c:v>
                </c:pt>
                <c:pt idx="358">
                  <c:v>17.2</c:v>
                </c:pt>
                <c:pt idx="359">
                  <c:v>16.899999999999999</c:v>
                </c:pt>
                <c:pt idx="360">
                  <c:v>17.7</c:v>
                </c:pt>
                <c:pt idx="361">
                  <c:v>16.100000000000001</c:v>
                </c:pt>
                <c:pt idx="362">
                  <c:v>16.899999999999999</c:v>
                </c:pt>
                <c:pt idx="363">
                  <c:v>16.399999999999999</c:v>
                </c:pt>
                <c:pt idx="364">
                  <c:v>15.4</c:v>
                </c:pt>
                <c:pt idx="365">
                  <c:v>16.5</c:v>
                </c:pt>
                <c:pt idx="366">
                  <c:v>16.5</c:v>
                </c:pt>
                <c:pt idx="367">
                  <c:v>16.399999999999999</c:v>
                </c:pt>
                <c:pt idx="368">
                  <c:v>17.7</c:v>
                </c:pt>
                <c:pt idx="369">
                  <c:v>16.3</c:v>
                </c:pt>
                <c:pt idx="370">
                  <c:v>16.899999999999999</c:v>
                </c:pt>
                <c:pt idx="371">
                  <c:v>16.7</c:v>
                </c:pt>
                <c:pt idx="372">
                  <c:v>15.7</c:v>
                </c:pt>
                <c:pt idx="373">
                  <c:v>16</c:v>
                </c:pt>
                <c:pt idx="374">
                  <c:v>16</c:v>
                </c:pt>
                <c:pt idx="375">
                  <c:v>15.2</c:v>
                </c:pt>
                <c:pt idx="376">
                  <c:v>15.5</c:v>
                </c:pt>
                <c:pt idx="377">
                  <c:v>15.2</c:v>
                </c:pt>
                <c:pt idx="378">
                  <c:v>13.6</c:v>
                </c:pt>
                <c:pt idx="379">
                  <c:v>15.5</c:v>
                </c:pt>
                <c:pt idx="380">
                  <c:v>15.1</c:v>
                </c:pt>
                <c:pt idx="381">
                  <c:v>14.9</c:v>
                </c:pt>
                <c:pt idx="382">
                  <c:v>14.3</c:v>
                </c:pt>
                <c:pt idx="383">
                  <c:v>15.3</c:v>
                </c:pt>
                <c:pt idx="384">
                  <c:v>14</c:v>
                </c:pt>
                <c:pt idx="385">
                  <c:v>15.9</c:v>
                </c:pt>
                <c:pt idx="386">
                  <c:v>15.8</c:v>
                </c:pt>
                <c:pt idx="387">
                  <c:v>14.7</c:v>
                </c:pt>
                <c:pt idx="388">
                  <c:v>15.3</c:v>
                </c:pt>
                <c:pt idx="389">
                  <c:v>16.600000000000001</c:v>
                </c:pt>
                <c:pt idx="390">
                  <c:v>15.9</c:v>
                </c:pt>
                <c:pt idx="391">
                  <c:v>14.9</c:v>
                </c:pt>
                <c:pt idx="392">
                  <c:v>16</c:v>
                </c:pt>
                <c:pt idx="393">
                  <c:v>14.8</c:v>
                </c:pt>
                <c:pt idx="394">
                  <c:v>16.600000000000001</c:v>
                </c:pt>
                <c:pt idx="395">
                  <c:v>17.100000000000001</c:v>
                </c:pt>
                <c:pt idx="396">
                  <c:v>15.7</c:v>
                </c:pt>
                <c:pt idx="397">
                  <c:v>14.2</c:v>
                </c:pt>
                <c:pt idx="398">
                  <c:v>16.100000000000001</c:v>
                </c:pt>
                <c:pt idx="399">
                  <c:v>15.1</c:v>
                </c:pt>
                <c:pt idx="400">
                  <c:v>15.4</c:v>
                </c:pt>
                <c:pt idx="401">
                  <c:v>14.8</c:v>
                </c:pt>
                <c:pt idx="402">
                  <c:v>14.8</c:v>
                </c:pt>
                <c:pt idx="403">
                  <c:v>13</c:v>
                </c:pt>
                <c:pt idx="404">
                  <c:v>14.1</c:v>
                </c:pt>
                <c:pt idx="405">
                  <c:v>14.6</c:v>
                </c:pt>
                <c:pt idx="406">
                  <c:v>13</c:v>
                </c:pt>
                <c:pt idx="407">
                  <c:v>12.8</c:v>
                </c:pt>
              </c:numCache>
            </c:numRef>
          </c:val>
          <c:smooth val="0"/>
          <c:extLst>
            <c:ext xmlns:c16="http://schemas.microsoft.com/office/drawing/2014/chart" uri="{C3380CC4-5D6E-409C-BE32-E72D297353CC}">
              <c16:uniqueId val="{00000000-FCEA-4FD7-9947-1B24A3FBC5D2}"/>
            </c:ext>
          </c:extLst>
        </c:ser>
        <c:ser>
          <c:idx val="1"/>
          <c:order val="1"/>
          <c:tx>
            <c:strRef>
              <c:f>Data_M!$AV$3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Data_M!$AP$5:$AP$412</c:f>
              <c:numCache>
                <c:formatCode>#,##0.00</c:formatCode>
                <c:ptCount val="408"/>
                <c:pt idx="0">
                  <c:v>25.28</c:v>
                </c:pt>
                <c:pt idx="1">
                  <c:v>25.23</c:v>
                </c:pt>
                <c:pt idx="2">
                  <c:v>25.17</c:v>
                </c:pt>
                <c:pt idx="3">
                  <c:v>25.08</c:v>
                </c:pt>
                <c:pt idx="4">
                  <c:v>25.01</c:v>
                </c:pt>
                <c:pt idx="5">
                  <c:v>24.95</c:v>
                </c:pt>
                <c:pt idx="6">
                  <c:v>24.91</c:v>
                </c:pt>
                <c:pt idx="7">
                  <c:v>24.89</c:v>
                </c:pt>
                <c:pt idx="8">
                  <c:v>24.89</c:v>
                </c:pt>
                <c:pt idx="9">
                  <c:v>24.91</c:v>
                </c:pt>
                <c:pt idx="10">
                  <c:v>24.94</c:v>
                </c:pt>
                <c:pt idx="11">
                  <c:v>24.98</c:v>
                </c:pt>
                <c:pt idx="12">
                  <c:v>25.02</c:v>
                </c:pt>
                <c:pt idx="13">
                  <c:v>25.04</c:v>
                </c:pt>
                <c:pt idx="14">
                  <c:v>25.04</c:v>
                </c:pt>
                <c:pt idx="15">
                  <c:v>25.04</c:v>
                </c:pt>
                <c:pt idx="16">
                  <c:v>25.02</c:v>
                </c:pt>
                <c:pt idx="17">
                  <c:v>25.01</c:v>
                </c:pt>
                <c:pt idx="18">
                  <c:v>25.01</c:v>
                </c:pt>
                <c:pt idx="19">
                  <c:v>25.02</c:v>
                </c:pt>
                <c:pt idx="20">
                  <c:v>25.04</c:v>
                </c:pt>
                <c:pt idx="21">
                  <c:v>25.08</c:v>
                </c:pt>
                <c:pt idx="22">
                  <c:v>25.13</c:v>
                </c:pt>
                <c:pt idx="23">
                  <c:v>25.18</c:v>
                </c:pt>
                <c:pt idx="24">
                  <c:v>25.24</c:v>
                </c:pt>
                <c:pt idx="25">
                  <c:v>25.3</c:v>
                </c:pt>
                <c:pt idx="26">
                  <c:v>25.36</c:v>
                </c:pt>
                <c:pt idx="27">
                  <c:v>25.43</c:v>
                </c:pt>
                <c:pt idx="28">
                  <c:v>25.48</c:v>
                </c:pt>
                <c:pt idx="29">
                  <c:v>25.52</c:v>
                </c:pt>
                <c:pt idx="30">
                  <c:v>25.52</c:v>
                </c:pt>
                <c:pt idx="31">
                  <c:v>25.49</c:v>
                </c:pt>
                <c:pt idx="32">
                  <c:v>25.43</c:v>
                </c:pt>
                <c:pt idx="33">
                  <c:v>25.33</c:v>
                </c:pt>
                <c:pt idx="34">
                  <c:v>25.22</c:v>
                </c:pt>
                <c:pt idx="35">
                  <c:v>25.1</c:v>
                </c:pt>
                <c:pt idx="36">
                  <c:v>24.97</c:v>
                </c:pt>
                <c:pt idx="37">
                  <c:v>24.86</c:v>
                </c:pt>
                <c:pt idx="38">
                  <c:v>24.77</c:v>
                </c:pt>
                <c:pt idx="39">
                  <c:v>24.71</c:v>
                </c:pt>
                <c:pt idx="40">
                  <c:v>24.68</c:v>
                </c:pt>
                <c:pt idx="41">
                  <c:v>24.65</c:v>
                </c:pt>
                <c:pt idx="42">
                  <c:v>24.63</c:v>
                </c:pt>
                <c:pt idx="43">
                  <c:v>24.6</c:v>
                </c:pt>
                <c:pt idx="44">
                  <c:v>24.56</c:v>
                </c:pt>
                <c:pt idx="45">
                  <c:v>24.51</c:v>
                </c:pt>
                <c:pt idx="46">
                  <c:v>24.47</c:v>
                </c:pt>
                <c:pt idx="47">
                  <c:v>24.43</c:v>
                </c:pt>
                <c:pt idx="48">
                  <c:v>24.41</c:v>
                </c:pt>
                <c:pt idx="49">
                  <c:v>24.41</c:v>
                </c:pt>
                <c:pt idx="50">
                  <c:v>24.44</c:v>
                </c:pt>
                <c:pt idx="51">
                  <c:v>24.47</c:v>
                </c:pt>
                <c:pt idx="52">
                  <c:v>24.5</c:v>
                </c:pt>
                <c:pt idx="53">
                  <c:v>24.54</c:v>
                </c:pt>
                <c:pt idx="54">
                  <c:v>24.58</c:v>
                </c:pt>
                <c:pt idx="55">
                  <c:v>24.62</c:v>
                </c:pt>
                <c:pt idx="56">
                  <c:v>24.68</c:v>
                </c:pt>
                <c:pt idx="57">
                  <c:v>24.76</c:v>
                </c:pt>
                <c:pt idx="58">
                  <c:v>24.85</c:v>
                </c:pt>
                <c:pt idx="59">
                  <c:v>24.98</c:v>
                </c:pt>
                <c:pt idx="60">
                  <c:v>25.16</c:v>
                </c:pt>
                <c:pt idx="61">
                  <c:v>25.36</c:v>
                </c:pt>
                <c:pt idx="62">
                  <c:v>25.57</c:v>
                </c:pt>
                <c:pt idx="63">
                  <c:v>25.79</c:v>
                </c:pt>
                <c:pt idx="64">
                  <c:v>26</c:v>
                </c:pt>
                <c:pt idx="65">
                  <c:v>26.2</c:v>
                </c:pt>
                <c:pt idx="66">
                  <c:v>26.39</c:v>
                </c:pt>
                <c:pt idx="67">
                  <c:v>26.58</c:v>
                </c:pt>
                <c:pt idx="68">
                  <c:v>26.78</c:v>
                </c:pt>
                <c:pt idx="69">
                  <c:v>27</c:v>
                </c:pt>
                <c:pt idx="70">
                  <c:v>27.24</c:v>
                </c:pt>
                <c:pt idx="71">
                  <c:v>27.49</c:v>
                </c:pt>
                <c:pt idx="72">
                  <c:v>27.75</c:v>
                </c:pt>
                <c:pt idx="73">
                  <c:v>28.01</c:v>
                </c:pt>
                <c:pt idx="74">
                  <c:v>28.28</c:v>
                </c:pt>
                <c:pt idx="75">
                  <c:v>28.55</c:v>
                </c:pt>
                <c:pt idx="76">
                  <c:v>28.82</c:v>
                </c:pt>
                <c:pt idx="77">
                  <c:v>29.06</c:v>
                </c:pt>
                <c:pt idx="78">
                  <c:v>29.27</c:v>
                </c:pt>
                <c:pt idx="79">
                  <c:v>29.45</c:v>
                </c:pt>
                <c:pt idx="80">
                  <c:v>29.59</c:v>
                </c:pt>
                <c:pt idx="81">
                  <c:v>29.68</c:v>
                </c:pt>
                <c:pt idx="82">
                  <c:v>29.72</c:v>
                </c:pt>
                <c:pt idx="83">
                  <c:v>29.72</c:v>
                </c:pt>
                <c:pt idx="84">
                  <c:v>29.66</c:v>
                </c:pt>
                <c:pt idx="85">
                  <c:v>29.57</c:v>
                </c:pt>
                <c:pt idx="86">
                  <c:v>29.47</c:v>
                </c:pt>
                <c:pt idx="87">
                  <c:v>29.38</c:v>
                </c:pt>
                <c:pt idx="88">
                  <c:v>29.31</c:v>
                </c:pt>
                <c:pt idx="89">
                  <c:v>29.28</c:v>
                </c:pt>
                <c:pt idx="90">
                  <c:v>29.29</c:v>
                </c:pt>
                <c:pt idx="91">
                  <c:v>29.33</c:v>
                </c:pt>
                <c:pt idx="92">
                  <c:v>29.39</c:v>
                </c:pt>
                <c:pt idx="93">
                  <c:v>29.46</c:v>
                </c:pt>
                <c:pt idx="94">
                  <c:v>29.51</c:v>
                </c:pt>
                <c:pt idx="95">
                  <c:v>29.54</c:v>
                </c:pt>
                <c:pt idx="96">
                  <c:v>29.54</c:v>
                </c:pt>
                <c:pt idx="97">
                  <c:v>29.51</c:v>
                </c:pt>
                <c:pt idx="98">
                  <c:v>29.44</c:v>
                </c:pt>
                <c:pt idx="99">
                  <c:v>29.34</c:v>
                </c:pt>
                <c:pt idx="100">
                  <c:v>29.21</c:v>
                </c:pt>
                <c:pt idx="101">
                  <c:v>29.07</c:v>
                </c:pt>
                <c:pt idx="102">
                  <c:v>28.93</c:v>
                </c:pt>
                <c:pt idx="103">
                  <c:v>28.77</c:v>
                </c:pt>
                <c:pt idx="104">
                  <c:v>28.59</c:v>
                </c:pt>
                <c:pt idx="105">
                  <c:v>28.4</c:v>
                </c:pt>
                <c:pt idx="106">
                  <c:v>28.21</c:v>
                </c:pt>
                <c:pt idx="107">
                  <c:v>28.02</c:v>
                </c:pt>
                <c:pt idx="108">
                  <c:v>27.84</c:v>
                </c:pt>
                <c:pt idx="109">
                  <c:v>27.66</c:v>
                </c:pt>
                <c:pt idx="110">
                  <c:v>27.47</c:v>
                </c:pt>
                <c:pt idx="111">
                  <c:v>27.29</c:v>
                </c:pt>
                <c:pt idx="112">
                  <c:v>27.12</c:v>
                </c:pt>
                <c:pt idx="113">
                  <c:v>26.98</c:v>
                </c:pt>
                <c:pt idx="114">
                  <c:v>26.88</c:v>
                </c:pt>
                <c:pt idx="115">
                  <c:v>26.84</c:v>
                </c:pt>
                <c:pt idx="116">
                  <c:v>26.86</c:v>
                </c:pt>
                <c:pt idx="117">
                  <c:v>26.93</c:v>
                </c:pt>
                <c:pt idx="118">
                  <c:v>27.06</c:v>
                </c:pt>
                <c:pt idx="119">
                  <c:v>27.22</c:v>
                </c:pt>
                <c:pt idx="120">
                  <c:v>27.4</c:v>
                </c:pt>
                <c:pt idx="121">
                  <c:v>27.6</c:v>
                </c:pt>
                <c:pt idx="122">
                  <c:v>27.81</c:v>
                </c:pt>
                <c:pt idx="123">
                  <c:v>28.03</c:v>
                </c:pt>
                <c:pt idx="124">
                  <c:v>28.25</c:v>
                </c:pt>
                <c:pt idx="125">
                  <c:v>28.45</c:v>
                </c:pt>
                <c:pt idx="126">
                  <c:v>28.64</c:v>
                </c:pt>
                <c:pt idx="127">
                  <c:v>28.8</c:v>
                </c:pt>
                <c:pt idx="128">
                  <c:v>28.94</c:v>
                </c:pt>
                <c:pt idx="129">
                  <c:v>29.05</c:v>
                </c:pt>
                <c:pt idx="130">
                  <c:v>29.13</c:v>
                </c:pt>
                <c:pt idx="131">
                  <c:v>29.16</c:v>
                </c:pt>
                <c:pt idx="132">
                  <c:v>29.15</c:v>
                </c:pt>
                <c:pt idx="133">
                  <c:v>29.09</c:v>
                </c:pt>
                <c:pt idx="134">
                  <c:v>29</c:v>
                </c:pt>
                <c:pt idx="135">
                  <c:v>28.89</c:v>
                </c:pt>
                <c:pt idx="136">
                  <c:v>28.76</c:v>
                </c:pt>
                <c:pt idx="137">
                  <c:v>28.61</c:v>
                </c:pt>
                <c:pt idx="138">
                  <c:v>28.47</c:v>
                </c:pt>
                <c:pt idx="139">
                  <c:v>28.32</c:v>
                </c:pt>
                <c:pt idx="140">
                  <c:v>28.16</c:v>
                </c:pt>
                <c:pt idx="141">
                  <c:v>28.01</c:v>
                </c:pt>
                <c:pt idx="142">
                  <c:v>27.85</c:v>
                </c:pt>
                <c:pt idx="143">
                  <c:v>27.7</c:v>
                </c:pt>
                <c:pt idx="144">
                  <c:v>27.57</c:v>
                </c:pt>
                <c:pt idx="145">
                  <c:v>27.46</c:v>
                </c:pt>
                <c:pt idx="146">
                  <c:v>27.4</c:v>
                </c:pt>
                <c:pt idx="147">
                  <c:v>27.37</c:v>
                </c:pt>
                <c:pt idx="148">
                  <c:v>27.37</c:v>
                </c:pt>
                <c:pt idx="149">
                  <c:v>27.39</c:v>
                </c:pt>
                <c:pt idx="150">
                  <c:v>27.43</c:v>
                </c:pt>
                <c:pt idx="151">
                  <c:v>27.47</c:v>
                </c:pt>
                <c:pt idx="152">
                  <c:v>27.5</c:v>
                </c:pt>
                <c:pt idx="153">
                  <c:v>27.52</c:v>
                </c:pt>
                <c:pt idx="154">
                  <c:v>27.54</c:v>
                </c:pt>
                <c:pt idx="155">
                  <c:v>27.54</c:v>
                </c:pt>
                <c:pt idx="156">
                  <c:v>27.53</c:v>
                </c:pt>
                <c:pt idx="157">
                  <c:v>27.51</c:v>
                </c:pt>
                <c:pt idx="158">
                  <c:v>27.47</c:v>
                </c:pt>
                <c:pt idx="159">
                  <c:v>27.42</c:v>
                </c:pt>
                <c:pt idx="160">
                  <c:v>27.36</c:v>
                </c:pt>
                <c:pt idx="161">
                  <c:v>27.28</c:v>
                </c:pt>
                <c:pt idx="162">
                  <c:v>27.2</c:v>
                </c:pt>
                <c:pt idx="163">
                  <c:v>27.12</c:v>
                </c:pt>
                <c:pt idx="164">
                  <c:v>27.03</c:v>
                </c:pt>
                <c:pt idx="165">
                  <c:v>26.96</c:v>
                </c:pt>
                <c:pt idx="166">
                  <c:v>26.9</c:v>
                </c:pt>
                <c:pt idx="167">
                  <c:v>26.85</c:v>
                </c:pt>
                <c:pt idx="168">
                  <c:v>26.82</c:v>
                </c:pt>
                <c:pt idx="169">
                  <c:v>26.79</c:v>
                </c:pt>
                <c:pt idx="170">
                  <c:v>26.75</c:v>
                </c:pt>
                <c:pt idx="171">
                  <c:v>26.7</c:v>
                </c:pt>
                <c:pt idx="172">
                  <c:v>26.63</c:v>
                </c:pt>
                <c:pt idx="173">
                  <c:v>26.54</c:v>
                </c:pt>
                <c:pt idx="174">
                  <c:v>26.42</c:v>
                </c:pt>
                <c:pt idx="175">
                  <c:v>26.28</c:v>
                </c:pt>
                <c:pt idx="176">
                  <c:v>26.13</c:v>
                </c:pt>
                <c:pt idx="177">
                  <c:v>25.98</c:v>
                </c:pt>
                <c:pt idx="178">
                  <c:v>25.84</c:v>
                </c:pt>
                <c:pt idx="179">
                  <c:v>25.71</c:v>
                </c:pt>
                <c:pt idx="180">
                  <c:v>25.59</c:v>
                </c:pt>
                <c:pt idx="181">
                  <c:v>25.5</c:v>
                </c:pt>
                <c:pt idx="182">
                  <c:v>25.43</c:v>
                </c:pt>
                <c:pt idx="183">
                  <c:v>25.36</c:v>
                </c:pt>
                <c:pt idx="184">
                  <c:v>25.3</c:v>
                </c:pt>
                <c:pt idx="185">
                  <c:v>25.23</c:v>
                </c:pt>
                <c:pt idx="186">
                  <c:v>25.17</c:v>
                </c:pt>
                <c:pt idx="187">
                  <c:v>25.12</c:v>
                </c:pt>
                <c:pt idx="188">
                  <c:v>25.06</c:v>
                </c:pt>
                <c:pt idx="189">
                  <c:v>25.01</c:v>
                </c:pt>
                <c:pt idx="190">
                  <c:v>24.97</c:v>
                </c:pt>
                <c:pt idx="191">
                  <c:v>24.93</c:v>
                </c:pt>
                <c:pt idx="192">
                  <c:v>24.88</c:v>
                </c:pt>
                <c:pt idx="193">
                  <c:v>24.83</c:v>
                </c:pt>
                <c:pt idx="194">
                  <c:v>24.75</c:v>
                </c:pt>
                <c:pt idx="195">
                  <c:v>24.66</c:v>
                </c:pt>
                <c:pt idx="196">
                  <c:v>24.57</c:v>
                </c:pt>
                <c:pt idx="197">
                  <c:v>24.46</c:v>
                </c:pt>
                <c:pt idx="198">
                  <c:v>24.35</c:v>
                </c:pt>
                <c:pt idx="199">
                  <c:v>24.24</c:v>
                </c:pt>
                <c:pt idx="200">
                  <c:v>24.12</c:v>
                </c:pt>
                <c:pt idx="201">
                  <c:v>24.01</c:v>
                </c:pt>
                <c:pt idx="202">
                  <c:v>23.89</c:v>
                </c:pt>
                <c:pt idx="203">
                  <c:v>23.79</c:v>
                </c:pt>
                <c:pt idx="204">
                  <c:v>23.69</c:v>
                </c:pt>
                <c:pt idx="205">
                  <c:v>23.61</c:v>
                </c:pt>
                <c:pt idx="206">
                  <c:v>23.56</c:v>
                </c:pt>
                <c:pt idx="207">
                  <c:v>23.53</c:v>
                </c:pt>
                <c:pt idx="208">
                  <c:v>23.53</c:v>
                </c:pt>
                <c:pt idx="209">
                  <c:v>23.55</c:v>
                </c:pt>
                <c:pt idx="210">
                  <c:v>23.58</c:v>
                </c:pt>
                <c:pt idx="211">
                  <c:v>23.6</c:v>
                </c:pt>
                <c:pt idx="212">
                  <c:v>23.62</c:v>
                </c:pt>
                <c:pt idx="213">
                  <c:v>23.63</c:v>
                </c:pt>
                <c:pt idx="214">
                  <c:v>23.6</c:v>
                </c:pt>
                <c:pt idx="215">
                  <c:v>23.53</c:v>
                </c:pt>
                <c:pt idx="216">
                  <c:v>23.44</c:v>
                </c:pt>
                <c:pt idx="217">
                  <c:v>23.33</c:v>
                </c:pt>
                <c:pt idx="218">
                  <c:v>23.22</c:v>
                </c:pt>
                <c:pt idx="219">
                  <c:v>23.13</c:v>
                </c:pt>
                <c:pt idx="220">
                  <c:v>23.07</c:v>
                </c:pt>
                <c:pt idx="221">
                  <c:v>23.03</c:v>
                </c:pt>
                <c:pt idx="222">
                  <c:v>23.04</c:v>
                </c:pt>
                <c:pt idx="223">
                  <c:v>23.07</c:v>
                </c:pt>
                <c:pt idx="224">
                  <c:v>23.12</c:v>
                </c:pt>
                <c:pt idx="225">
                  <c:v>23.2</c:v>
                </c:pt>
                <c:pt idx="226">
                  <c:v>23.28</c:v>
                </c:pt>
                <c:pt idx="227">
                  <c:v>23.37</c:v>
                </c:pt>
                <c:pt idx="228">
                  <c:v>23.46</c:v>
                </c:pt>
                <c:pt idx="229">
                  <c:v>23.55</c:v>
                </c:pt>
                <c:pt idx="230">
                  <c:v>23.64</c:v>
                </c:pt>
                <c:pt idx="231">
                  <c:v>23.71</c:v>
                </c:pt>
                <c:pt idx="232">
                  <c:v>23.77</c:v>
                </c:pt>
                <c:pt idx="233">
                  <c:v>23.82</c:v>
                </c:pt>
                <c:pt idx="234">
                  <c:v>23.86</c:v>
                </c:pt>
                <c:pt idx="235">
                  <c:v>23.9</c:v>
                </c:pt>
                <c:pt idx="236">
                  <c:v>23.92</c:v>
                </c:pt>
                <c:pt idx="237">
                  <c:v>23.92</c:v>
                </c:pt>
                <c:pt idx="238">
                  <c:v>23.9</c:v>
                </c:pt>
                <c:pt idx="239">
                  <c:v>23.87</c:v>
                </c:pt>
                <c:pt idx="240">
                  <c:v>23.83</c:v>
                </c:pt>
                <c:pt idx="241">
                  <c:v>23.78</c:v>
                </c:pt>
                <c:pt idx="242">
                  <c:v>23.72</c:v>
                </c:pt>
                <c:pt idx="243">
                  <c:v>23.66</c:v>
                </c:pt>
                <c:pt idx="244">
                  <c:v>23.61</c:v>
                </c:pt>
                <c:pt idx="245">
                  <c:v>23.56</c:v>
                </c:pt>
                <c:pt idx="246">
                  <c:v>23.51</c:v>
                </c:pt>
                <c:pt idx="247">
                  <c:v>23.48</c:v>
                </c:pt>
                <c:pt idx="248">
                  <c:v>23.46</c:v>
                </c:pt>
                <c:pt idx="249">
                  <c:v>23.46</c:v>
                </c:pt>
                <c:pt idx="250">
                  <c:v>23.48</c:v>
                </c:pt>
                <c:pt idx="251">
                  <c:v>23.5</c:v>
                </c:pt>
                <c:pt idx="252">
                  <c:v>23.52</c:v>
                </c:pt>
                <c:pt idx="253">
                  <c:v>23.53</c:v>
                </c:pt>
                <c:pt idx="254">
                  <c:v>23.52</c:v>
                </c:pt>
                <c:pt idx="255">
                  <c:v>23.51</c:v>
                </c:pt>
                <c:pt idx="256">
                  <c:v>23.47</c:v>
                </c:pt>
                <c:pt idx="257">
                  <c:v>23.41</c:v>
                </c:pt>
                <c:pt idx="258">
                  <c:v>23.34</c:v>
                </c:pt>
                <c:pt idx="259">
                  <c:v>23.26</c:v>
                </c:pt>
                <c:pt idx="260">
                  <c:v>23.18</c:v>
                </c:pt>
                <c:pt idx="261">
                  <c:v>23.11</c:v>
                </c:pt>
                <c:pt idx="262">
                  <c:v>23.04</c:v>
                </c:pt>
                <c:pt idx="263">
                  <c:v>22.99</c:v>
                </c:pt>
                <c:pt idx="264">
                  <c:v>22.94</c:v>
                </c:pt>
                <c:pt idx="265">
                  <c:v>22.89</c:v>
                </c:pt>
                <c:pt idx="266">
                  <c:v>22.83</c:v>
                </c:pt>
                <c:pt idx="267">
                  <c:v>22.74</c:v>
                </c:pt>
                <c:pt idx="268">
                  <c:v>22.63</c:v>
                </c:pt>
                <c:pt idx="269">
                  <c:v>22.48</c:v>
                </c:pt>
                <c:pt idx="270">
                  <c:v>22.29</c:v>
                </c:pt>
                <c:pt idx="271">
                  <c:v>22.07</c:v>
                </c:pt>
                <c:pt idx="272">
                  <c:v>21.85</c:v>
                </c:pt>
                <c:pt idx="273">
                  <c:v>21.62</c:v>
                </c:pt>
                <c:pt idx="274">
                  <c:v>21.41</c:v>
                </c:pt>
                <c:pt idx="275">
                  <c:v>21.21</c:v>
                </c:pt>
                <c:pt idx="276">
                  <c:v>21.04</c:v>
                </c:pt>
                <c:pt idx="277">
                  <c:v>20.89</c:v>
                </c:pt>
                <c:pt idx="278">
                  <c:v>20.77</c:v>
                </c:pt>
                <c:pt idx="279">
                  <c:v>20.66</c:v>
                </c:pt>
                <c:pt idx="280">
                  <c:v>20.56</c:v>
                </c:pt>
                <c:pt idx="281">
                  <c:v>20.48</c:v>
                </c:pt>
                <c:pt idx="282">
                  <c:v>20.420000000000002</c:v>
                </c:pt>
                <c:pt idx="283">
                  <c:v>20.36</c:v>
                </c:pt>
                <c:pt idx="284">
                  <c:v>20.309999999999999</c:v>
                </c:pt>
                <c:pt idx="285">
                  <c:v>20.260000000000002</c:v>
                </c:pt>
                <c:pt idx="286">
                  <c:v>20.2</c:v>
                </c:pt>
                <c:pt idx="287">
                  <c:v>20.14</c:v>
                </c:pt>
                <c:pt idx="288">
                  <c:v>20.09</c:v>
                </c:pt>
                <c:pt idx="289">
                  <c:v>20.03</c:v>
                </c:pt>
                <c:pt idx="290">
                  <c:v>19.989999999999998</c:v>
                </c:pt>
                <c:pt idx="291">
                  <c:v>19.97</c:v>
                </c:pt>
                <c:pt idx="292">
                  <c:v>19.95</c:v>
                </c:pt>
                <c:pt idx="293">
                  <c:v>19.940000000000001</c:v>
                </c:pt>
                <c:pt idx="294">
                  <c:v>19.93</c:v>
                </c:pt>
                <c:pt idx="295">
                  <c:v>19.91</c:v>
                </c:pt>
                <c:pt idx="296">
                  <c:v>19.87</c:v>
                </c:pt>
                <c:pt idx="297">
                  <c:v>19.809999999999999</c:v>
                </c:pt>
                <c:pt idx="298">
                  <c:v>19.73</c:v>
                </c:pt>
                <c:pt idx="299">
                  <c:v>19.63</c:v>
                </c:pt>
                <c:pt idx="300">
                  <c:v>19.510000000000002</c:v>
                </c:pt>
                <c:pt idx="301">
                  <c:v>19.37</c:v>
                </c:pt>
                <c:pt idx="302">
                  <c:v>19.23</c:v>
                </c:pt>
                <c:pt idx="303">
                  <c:v>19.100000000000001</c:v>
                </c:pt>
                <c:pt idx="304">
                  <c:v>18.989999999999998</c:v>
                </c:pt>
                <c:pt idx="305">
                  <c:v>18.91</c:v>
                </c:pt>
                <c:pt idx="306">
                  <c:v>18.84</c:v>
                </c:pt>
                <c:pt idx="307">
                  <c:v>18.79</c:v>
                </c:pt>
                <c:pt idx="308">
                  <c:v>18.739999999999998</c:v>
                </c:pt>
                <c:pt idx="309">
                  <c:v>18.690000000000001</c:v>
                </c:pt>
                <c:pt idx="310">
                  <c:v>18.63</c:v>
                </c:pt>
                <c:pt idx="311">
                  <c:v>18.559999999999999</c:v>
                </c:pt>
                <c:pt idx="312">
                  <c:v>18.48</c:v>
                </c:pt>
                <c:pt idx="313">
                  <c:v>18.39</c:v>
                </c:pt>
                <c:pt idx="314">
                  <c:v>18.3</c:v>
                </c:pt>
                <c:pt idx="315">
                  <c:v>18.21</c:v>
                </c:pt>
                <c:pt idx="316">
                  <c:v>18.14</c:v>
                </c:pt>
                <c:pt idx="317">
                  <c:v>18.079999999999998</c:v>
                </c:pt>
                <c:pt idx="318">
                  <c:v>18.059999999999999</c:v>
                </c:pt>
                <c:pt idx="319">
                  <c:v>18.07</c:v>
                </c:pt>
                <c:pt idx="320">
                  <c:v>18.12</c:v>
                </c:pt>
                <c:pt idx="321">
                  <c:v>18.190000000000001</c:v>
                </c:pt>
                <c:pt idx="322">
                  <c:v>18.29</c:v>
                </c:pt>
                <c:pt idx="323">
                  <c:v>18.399999999999999</c:v>
                </c:pt>
                <c:pt idx="324">
                  <c:v>18.510000000000002</c:v>
                </c:pt>
                <c:pt idx="325">
                  <c:v>18.59</c:v>
                </c:pt>
                <c:pt idx="326">
                  <c:v>18.649999999999999</c:v>
                </c:pt>
                <c:pt idx="327">
                  <c:v>18.649999999999999</c:v>
                </c:pt>
                <c:pt idx="328">
                  <c:v>18.61</c:v>
                </c:pt>
                <c:pt idx="329">
                  <c:v>18.53</c:v>
                </c:pt>
                <c:pt idx="330">
                  <c:v>18.420000000000002</c:v>
                </c:pt>
                <c:pt idx="331">
                  <c:v>18.3</c:v>
                </c:pt>
                <c:pt idx="332">
                  <c:v>18.170000000000002</c:v>
                </c:pt>
                <c:pt idx="333">
                  <c:v>18.05</c:v>
                </c:pt>
                <c:pt idx="334">
                  <c:v>17.95</c:v>
                </c:pt>
                <c:pt idx="335">
                  <c:v>17.89</c:v>
                </c:pt>
                <c:pt idx="336">
                  <c:v>17.89</c:v>
                </c:pt>
                <c:pt idx="337">
                  <c:v>17.920000000000002</c:v>
                </c:pt>
                <c:pt idx="338">
                  <c:v>17.989999999999998</c:v>
                </c:pt>
                <c:pt idx="339">
                  <c:v>18.09</c:v>
                </c:pt>
                <c:pt idx="340">
                  <c:v>18.170000000000002</c:v>
                </c:pt>
                <c:pt idx="341">
                  <c:v>18.239999999999998</c:v>
                </c:pt>
                <c:pt idx="342">
                  <c:v>18.28</c:v>
                </c:pt>
                <c:pt idx="343">
                  <c:v>18.27</c:v>
                </c:pt>
                <c:pt idx="344">
                  <c:v>18.22</c:v>
                </c:pt>
                <c:pt idx="345">
                  <c:v>18.170000000000002</c:v>
                </c:pt>
                <c:pt idx="346">
                  <c:v>18.09</c:v>
                </c:pt>
                <c:pt idx="347">
                  <c:v>18.010000000000002</c:v>
                </c:pt>
                <c:pt idx="348">
                  <c:v>17.93</c:v>
                </c:pt>
                <c:pt idx="349">
                  <c:v>17.850000000000001</c:v>
                </c:pt>
                <c:pt idx="350">
                  <c:v>17.760000000000002</c:v>
                </c:pt>
                <c:pt idx="351">
                  <c:v>17.68</c:v>
                </c:pt>
                <c:pt idx="352">
                  <c:v>17.600000000000001</c:v>
                </c:pt>
                <c:pt idx="353">
                  <c:v>17.53</c:v>
                </c:pt>
                <c:pt idx="354">
                  <c:v>17.45</c:v>
                </c:pt>
                <c:pt idx="355">
                  <c:v>17.36</c:v>
                </c:pt>
                <c:pt idx="356">
                  <c:v>17.239999999999998</c:v>
                </c:pt>
                <c:pt idx="357">
                  <c:v>17.11</c:v>
                </c:pt>
                <c:pt idx="358">
                  <c:v>16.98</c:v>
                </c:pt>
                <c:pt idx="359">
                  <c:v>16.850000000000001</c:v>
                </c:pt>
                <c:pt idx="360">
                  <c:v>16.73</c:v>
                </c:pt>
                <c:pt idx="361">
                  <c:v>16.63</c:v>
                </c:pt>
                <c:pt idx="362">
                  <c:v>16.559999999999999</c:v>
                </c:pt>
                <c:pt idx="363">
                  <c:v>16.53</c:v>
                </c:pt>
                <c:pt idx="364">
                  <c:v>16.52</c:v>
                </c:pt>
                <c:pt idx="365">
                  <c:v>16.53</c:v>
                </c:pt>
                <c:pt idx="366">
                  <c:v>16.55</c:v>
                </c:pt>
                <c:pt idx="367">
                  <c:v>16.57</c:v>
                </c:pt>
                <c:pt idx="368">
                  <c:v>16.59</c:v>
                </c:pt>
                <c:pt idx="369">
                  <c:v>16.57</c:v>
                </c:pt>
                <c:pt idx="370">
                  <c:v>16.5</c:v>
                </c:pt>
                <c:pt idx="371">
                  <c:v>16.37</c:v>
                </c:pt>
                <c:pt idx="372">
                  <c:v>16.190000000000001</c:v>
                </c:pt>
                <c:pt idx="373">
                  <c:v>15.97</c:v>
                </c:pt>
                <c:pt idx="374">
                  <c:v>15.73</c:v>
                </c:pt>
                <c:pt idx="375">
                  <c:v>15.48</c:v>
                </c:pt>
                <c:pt idx="376">
                  <c:v>15.25</c:v>
                </c:pt>
                <c:pt idx="377">
                  <c:v>15.07</c:v>
                </c:pt>
                <c:pt idx="378">
                  <c:v>14.93</c:v>
                </c:pt>
                <c:pt idx="379">
                  <c:v>14.83</c:v>
                </c:pt>
                <c:pt idx="380">
                  <c:v>14.78</c:v>
                </c:pt>
                <c:pt idx="381">
                  <c:v>14.78</c:v>
                </c:pt>
                <c:pt idx="382">
                  <c:v>14.83</c:v>
                </c:pt>
                <c:pt idx="383">
                  <c:v>14.92</c:v>
                </c:pt>
                <c:pt idx="384">
                  <c:v>15.03</c:v>
                </c:pt>
                <c:pt idx="385">
                  <c:v>15.14</c:v>
                </c:pt>
                <c:pt idx="386">
                  <c:v>15.26</c:v>
                </c:pt>
                <c:pt idx="387">
                  <c:v>15.39</c:v>
                </c:pt>
                <c:pt idx="388">
                  <c:v>15.51</c:v>
                </c:pt>
                <c:pt idx="389">
                  <c:v>15.62</c:v>
                </c:pt>
                <c:pt idx="390">
                  <c:v>15.71</c:v>
                </c:pt>
                <c:pt idx="391">
                  <c:v>15.79</c:v>
                </c:pt>
                <c:pt idx="392">
                  <c:v>15.84</c:v>
                </c:pt>
                <c:pt idx="393">
                  <c:v>15.86</c:v>
                </c:pt>
                <c:pt idx="394">
                  <c:v>15.85</c:v>
                </c:pt>
                <c:pt idx="395">
                  <c:v>15.8</c:v>
                </c:pt>
                <c:pt idx="396">
                  <c:v>15.72</c:v>
                </c:pt>
                <c:pt idx="397">
                  <c:v>15.6</c:v>
                </c:pt>
                <c:pt idx="398">
                  <c:v>15.42</c:v>
                </c:pt>
                <c:pt idx="399">
                  <c:v>15.21</c:v>
                </c:pt>
                <c:pt idx="400">
                  <c:v>14.97</c:v>
                </c:pt>
                <c:pt idx="401">
                  <c:v>14.71</c:v>
                </c:pt>
                <c:pt idx="402">
                  <c:v>14.44</c:v>
                </c:pt>
                <c:pt idx="403">
                  <c:v>14.19</c:v>
                </c:pt>
                <c:pt idx="404">
                  <c:v>13.97</c:v>
                </c:pt>
                <c:pt idx="405">
                  <c:v>13.78</c:v>
                </c:pt>
                <c:pt idx="406">
                  <c:v>13.63</c:v>
                </c:pt>
                <c:pt idx="407">
                  <c:v>13.5</c:v>
                </c:pt>
              </c:numCache>
            </c:numRef>
          </c:val>
          <c:smooth val="0"/>
          <c:extLst>
            <c:ext xmlns:c16="http://schemas.microsoft.com/office/drawing/2014/chart" uri="{C3380CC4-5D6E-409C-BE32-E72D297353CC}">
              <c16:uniqueId val="{00000001-FCEA-4FD7-9947-1B24A3FBC5D2}"/>
            </c:ext>
          </c:extLst>
        </c:ser>
        <c:dLbls>
          <c:showLegendKey val="0"/>
          <c:showVal val="0"/>
          <c:showCatName val="0"/>
          <c:showSerName val="0"/>
          <c:showPercent val="0"/>
          <c:showBubbleSize val="0"/>
        </c:dLbls>
        <c:hiLowLines>
          <c:spPr>
            <a:ln w="3175">
              <a:solidFill>
                <a:srgbClr val="000000"/>
              </a:solidFill>
              <a:prstDash val="solid"/>
            </a:ln>
          </c:spPr>
        </c:hiLowLines>
        <c:smooth val="0"/>
        <c:axId val="320262528"/>
        <c:axId val="320264064"/>
      </c:lineChart>
      <c:catAx>
        <c:axId val="3202625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4064"/>
        <c:crosses val="autoZero"/>
        <c:auto val="0"/>
        <c:lblAlgn val="ctr"/>
        <c:lblOffset val="100"/>
        <c:tickLblSkip val="6"/>
        <c:tickMarkSkip val="24"/>
        <c:noMultiLvlLbl val="0"/>
      </c:catAx>
      <c:valAx>
        <c:axId val="3202640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2625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3956043956043959E-2"/>
          <c:w val="0.88631578947368417"/>
          <c:h val="0.85164835164835162"/>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Data_M!$C$5:$C$412</c:f>
              <c:numCache>
                <c:formatCode>#\ ##0.0</c:formatCode>
                <c:ptCount val="408"/>
                <c:pt idx="0">
                  <c:v>316.8</c:v>
                </c:pt>
                <c:pt idx="1">
                  <c:v>314.3</c:v>
                </c:pt>
                <c:pt idx="2">
                  <c:v>318.7</c:v>
                </c:pt>
                <c:pt idx="3">
                  <c:v>318.7</c:v>
                </c:pt>
                <c:pt idx="4">
                  <c:v>308.5</c:v>
                </c:pt>
                <c:pt idx="5">
                  <c:v>322</c:v>
                </c:pt>
                <c:pt idx="6">
                  <c:v>322.39999999999998</c:v>
                </c:pt>
                <c:pt idx="7">
                  <c:v>304.39999999999998</c:v>
                </c:pt>
                <c:pt idx="8">
                  <c:v>320.60000000000002</c:v>
                </c:pt>
                <c:pt idx="9">
                  <c:v>322.7</c:v>
                </c:pt>
                <c:pt idx="10">
                  <c:v>307.89999999999998</c:v>
                </c:pt>
                <c:pt idx="11">
                  <c:v>313.60000000000002</c:v>
                </c:pt>
                <c:pt idx="12">
                  <c:v>316.39999999999998</c:v>
                </c:pt>
                <c:pt idx="13">
                  <c:v>315.10000000000002</c:v>
                </c:pt>
                <c:pt idx="14">
                  <c:v>308.2</c:v>
                </c:pt>
                <c:pt idx="15">
                  <c:v>314</c:v>
                </c:pt>
                <c:pt idx="16">
                  <c:v>319.8</c:v>
                </c:pt>
                <c:pt idx="17">
                  <c:v>307.39999999999998</c:v>
                </c:pt>
                <c:pt idx="18">
                  <c:v>310</c:v>
                </c:pt>
                <c:pt idx="19">
                  <c:v>320.10000000000002</c:v>
                </c:pt>
                <c:pt idx="20">
                  <c:v>305.2</c:v>
                </c:pt>
                <c:pt idx="21">
                  <c:v>310.89999999999998</c:v>
                </c:pt>
                <c:pt idx="22">
                  <c:v>315.5</c:v>
                </c:pt>
                <c:pt idx="23">
                  <c:v>304.3</c:v>
                </c:pt>
                <c:pt idx="24">
                  <c:v>310.39999999999998</c:v>
                </c:pt>
                <c:pt idx="25">
                  <c:v>309.2</c:v>
                </c:pt>
                <c:pt idx="26">
                  <c:v>305.89999999999998</c:v>
                </c:pt>
                <c:pt idx="27">
                  <c:v>309.10000000000002</c:v>
                </c:pt>
                <c:pt idx="28">
                  <c:v>311.60000000000002</c:v>
                </c:pt>
                <c:pt idx="29">
                  <c:v>301.5</c:v>
                </c:pt>
                <c:pt idx="30">
                  <c:v>307</c:v>
                </c:pt>
                <c:pt idx="31">
                  <c:v>307.89999999999998</c:v>
                </c:pt>
                <c:pt idx="32">
                  <c:v>303.8</c:v>
                </c:pt>
                <c:pt idx="33">
                  <c:v>302.89999999999998</c:v>
                </c:pt>
                <c:pt idx="34">
                  <c:v>307.89999999999998</c:v>
                </c:pt>
                <c:pt idx="35">
                  <c:v>310.3</c:v>
                </c:pt>
                <c:pt idx="36">
                  <c:v>299.3</c:v>
                </c:pt>
                <c:pt idx="37">
                  <c:v>313.10000000000002</c:v>
                </c:pt>
                <c:pt idx="38">
                  <c:v>312.89999999999998</c:v>
                </c:pt>
                <c:pt idx="39">
                  <c:v>299.2</c:v>
                </c:pt>
                <c:pt idx="40">
                  <c:v>306</c:v>
                </c:pt>
                <c:pt idx="41">
                  <c:v>311.8</c:v>
                </c:pt>
                <c:pt idx="42">
                  <c:v>296.10000000000002</c:v>
                </c:pt>
                <c:pt idx="43">
                  <c:v>310.2</c:v>
                </c:pt>
                <c:pt idx="44">
                  <c:v>311.10000000000002</c:v>
                </c:pt>
                <c:pt idx="45">
                  <c:v>295.7</c:v>
                </c:pt>
                <c:pt idx="46">
                  <c:v>308.10000000000002</c:v>
                </c:pt>
                <c:pt idx="47">
                  <c:v>307.8</c:v>
                </c:pt>
                <c:pt idx="48">
                  <c:v>303</c:v>
                </c:pt>
                <c:pt idx="49">
                  <c:v>304.5</c:v>
                </c:pt>
                <c:pt idx="50">
                  <c:v>303.89999999999998</c:v>
                </c:pt>
                <c:pt idx="51">
                  <c:v>305.89999999999998</c:v>
                </c:pt>
                <c:pt idx="52">
                  <c:v>298.7</c:v>
                </c:pt>
                <c:pt idx="53">
                  <c:v>304.60000000000002</c:v>
                </c:pt>
                <c:pt idx="54">
                  <c:v>304.5</c:v>
                </c:pt>
                <c:pt idx="55">
                  <c:v>297.10000000000002</c:v>
                </c:pt>
                <c:pt idx="56">
                  <c:v>300.60000000000002</c:v>
                </c:pt>
                <c:pt idx="57">
                  <c:v>305.7</c:v>
                </c:pt>
                <c:pt idx="58">
                  <c:v>300.39999999999998</c:v>
                </c:pt>
                <c:pt idx="59">
                  <c:v>292.39999999999998</c:v>
                </c:pt>
                <c:pt idx="60">
                  <c:v>304.10000000000002</c:v>
                </c:pt>
                <c:pt idx="61">
                  <c:v>292.39999999999998</c:v>
                </c:pt>
                <c:pt idx="62">
                  <c:v>291.39999999999998</c:v>
                </c:pt>
                <c:pt idx="63">
                  <c:v>300</c:v>
                </c:pt>
                <c:pt idx="64">
                  <c:v>284.10000000000002</c:v>
                </c:pt>
                <c:pt idx="65">
                  <c:v>286.60000000000002</c:v>
                </c:pt>
                <c:pt idx="66">
                  <c:v>289.10000000000002</c:v>
                </c:pt>
                <c:pt idx="67">
                  <c:v>284.10000000000002</c:v>
                </c:pt>
                <c:pt idx="68">
                  <c:v>287.3</c:v>
                </c:pt>
                <c:pt idx="69">
                  <c:v>286.60000000000002</c:v>
                </c:pt>
                <c:pt idx="70">
                  <c:v>283.3</c:v>
                </c:pt>
                <c:pt idx="71">
                  <c:v>286.8</c:v>
                </c:pt>
                <c:pt idx="72">
                  <c:v>280.10000000000002</c:v>
                </c:pt>
                <c:pt idx="73">
                  <c:v>275.3</c:v>
                </c:pt>
                <c:pt idx="74">
                  <c:v>277.60000000000002</c:v>
                </c:pt>
                <c:pt idx="75">
                  <c:v>271</c:v>
                </c:pt>
                <c:pt idx="76">
                  <c:v>274.60000000000002</c:v>
                </c:pt>
                <c:pt idx="77">
                  <c:v>269.3</c:v>
                </c:pt>
                <c:pt idx="78">
                  <c:v>271.60000000000002</c:v>
                </c:pt>
                <c:pt idx="79">
                  <c:v>270.39999999999998</c:v>
                </c:pt>
                <c:pt idx="80">
                  <c:v>268.3</c:v>
                </c:pt>
                <c:pt idx="81">
                  <c:v>265.2</c:v>
                </c:pt>
                <c:pt idx="82">
                  <c:v>263.5</c:v>
                </c:pt>
                <c:pt idx="83">
                  <c:v>267.3</c:v>
                </c:pt>
                <c:pt idx="84">
                  <c:v>266.3</c:v>
                </c:pt>
                <c:pt idx="85">
                  <c:v>264.7</c:v>
                </c:pt>
                <c:pt idx="86">
                  <c:v>272.3</c:v>
                </c:pt>
                <c:pt idx="87">
                  <c:v>263.8</c:v>
                </c:pt>
                <c:pt idx="88">
                  <c:v>266.39999999999998</c:v>
                </c:pt>
                <c:pt idx="89">
                  <c:v>276.39999999999998</c:v>
                </c:pt>
                <c:pt idx="90">
                  <c:v>271.7</c:v>
                </c:pt>
                <c:pt idx="91">
                  <c:v>267.2</c:v>
                </c:pt>
                <c:pt idx="92">
                  <c:v>269.89999999999998</c:v>
                </c:pt>
                <c:pt idx="93">
                  <c:v>272.7</c:v>
                </c:pt>
                <c:pt idx="94">
                  <c:v>264.7</c:v>
                </c:pt>
                <c:pt idx="95">
                  <c:v>269.2</c:v>
                </c:pt>
                <c:pt idx="96">
                  <c:v>272.60000000000002</c:v>
                </c:pt>
                <c:pt idx="97">
                  <c:v>271.10000000000002</c:v>
                </c:pt>
                <c:pt idx="98">
                  <c:v>267</c:v>
                </c:pt>
                <c:pt idx="99">
                  <c:v>279</c:v>
                </c:pt>
                <c:pt idx="100">
                  <c:v>272.89999999999998</c:v>
                </c:pt>
                <c:pt idx="101">
                  <c:v>271.8</c:v>
                </c:pt>
                <c:pt idx="102">
                  <c:v>276.39999999999998</c:v>
                </c:pt>
                <c:pt idx="103">
                  <c:v>272.5</c:v>
                </c:pt>
                <c:pt idx="104">
                  <c:v>272.7</c:v>
                </c:pt>
                <c:pt idx="105">
                  <c:v>275</c:v>
                </c:pt>
                <c:pt idx="106">
                  <c:v>273.5</c:v>
                </c:pt>
                <c:pt idx="107">
                  <c:v>275.10000000000002</c:v>
                </c:pt>
                <c:pt idx="108">
                  <c:v>281.89999999999998</c:v>
                </c:pt>
                <c:pt idx="109">
                  <c:v>280.39999999999998</c:v>
                </c:pt>
                <c:pt idx="110">
                  <c:v>283.3</c:v>
                </c:pt>
                <c:pt idx="111">
                  <c:v>281.10000000000002</c:v>
                </c:pt>
                <c:pt idx="112">
                  <c:v>284.2</c:v>
                </c:pt>
                <c:pt idx="113">
                  <c:v>282.60000000000002</c:v>
                </c:pt>
                <c:pt idx="114">
                  <c:v>283.2</c:v>
                </c:pt>
                <c:pt idx="115">
                  <c:v>286.3</c:v>
                </c:pt>
                <c:pt idx="116">
                  <c:v>284.89999999999998</c:v>
                </c:pt>
                <c:pt idx="117">
                  <c:v>286.39999999999998</c:v>
                </c:pt>
                <c:pt idx="118">
                  <c:v>285.7</c:v>
                </c:pt>
                <c:pt idx="119">
                  <c:v>287.5</c:v>
                </c:pt>
                <c:pt idx="120">
                  <c:v>281.5</c:v>
                </c:pt>
                <c:pt idx="121">
                  <c:v>284</c:v>
                </c:pt>
                <c:pt idx="122">
                  <c:v>282.2</c:v>
                </c:pt>
                <c:pt idx="123">
                  <c:v>279.7</c:v>
                </c:pt>
                <c:pt idx="124">
                  <c:v>286</c:v>
                </c:pt>
                <c:pt idx="125">
                  <c:v>285.2</c:v>
                </c:pt>
                <c:pt idx="126">
                  <c:v>283.7</c:v>
                </c:pt>
                <c:pt idx="127">
                  <c:v>291.39999999999998</c:v>
                </c:pt>
                <c:pt idx="128">
                  <c:v>284.8</c:v>
                </c:pt>
                <c:pt idx="129">
                  <c:v>288.2</c:v>
                </c:pt>
                <c:pt idx="130">
                  <c:v>296.7</c:v>
                </c:pt>
                <c:pt idx="131">
                  <c:v>289.3</c:v>
                </c:pt>
                <c:pt idx="132">
                  <c:v>290.7</c:v>
                </c:pt>
                <c:pt idx="133">
                  <c:v>295.5</c:v>
                </c:pt>
                <c:pt idx="134">
                  <c:v>299.2</c:v>
                </c:pt>
                <c:pt idx="135">
                  <c:v>301.39999999999998</c:v>
                </c:pt>
                <c:pt idx="136">
                  <c:v>298.39999999999998</c:v>
                </c:pt>
                <c:pt idx="137">
                  <c:v>303.7</c:v>
                </c:pt>
                <c:pt idx="138">
                  <c:v>308</c:v>
                </c:pt>
                <c:pt idx="139">
                  <c:v>301.8</c:v>
                </c:pt>
                <c:pt idx="140">
                  <c:v>305.7</c:v>
                </c:pt>
                <c:pt idx="141">
                  <c:v>314.8</c:v>
                </c:pt>
                <c:pt idx="142">
                  <c:v>309.2</c:v>
                </c:pt>
                <c:pt idx="143">
                  <c:v>314.2</c:v>
                </c:pt>
                <c:pt idx="144">
                  <c:v>321.10000000000002</c:v>
                </c:pt>
                <c:pt idx="145">
                  <c:v>313.8</c:v>
                </c:pt>
                <c:pt idx="146">
                  <c:v>319.3</c:v>
                </c:pt>
                <c:pt idx="147">
                  <c:v>325.7</c:v>
                </c:pt>
                <c:pt idx="148">
                  <c:v>319.10000000000002</c:v>
                </c:pt>
                <c:pt idx="149">
                  <c:v>324.5</c:v>
                </c:pt>
                <c:pt idx="150">
                  <c:v>329.4</c:v>
                </c:pt>
                <c:pt idx="151">
                  <c:v>326.39999999999998</c:v>
                </c:pt>
                <c:pt idx="152">
                  <c:v>332.3</c:v>
                </c:pt>
                <c:pt idx="153">
                  <c:v>328.1</c:v>
                </c:pt>
                <c:pt idx="154">
                  <c:v>330.9</c:v>
                </c:pt>
                <c:pt idx="155">
                  <c:v>336.3</c:v>
                </c:pt>
                <c:pt idx="156">
                  <c:v>337.1</c:v>
                </c:pt>
                <c:pt idx="157">
                  <c:v>341.2</c:v>
                </c:pt>
                <c:pt idx="158">
                  <c:v>335.4</c:v>
                </c:pt>
                <c:pt idx="159">
                  <c:v>333.7</c:v>
                </c:pt>
                <c:pt idx="160">
                  <c:v>349.2</c:v>
                </c:pt>
                <c:pt idx="161">
                  <c:v>341.8</c:v>
                </c:pt>
                <c:pt idx="162">
                  <c:v>340.2</c:v>
                </c:pt>
                <c:pt idx="163">
                  <c:v>352.9</c:v>
                </c:pt>
                <c:pt idx="164">
                  <c:v>348.5</c:v>
                </c:pt>
                <c:pt idx="165">
                  <c:v>349.5</c:v>
                </c:pt>
                <c:pt idx="166">
                  <c:v>357.3</c:v>
                </c:pt>
                <c:pt idx="167">
                  <c:v>355.7</c:v>
                </c:pt>
                <c:pt idx="168">
                  <c:v>358.9</c:v>
                </c:pt>
                <c:pt idx="169">
                  <c:v>365</c:v>
                </c:pt>
                <c:pt idx="170">
                  <c:v>366.5</c:v>
                </c:pt>
                <c:pt idx="171">
                  <c:v>365.1</c:v>
                </c:pt>
                <c:pt idx="172">
                  <c:v>367.1</c:v>
                </c:pt>
                <c:pt idx="173">
                  <c:v>367.4</c:v>
                </c:pt>
                <c:pt idx="174">
                  <c:v>371.4</c:v>
                </c:pt>
                <c:pt idx="175">
                  <c:v>376.1</c:v>
                </c:pt>
                <c:pt idx="176">
                  <c:v>376.1</c:v>
                </c:pt>
                <c:pt idx="177">
                  <c:v>376.8</c:v>
                </c:pt>
                <c:pt idx="178">
                  <c:v>382.2</c:v>
                </c:pt>
                <c:pt idx="179">
                  <c:v>385.4</c:v>
                </c:pt>
                <c:pt idx="180">
                  <c:v>380.8</c:v>
                </c:pt>
                <c:pt idx="181">
                  <c:v>385</c:v>
                </c:pt>
                <c:pt idx="182">
                  <c:v>386.8</c:v>
                </c:pt>
                <c:pt idx="183">
                  <c:v>389.1</c:v>
                </c:pt>
                <c:pt idx="184">
                  <c:v>396.5</c:v>
                </c:pt>
                <c:pt idx="185">
                  <c:v>395.5</c:v>
                </c:pt>
                <c:pt idx="186">
                  <c:v>392.7</c:v>
                </c:pt>
                <c:pt idx="187">
                  <c:v>396</c:v>
                </c:pt>
                <c:pt idx="188">
                  <c:v>396.9</c:v>
                </c:pt>
                <c:pt idx="189">
                  <c:v>398.8</c:v>
                </c:pt>
                <c:pt idx="190">
                  <c:v>399.6</c:v>
                </c:pt>
                <c:pt idx="191">
                  <c:v>401.9</c:v>
                </c:pt>
                <c:pt idx="192">
                  <c:v>399.2</c:v>
                </c:pt>
                <c:pt idx="193">
                  <c:v>403.5</c:v>
                </c:pt>
                <c:pt idx="194">
                  <c:v>407.2</c:v>
                </c:pt>
                <c:pt idx="195">
                  <c:v>406</c:v>
                </c:pt>
                <c:pt idx="196">
                  <c:v>404.2</c:v>
                </c:pt>
                <c:pt idx="197">
                  <c:v>414.4</c:v>
                </c:pt>
                <c:pt idx="198">
                  <c:v>407.6</c:v>
                </c:pt>
                <c:pt idx="199">
                  <c:v>406.9</c:v>
                </c:pt>
                <c:pt idx="200">
                  <c:v>419.4</c:v>
                </c:pt>
                <c:pt idx="201">
                  <c:v>417.1</c:v>
                </c:pt>
                <c:pt idx="202">
                  <c:v>411.1</c:v>
                </c:pt>
                <c:pt idx="203">
                  <c:v>415.1</c:v>
                </c:pt>
                <c:pt idx="204">
                  <c:v>420.5</c:v>
                </c:pt>
                <c:pt idx="205">
                  <c:v>412.9</c:v>
                </c:pt>
                <c:pt idx="206">
                  <c:v>418.6</c:v>
                </c:pt>
                <c:pt idx="207">
                  <c:v>425.9</c:v>
                </c:pt>
                <c:pt idx="208">
                  <c:v>420.1</c:v>
                </c:pt>
                <c:pt idx="209">
                  <c:v>420.7</c:v>
                </c:pt>
                <c:pt idx="210">
                  <c:v>432.7</c:v>
                </c:pt>
                <c:pt idx="211">
                  <c:v>423.9</c:v>
                </c:pt>
                <c:pt idx="212">
                  <c:v>422.5</c:v>
                </c:pt>
                <c:pt idx="213">
                  <c:v>427.4</c:v>
                </c:pt>
                <c:pt idx="214">
                  <c:v>431.8</c:v>
                </c:pt>
                <c:pt idx="215">
                  <c:v>424.2</c:v>
                </c:pt>
                <c:pt idx="216">
                  <c:v>431.6</c:v>
                </c:pt>
                <c:pt idx="217">
                  <c:v>441.8</c:v>
                </c:pt>
                <c:pt idx="218">
                  <c:v>429.2</c:v>
                </c:pt>
                <c:pt idx="219">
                  <c:v>434</c:v>
                </c:pt>
                <c:pt idx="220">
                  <c:v>435.9</c:v>
                </c:pt>
                <c:pt idx="221">
                  <c:v>431.6</c:v>
                </c:pt>
                <c:pt idx="222">
                  <c:v>436.3</c:v>
                </c:pt>
                <c:pt idx="223">
                  <c:v>444.7</c:v>
                </c:pt>
                <c:pt idx="224">
                  <c:v>436.8</c:v>
                </c:pt>
                <c:pt idx="225">
                  <c:v>436.9</c:v>
                </c:pt>
                <c:pt idx="226">
                  <c:v>442.8</c:v>
                </c:pt>
                <c:pt idx="227">
                  <c:v>445.2</c:v>
                </c:pt>
                <c:pt idx="228">
                  <c:v>439.5</c:v>
                </c:pt>
                <c:pt idx="229">
                  <c:v>446</c:v>
                </c:pt>
                <c:pt idx="230">
                  <c:v>446.5</c:v>
                </c:pt>
                <c:pt idx="231">
                  <c:v>437.7</c:v>
                </c:pt>
                <c:pt idx="232">
                  <c:v>445.5</c:v>
                </c:pt>
                <c:pt idx="233">
                  <c:v>444</c:v>
                </c:pt>
                <c:pt idx="234">
                  <c:v>436.6</c:v>
                </c:pt>
                <c:pt idx="235">
                  <c:v>445.4</c:v>
                </c:pt>
                <c:pt idx="236">
                  <c:v>442.2</c:v>
                </c:pt>
                <c:pt idx="237">
                  <c:v>445.7</c:v>
                </c:pt>
                <c:pt idx="238">
                  <c:v>442.7</c:v>
                </c:pt>
                <c:pt idx="239">
                  <c:v>442</c:v>
                </c:pt>
                <c:pt idx="240">
                  <c:v>445.2</c:v>
                </c:pt>
                <c:pt idx="241">
                  <c:v>439.5</c:v>
                </c:pt>
                <c:pt idx="242">
                  <c:v>445.9</c:v>
                </c:pt>
                <c:pt idx="243">
                  <c:v>450.1</c:v>
                </c:pt>
                <c:pt idx="244">
                  <c:v>446.6</c:v>
                </c:pt>
                <c:pt idx="245">
                  <c:v>447.9</c:v>
                </c:pt>
                <c:pt idx="246">
                  <c:v>456.1</c:v>
                </c:pt>
                <c:pt idx="247">
                  <c:v>445.4</c:v>
                </c:pt>
                <c:pt idx="248">
                  <c:v>451.3</c:v>
                </c:pt>
                <c:pt idx="249">
                  <c:v>452.9</c:v>
                </c:pt>
                <c:pt idx="250">
                  <c:v>449.8</c:v>
                </c:pt>
                <c:pt idx="251">
                  <c:v>449.6</c:v>
                </c:pt>
                <c:pt idx="252">
                  <c:v>456.8</c:v>
                </c:pt>
                <c:pt idx="253">
                  <c:v>449.5</c:v>
                </c:pt>
                <c:pt idx="254">
                  <c:v>451.6</c:v>
                </c:pt>
                <c:pt idx="255">
                  <c:v>457.9</c:v>
                </c:pt>
                <c:pt idx="256">
                  <c:v>449.6</c:v>
                </c:pt>
                <c:pt idx="257">
                  <c:v>455.3</c:v>
                </c:pt>
                <c:pt idx="258">
                  <c:v>452</c:v>
                </c:pt>
                <c:pt idx="259">
                  <c:v>448.5</c:v>
                </c:pt>
                <c:pt idx="260">
                  <c:v>447.8</c:v>
                </c:pt>
                <c:pt idx="261">
                  <c:v>449.2</c:v>
                </c:pt>
                <c:pt idx="262">
                  <c:v>447.1</c:v>
                </c:pt>
                <c:pt idx="263">
                  <c:v>442.9</c:v>
                </c:pt>
                <c:pt idx="264">
                  <c:v>446.6</c:v>
                </c:pt>
                <c:pt idx="265">
                  <c:v>444</c:v>
                </c:pt>
                <c:pt idx="266">
                  <c:v>444.3</c:v>
                </c:pt>
                <c:pt idx="267">
                  <c:v>437</c:v>
                </c:pt>
                <c:pt idx="268">
                  <c:v>439.3</c:v>
                </c:pt>
                <c:pt idx="269">
                  <c:v>446.3</c:v>
                </c:pt>
                <c:pt idx="270">
                  <c:v>442.1</c:v>
                </c:pt>
                <c:pt idx="271">
                  <c:v>442.2</c:v>
                </c:pt>
                <c:pt idx="272">
                  <c:v>447.8</c:v>
                </c:pt>
                <c:pt idx="273">
                  <c:v>442.9</c:v>
                </c:pt>
                <c:pt idx="274">
                  <c:v>441.7</c:v>
                </c:pt>
                <c:pt idx="275">
                  <c:v>452.9</c:v>
                </c:pt>
                <c:pt idx="276">
                  <c:v>441.1</c:v>
                </c:pt>
                <c:pt idx="277">
                  <c:v>442.5</c:v>
                </c:pt>
                <c:pt idx="278">
                  <c:v>445.4</c:v>
                </c:pt>
                <c:pt idx="279">
                  <c:v>446.7</c:v>
                </c:pt>
                <c:pt idx="280">
                  <c:v>439.4</c:v>
                </c:pt>
                <c:pt idx="281">
                  <c:v>441.2</c:v>
                </c:pt>
                <c:pt idx="282">
                  <c:v>452</c:v>
                </c:pt>
                <c:pt idx="283">
                  <c:v>439.4</c:v>
                </c:pt>
                <c:pt idx="284">
                  <c:v>439.8</c:v>
                </c:pt>
                <c:pt idx="285">
                  <c:v>449</c:v>
                </c:pt>
                <c:pt idx="286">
                  <c:v>440.8</c:v>
                </c:pt>
                <c:pt idx="287">
                  <c:v>438.6</c:v>
                </c:pt>
                <c:pt idx="288">
                  <c:v>450.1</c:v>
                </c:pt>
                <c:pt idx="289">
                  <c:v>440.1</c:v>
                </c:pt>
                <c:pt idx="290">
                  <c:v>437.4</c:v>
                </c:pt>
                <c:pt idx="291">
                  <c:v>451.2</c:v>
                </c:pt>
                <c:pt idx="292">
                  <c:v>445.4</c:v>
                </c:pt>
                <c:pt idx="293">
                  <c:v>443.3</c:v>
                </c:pt>
                <c:pt idx="294">
                  <c:v>444.9</c:v>
                </c:pt>
                <c:pt idx="295">
                  <c:v>440.6</c:v>
                </c:pt>
                <c:pt idx="296">
                  <c:v>444.5</c:v>
                </c:pt>
                <c:pt idx="297">
                  <c:v>440.6</c:v>
                </c:pt>
                <c:pt idx="298">
                  <c:v>442.5</c:v>
                </c:pt>
                <c:pt idx="299">
                  <c:v>449</c:v>
                </c:pt>
                <c:pt idx="300">
                  <c:v>435.7</c:v>
                </c:pt>
                <c:pt idx="301">
                  <c:v>449.9</c:v>
                </c:pt>
                <c:pt idx="302">
                  <c:v>448.6</c:v>
                </c:pt>
                <c:pt idx="303">
                  <c:v>441.8</c:v>
                </c:pt>
                <c:pt idx="304">
                  <c:v>451</c:v>
                </c:pt>
                <c:pt idx="305">
                  <c:v>443.4</c:v>
                </c:pt>
                <c:pt idx="306">
                  <c:v>438.1</c:v>
                </c:pt>
                <c:pt idx="307">
                  <c:v>461.3</c:v>
                </c:pt>
                <c:pt idx="308">
                  <c:v>438.3</c:v>
                </c:pt>
                <c:pt idx="309">
                  <c:v>436.4</c:v>
                </c:pt>
                <c:pt idx="310">
                  <c:v>457.3</c:v>
                </c:pt>
                <c:pt idx="311">
                  <c:v>439.4</c:v>
                </c:pt>
                <c:pt idx="312">
                  <c:v>436.7</c:v>
                </c:pt>
                <c:pt idx="313">
                  <c:v>451.3</c:v>
                </c:pt>
                <c:pt idx="314">
                  <c:v>442.4</c:v>
                </c:pt>
                <c:pt idx="315">
                  <c:v>437.2</c:v>
                </c:pt>
                <c:pt idx="316">
                  <c:v>452.6</c:v>
                </c:pt>
                <c:pt idx="317">
                  <c:v>440.4</c:v>
                </c:pt>
                <c:pt idx="318">
                  <c:v>444.9</c:v>
                </c:pt>
                <c:pt idx="319">
                  <c:v>447.9</c:v>
                </c:pt>
                <c:pt idx="320">
                  <c:v>446.2</c:v>
                </c:pt>
                <c:pt idx="321">
                  <c:v>447.7</c:v>
                </c:pt>
                <c:pt idx="322">
                  <c:v>438</c:v>
                </c:pt>
                <c:pt idx="323">
                  <c:v>447.4</c:v>
                </c:pt>
                <c:pt idx="324">
                  <c:v>439</c:v>
                </c:pt>
                <c:pt idx="325">
                  <c:v>434</c:v>
                </c:pt>
                <c:pt idx="326">
                  <c:v>443.3</c:v>
                </c:pt>
                <c:pt idx="327">
                  <c:v>436.7</c:v>
                </c:pt>
                <c:pt idx="328">
                  <c:v>431.8</c:v>
                </c:pt>
                <c:pt idx="329">
                  <c:v>453.3</c:v>
                </c:pt>
                <c:pt idx="330">
                  <c:v>430.8</c:v>
                </c:pt>
                <c:pt idx="331">
                  <c:v>428.7</c:v>
                </c:pt>
                <c:pt idx="332">
                  <c:v>448.6</c:v>
                </c:pt>
                <c:pt idx="333">
                  <c:v>440.8</c:v>
                </c:pt>
                <c:pt idx="334">
                  <c:v>438.3</c:v>
                </c:pt>
                <c:pt idx="335">
                  <c:v>438.9</c:v>
                </c:pt>
                <c:pt idx="336">
                  <c:v>448.6</c:v>
                </c:pt>
                <c:pt idx="337">
                  <c:v>439.5</c:v>
                </c:pt>
                <c:pt idx="338">
                  <c:v>438.2</c:v>
                </c:pt>
                <c:pt idx="339">
                  <c:v>442.7</c:v>
                </c:pt>
                <c:pt idx="340">
                  <c:v>439.3</c:v>
                </c:pt>
                <c:pt idx="341">
                  <c:v>437</c:v>
                </c:pt>
                <c:pt idx="342">
                  <c:v>443.4</c:v>
                </c:pt>
                <c:pt idx="343">
                  <c:v>435</c:v>
                </c:pt>
                <c:pt idx="344">
                  <c:v>434.9</c:v>
                </c:pt>
                <c:pt idx="345">
                  <c:v>439.9</c:v>
                </c:pt>
                <c:pt idx="346">
                  <c:v>442.3</c:v>
                </c:pt>
                <c:pt idx="347">
                  <c:v>442.2</c:v>
                </c:pt>
                <c:pt idx="348">
                  <c:v>436.4</c:v>
                </c:pt>
                <c:pt idx="349">
                  <c:v>441.4</c:v>
                </c:pt>
                <c:pt idx="350">
                  <c:v>447</c:v>
                </c:pt>
                <c:pt idx="351">
                  <c:v>438.7</c:v>
                </c:pt>
                <c:pt idx="352">
                  <c:v>438.3</c:v>
                </c:pt>
                <c:pt idx="353">
                  <c:v>443.5</c:v>
                </c:pt>
                <c:pt idx="354">
                  <c:v>441.8</c:v>
                </c:pt>
                <c:pt idx="355">
                  <c:v>446.2</c:v>
                </c:pt>
                <c:pt idx="356">
                  <c:v>452.9</c:v>
                </c:pt>
                <c:pt idx="357">
                  <c:v>445.3</c:v>
                </c:pt>
                <c:pt idx="358">
                  <c:v>445.6</c:v>
                </c:pt>
                <c:pt idx="359">
                  <c:v>449.6</c:v>
                </c:pt>
                <c:pt idx="360">
                  <c:v>446.1</c:v>
                </c:pt>
                <c:pt idx="361">
                  <c:v>448.8</c:v>
                </c:pt>
                <c:pt idx="362">
                  <c:v>448.5</c:v>
                </c:pt>
                <c:pt idx="363">
                  <c:v>455.3</c:v>
                </c:pt>
                <c:pt idx="364">
                  <c:v>457.2</c:v>
                </c:pt>
                <c:pt idx="365">
                  <c:v>453.9</c:v>
                </c:pt>
                <c:pt idx="366">
                  <c:v>459.5</c:v>
                </c:pt>
                <c:pt idx="367">
                  <c:v>453.6</c:v>
                </c:pt>
                <c:pt idx="368">
                  <c:v>450.6</c:v>
                </c:pt>
                <c:pt idx="369">
                  <c:v>457.7</c:v>
                </c:pt>
                <c:pt idx="370">
                  <c:v>452.7</c:v>
                </c:pt>
                <c:pt idx="371">
                  <c:v>457.8</c:v>
                </c:pt>
                <c:pt idx="372">
                  <c:v>459.4</c:v>
                </c:pt>
                <c:pt idx="373">
                  <c:v>462.3</c:v>
                </c:pt>
                <c:pt idx="374">
                  <c:v>463.3</c:v>
                </c:pt>
                <c:pt idx="375">
                  <c:v>465.9</c:v>
                </c:pt>
                <c:pt idx="376">
                  <c:v>463.7</c:v>
                </c:pt>
                <c:pt idx="377">
                  <c:v>469.2</c:v>
                </c:pt>
                <c:pt idx="378">
                  <c:v>474.6</c:v>
                </c:pt>
                <c:pt idx="379">
                  <c:v>469.1</c:v>
                </c:pt>
                <c:pt idx="380">
                  <c:v>473.4</c:v>
                </c:pt>
                <c:pt idx="381">
                  <c:v>470.3</c:v>
                </c:pt>
                <c:pt idx="382">
                  <c:v>481.9</c:v>
                </c:pt>
                <c:pt idx="383">
                  <c:v>475</c:v>
                </c:pt>
                <c:pt idx="384">
                  <c:v>482.3</c:v>
                </c:pt>
                <c:pt idx="385">
                  <c:v>473</c:v>
                </c:pt>
                <c:pt idx="386">
                  <c:v>474.6</c:v>
                </c:pt>
                <c:pt idx="387">
                  <c:v>476.5</c:v>
                </c:pt>
                <c:pt idx="388">
                  <c:v>480.8</c:v>
                </c:pt>
                <c:pt idx="389">
                  <c:v>466.4</c:v>
                </c:pt>
                <c:pt idx="390">
                  <c:v>473.6</c:v>
                </c:pt>
                <c:pt idx="391">
                  <c:v>478</c:v>
                </c:pt>
                <c:pt idx="392">
                  <c:v>470.1</c:v>
                </c:pt>
                <c:pt idx="393">
                  <c:v>482.9</c:v>
                </c:pt>
                <c:pt idx="394">
                  <c:v>471.6</c:v>
                </c:pt>
                <c:pt idx="395">
                  <c:v>464.7</c:v>
                </c:pt>
                <c:pt idx="396">
                  <c:v>479.4</c:v>
                </c:pt>
                <c:pt idx="397">
                  <c:v>483.7</c:v>
                </c:pt>
                <c:pt idx="398">
                  <c:v>474.3</c:v>
                </c:pt>
                <c:pt idx="399">
                  <c:v>483.4</c:v>
                </c:pt>
                <c:pt idx="400">
                  <c:v>476.9</c:v>
                </c:pt>
                <c:pt idx="401">
                  <c:v>481.5</c:v>
                </c:pt>
                <c:pt idx="402">
                  <c:v>478.3</c:v>
                </c:pt>
                <c:pt idx="403">
                  <c:v>493.9</c:v>
                </c:pt>
                <c:pt idx="404">
                  <c:v>486.9</c:v>
                </c:pt>
                <c:pt idx="405">
                  <c:v>482.9</c:v>
                </c:pt>
                <c:pt idx="406">
                  <c:v>491.7</c:v>
                </c:pt>
                <c:pt idx="407">
                  <c:v>497.3</c:v>
                </c:pt>
              </c:numCache>
            </c:numRef>
          </c:val>
          <c:smooth val="0"/>
          <c:extLst>
            <c:ext xmlns:c16="http://schemas.microsoft.com/office/drawing/2014/chart" uri="{C3380CC4-5D6E-409C-BE32-E72D297353CC}">
              <c16:uniqueId val="{00000000-6B77-41B8-8D10-CABC42CBD0E1}"/>
            </c:ext>
          </c:extLst>
        </c:ser>
        <c:ser>
          <c:idx val="1"/>
          <c:order val="1"/>
          <c:tx>
            <c:strRef>
              <c:f>Data_M!$F$3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Data_M!$F$5:$F$412</c:f>
              <c:numCache>
                <c:formatCode>#,##0.00</c:formatCode>
                <c:ptCount val="408"/>
                <c:pt idx="0">
                  <c:v>316.88</c:v>
                </c:pt>
                <c:pt idx="1">
                  <c:v>316.68</c:v>
                </c:pt>
                <c:pt idx="2">
                  <c:v>316.62</c:v>
                </c:pt>
                <c:pt idx="3">
                  <c:v>316.62</c:v>
                </c:pt>
                <c:pt idx="4">
                  <c:v>316.52999999999997</c:v>
                </c:pt>
                <c:pt idx="5">
                  <c:v>316.45</c:v>
                </c:pt>
                <c:pt idx="6">
                  <c:v>316.24</c:v>
                </c:pt>
                <c:pt idx="7">
                  <c:v>316.01</c:v>
                </c:pt>
                <c:pt idx="8">
                  <c:v>315.75</c:v>
                </c:pt>
                <c:pt idx="9">
                  <c:v>315.37</c:v>
                </c:pt>
                <c:pt idx="10">
                  <c:v>314.99</c:v>
                </c:pt>
                <c:pt idx="11">
                  <c:v>314.58999999999997</c:v>
                </c:pt>
                <c:pt idx="12">
                  <c:v>314.2</c:v>
                </c:pt>
                <c:pt idx="13">
                  <c:v>313.85000000000002</c:v>
                </c:pt>
                <c:pt idx="14">
                  <c:v>313.54000000000002</c:v>
                </c:pt>
                <c:pt idx="15">
                  <c:v>313.25</c:v>
                </c:pt>
                <c:pt idx="16">
                  <c:v>312.97000000000003</c:v>
                </c:pt>
                <c:pt idx="17">
                  <c:v>312.64999999999998</c:v>
                </c:pt>
                <c:pt idx="18">
                  <c:v>312.27</c:v>
                </c:pt>
                <c:pt idx="19">
                  <c:v>311.85000000000002</c:v>
                </c:pt>
                <c:pt idx="20">
                  <c:v>311.39999999999998</c:v>
                </c:pt>
                <c:pt idx="21">
                  <c:v>310.86</c:v>
                </c:pt>
                <c:pt idx="22">
                  <c:v>310.31</c:v>
                </c:pt>
                <c:pt idx="23">
                  <c:v>309.76</c:v>
                </c:pt>
                <c:pt idx="24">
                  <c:v>309.19</c:v>
                </c:pt>
                <c:pt idx="25">
                  <c:v>308.62</c:v>
                </c:pt>
                <c:pt idx="26">
                  <c:v>308.06</c:v>
                </c:pt>
                <c:pt idx="27">
                  <c:v>307.5</c:v>
                </c:pt>
                <c:pt idx="28">
                  <c:v>306.98</c:v>
                </c:pt>
                <c:pt idx="29">
                  <c:v>306.56</c:v>
                </c:pt>
                <c:pt idx="30">
                  <c:v>306.27999999999997</c:v>
                </c:pt>
                <c:pt idx="31">
                  <c:v>306.14</c:v>
                </c:pt>
                <c:pt idx="32">
                  <c:v>306.12</c:v>
                </c:pt>
                <c:pt idx="33">
                  <c:v>306.19</c:v>
                </c:pt>
                <c:pt idx="34">
                  <c:v>306.33999999999997</c:v>
                </c:pt>
                <c:pt idx="35">
                  <c:v>306.51</c:v>
                </c:pt>
                <c:pt idx="36">
                  <c:v>306.67</c:v>
                </c:pt>
                <c:pt idx="37">
                  <c:v>306.75</c:v>
                </c:pt>
                <c:pt idx="38">
                  <c:v>306.74</c:v>
                </c:pt>
                <c:pt idx="39">
                  <c:v>306.64</c:v>
                </c:pt>
                <c:pt idx="40">
                  <c:v>306.42</c:v>
                </c:pt>
                <c:pt idx="41">
                  <c:v>306.16000000000003</c:v>
                </c:pt>
                <c:pt idx="42">
                  <c:v>305.89</c:v>
                </c:pt>
                <c:pt idx="43">
                  <c:v>305.62</c:v>
                </c:pt>
                <c:pt idx="44">
                  <c:v>305.39</c:v>
                </c:pt>
                <c:pt idx="45">
                  <c:v>305.23</c:v>
                </c:pt>
                <c:pt idx="46">
                  <c:v>305.06</c:v>
                </c:pt>
                <c:pt idx="47">
                  <c:v>304.86</c:v>
                </c:pt>
                <c:pt idx="48">
                  <c:v>304.63</c:v>
                </c:pt>
                <c:pt idx="49">
                  <c:v>304.35000000000002</c:v>
                </c:pt>
                <c:pt idx="50">
                  <c:v>303.99</c:v>
                </c:pt>
                <c:pt idx="51">
                  <c:v>303.62</c:v>
                </c:pt>
                <c:pt idx="52">
                  <c:v>303.22000000000003</c:v>
                </c:pt>
                <c:pt idx="53">
                  <c:v>302.77</c:v>
                </c:pt>
                <c:pt idx="54">
                  <c:v>302.29000000000002</c:v>
                </c:pt>
                <c:pt idx="55">
                  <c:v>301.76</c:v>
                </c:pt>
                <c:pt idx="56">
                  <c:v>301.14</c:v>
                </c:pt>
                <c:pt idx="57">
                  <c:v>300.41000000000003</c:v>
                </c:pt>
                <c:pt idx="58">
                  <c:v>299.54000000000002</c:v>
                </c:pt>
                <c:pt idx="59">
                  <c:v>298.47000000000003</c:v>
                </c:pt>
                <c:pt idx="60">
                  <c:v>297.2</c:v>
                </c:pt>
                <c:pt idx="61">
                  <c:v>295.79000000000002</c:v>
                </c:pt>
                <c:pt idx="62">
                  <c:v>294.3</c:v>
                </c:pt>
                <c:pt idx="63">
                  <c:v>292.81</c:v>
                </c:pt>
                <c:pt idx="64">
                  <c:v>291.37</c:v>
                </c:pt>
                <c:pt idx="65">
                  <c:v>290.02</c:v>
                </c:pt>
                <c:pt idx="66">
                  <c:v>288.73</c:v>
                </c:pt>
                <c:pt idx="67">
                  <c:v>287.47000000000003</c:v>
                </c:pt>
                <c:pt idx="68">
                  <c:v>286.19</c:v>
                </c:pt>
                <c:pt idx="69">
                  <c:v>284.81</c:v>
                </c:pt>
                <c:pt idx="70">
                  <c:v>283.33</c:v>
                </c:pt>
                <c:pt idx="71">
                  <c:v>281.75</c:v>
                </c:pt>
                <c:pt idx="72">
                  <c:v>280.08999999999997</c:v>
                </c:pt>
                <c:pt idx="73">
                  <c:v>278.31</c:v>
                </c:pt>
                <c:pt idx="74">
                  <c:v>276.5</c:v>
                </c:pt>
                <c:pt idx="75">
                  <c:v>274.64999999999998</c:v>
                </c:pt>
                <c:pt idx="76">
                  <c:v>272.83999999999997</c:v>
                </c:pt>
                <c:pt idx="77">
                  <c:v>271.20999999999998</c:v>
                </c:pt>
                <c:pt idx="78">
                  <c:v>269.76</c:v>
                </c:pt>
                <c:pt idx="79">
                  <c:v>268.52999999999997</c:v>
                </c:pt>
                <c:pt idx="80">
                  <c:v>267.57</c:v>
                </c:pt>
                <c:pt idx="81">
                  <c:v>266.89999999999998</c:v>
                </c:pt>
                <c:pt idx="82">
                  <c:v>266.5</c:v>
                </c:pt>
                <c:pt idx="83">
                  <c:v>266.39999999999998</c:v>
                </c:pt>
                <c:pt idx="84">
                  <c:v>266.58</c:v>
                </c:pt>
                <c:pt idx="85">
                  <c:v>266.99</c:v>
                </c:pt>
                <c:pt idx="86">
                  <c:v>267.55</c:v>
                </c:pt>
                <c:pt idx="87">
                  <c:v>268.18</c:v>
                </c:pt>
                <c:pt idx="88">
                  <c:v>268.77</c:v>
                </c:pt>
                <c:pt idx="89">
                  <c:v>269.24</c:v>
                </c:pt>
                <c:pt idx="90">
                  <c:v>269.57</c:v>
                </c:pt>
                <c:pt idx="91">
                  <c:v>269.75</c:v>
                </c:pt>
                <c:pt idx="92">
                  <c:v>269.83999999999997</c:v>
                </c:pt>
                <c:pt idx="93">
                  <c:v>269.94</c:v>
                </c:pt>
                <c:pt idx="94">
                  <c:v>270.10000000000002</c:v>
                </c:pt>
                <c:pt idx="95">
                  <c:v>270.37</c:v>
                </c:pt>
                <c:pt idx="96">
                  <c:v>270.75</c:v>
                </c:pt>
                <c:pt idx="97">
                  <c:v>271.20999999999998</c:v>
                </c:pt>
                <c:pt idx="98">
                  <c:v>271.72000000000003</c:v>
                </c:pt>
                <c:pt idx="99">
                  <c:v>272.20999999999998</c:v>
                </c:pt>
                <c:pt idx="100">
                  <c:v>272.67</c:v>
                </c:pt>
                <c:pt idx="101">
                  <c:v>273.06</c:v>
                </c:pt>
                <c:pt idx="102">
                  <c:v>273.41000000000003</c:v>
                </c:pt>
                <c:pt idx="103">
                  <c:v>273.8</c:v>
                </c:pt>
                <c:pt idx="104">
                  <c:v>274.3</c:v>
                </c:pt>
                <c:pt idx="105">
                  <c:v>274.95999999999998</c:v>
                </c:pt>
                <c:pt idx="106">
                  <c:v>275.79000000000002</c:v>
                </c:pt>
                <c:pt idx="107">
                  <c:v>276.83</c:v>
                </c:pt>
                <c:pt idx="108">
                  <c:v>278</c:v>
                </c:pt>
                <c:pt idx="109">
                  <c:v>279.27</c:v>
                </c:pt>
                <c:pt idx="110">
                  <c:v>280.58999999999997</c:v>
                </c:pt>
                <c:pt idx="111">
                  <c:v>281.86</c:v>
                </c:pt>
                <c:pt idx="112">
                  <c:v>283</c:v>
                </c:pt>
                <c:pt idx="113">
                  <c:v>283.94</c:v>
                </c:pt>
                <c:pt idx="114">
                  <c:v>284.62</c:v>
                </c:pt>
                <c:pt idx="115">
                  <c:v>285.01</c:v>
                </c:pt>
                <c:pt idx="116">
                  <c:v>285.12</c:v>
                </c:pt>
                <c:pt idx="117">
                  <c:v>285.01</c:v>
                </c:pt>
                <c:pt idx="118">
                  <c:v>284.75</c:v>
                </c:pt>
                <c:pt idx="119">
                  <c:v>284.39</c:v>
                </c:pt>
                <c:pt idx="120">
                  <c:v>284.04000000000002</c:v>
                </c:pt>
                <c:pt idx="121">
                  <c:v>283.76</c:v>
                </c:pt>
                <c:pt idx="122">
                  <c:v>283.66000000000003</c:v>
                </c:pt>
                <c:pt idx="123">
                  <c:v>283.76</c:v>
                </c:pt>
                <c:pt idx="124">
                  <c:v>284.10000000000002</c:v>
                </c:pt>
                <c:pt idx="125">
                  <c:v>284.70999999999998</c:v>
                </c:pt>
                <c:pt idx="126">
                  <c:v>285.58</c:v>
                </c:pt>
                <c:pt idx="127">
                  <c:v>286.66000000000003</c:v>
                </c:pt>
                <c:pt idx="128">
                  <c:v>287.92</c:v>
                </c:pt>
                <c:pt idx="129">
                  <c:v>289.32</c:v>
                </c:pt>
                <c:pt idx="130">
                  <c:v>290.79000000000002</c:v>
                </c:pt>
                <c:pt idx="131">
                  <c:v>292.32</c:v>
                </c:pt>
                <c:pt idx="132">
                  <c:v>293.92</c:v>
                </c:pt>
                <c:pt idx="133">
                  <c:v>295.58</c:v>
                </c:pt>
                <c:pt idx="134">
                  <c:v>297.33</c:v>
                </c:pt>
                <c:pt idx="135">
                  <c:v>299.16000000000003</c:v>
                </c:pt>
                <c:pt idx="136">
                  <c:v>301.05</c:v>
                </c:pt>
                <c:pt idx="137">
                  <c:v>302.97000000000003</c:v>
                </c:pt>
                <c:pt idx="138">
                  <c:v>304.92</c:v>
                </c:pt>
                <c:pt idx="139">
                  <c:v>306.87</c:v>
                </c:pt>
                <c:pt idx="140">
                  <c:v>308.79000000000002</c:v>
                </c:pt>
                <c:pt idx="141">
                  <c:v>310.68</c:v>
                </c:pt>
                <c:pt idx="142">
                  <c:v>312.55</c:v>
                </c:pt>
                <c:pt idx="143">
                  <c:v>314.39999999999998</c:v>
                </c:pt>
                <c:pt idx="144">
                  <c:v>316.25</c:v>
                </c:pt>
                <c:pt idx="145">
                  <c:v>318.06</c:v>
                </c:pt>
                <c:pt idx="146">
                  <c:v>319.79000000000002</c:v>
                </c:pt>
                <c:pt idx="147">
                  <c:v>321.47000000000003</c:v>
                </c:pt>
                <c:pt idx="148">
                  <c:v>323.14</c:v>
                </c:pt>
                <c:pt idx="149">
                  <c:v>324.8</c:v>
                </c:pt>
                <c:pt idx="150">
                  <c:v>326.43</c:v>
                </c:pt>
                <c:pt idx="151">
                  <c:v>328.06</c:v>
                </c:pt>
                <c:pt idx="152">
                  <c:v>329.68</c:v>
                </c:pt>
                <c:pt idx="153">
                  <c:v>331.23</c:v>
                </c:pt>
                <c:pt idx="154">
                  <c:v>332.74</c:v>
                </c:pt>
                <c:pt idx="155">
                  <c:v>334.21</c:v>
                </c:pt>
                <c:pt idx="156">
                  <c:v>335.65</c:v>
                </c:pt>
                <c:pt idx="157">
                  <c:v>337.08</c:v>
                </c:pt>
                <c:pt idx="158">
                  <c:v>338.56</c:v>
                </c:pt>
                <c:pt idx="159">
                  <c:v>340.07</c:v>
                </c:pt>
                <c:pt idx="160">
                  <c:v>341.69</c:v>
                </c:pt>
                <c:pt idx="161">
                  <c:v>343.47</c:v>
                </c:pt>
                <c:pt idx="162">
                  <c:v>345.44</c:v>
                </c:pt>
                <c:pt idx="163">
                  <c:v>347.6</c:v>
                </c:pt>
                <c:pt idx="164">
                  <c:v>349.91</c:v>
                </c:pt>
                <c:pt idx="165">
                  <c:v>352.32</c:v>
                </c:pt>
                <c:pt idx="166">
                  <c:v>354.79</c:v>
                </c:pt>
                <c:pt idx="167">
                  <c:v>357.22</c:v>
                </c:pt>
                <c:pt idx="168">
                  <c:v>359.55</c:v>
                </c:pt>
                <c:pt idx="169">
                  <c:v>361.77</c:v>
                </c:pt>
                <c:pt idx="170">
                  <c:v>363.93</c:v>
                </c:pt>
                <c:pt idx="171">
                  <c:v>366.05</c:v>
                </c:pt>
                <c:pt idx="172">
                  <c:v>368.13</c:v>
                </c:pt>
                <c:pt idx="173">
                  <c:v>370.14</c:v>
                </c:pt>
                <c:pt idx="174">
                  <c:v>372.11</c:v>
                </c:pt>
                <c:pt idx="175">
                  <c:v>374.09</c:v>
                </c:pt>
                <c:pt idx="176">
                  <c:v>376.08</c:v>
                </c:pt>
                <c:pt idx="177">
                  <c:v>378.13</c:v>
                </c:pt>
                <c:pt idx="178">
                  <c:v>380.22</c:v>
                </c:pt>
                <c:pt idx="179">
                  <c:v>382.31</c:v>
                </c:pt>
                <c:pt idx="180">
                  <c:v>384.38</c:v>
                </c:pt>
                <c:pt idx="181">
                  <c:v>386.39</c:v>
                </c:pt>
                <c:pt idx="182">
                  <c:v>388.3</c:v>
                </c:pt>
                <c:pt idx="183">
                  <c:v>390.1</c:v>
                </c:pt>
                <c:pt idx="184">
                  <c:v>391.78</c:v>
                </c:pt>
                <c:pt idx="185">
                  <c:v>393.36</c:v>
                </c:pt>
                <c:pt idx="186">
                  <c:v>394.82</c:v>
                </c:pt>
                <c:pt idx="187">
                  <c:v>396.16</c:v>
                </c:pt>
                <c:pt idx="188">
                  <c:v>397.42</c:v>
                </c:pt>
                <c:pt idx="189">
                  <c:v>398.61</c:v>
                </c:pt>
                <c:pt idx="190">
                  <c:v>399.74</c:v>
                </c:pt>
                <c:pt idx="191">
                  <c:v>400.88</c:v>
                </c:pt>
                <c:pt idx="192">
                  <c:v>402.08</c:v>
                </c:pt>
                <c:pt idx="193">
                  <c:v>403.39</c:v>
                </c:pt>
                <c:pt idx="194">
                  <c:v>404.8</c:v>
                </c:pt>
                <c:pt idx="195">
                  <c:v>406.27</c:v>
                </c:pt>
                <c:pt idx="196">
                  <c:v>407.72</c:v>
                </c:pt>
                <c:pt idx="197">
                  <c:v>409.1</c:v>
                </c:pt>
                <c:pt idx="198">
                  <c:v>410.43</c:v>
                </c:pt>
                <c:pt idx="199">
                  <c:v>411.66</c:v>
                </c:pt>
                <c:pt idx="200">
                  <c:v>412.81</c:v>
                </c:pt>
                <c:pt idx="201">
                  <c:v>413.92</c:v>
                </c:pt>
                <c:pt idx="202">
                  <c:v>415.03</c:v>
                </c:pt>
                <c:pt idx="203">
                  <c:v>416.15</c:v>
                </c:pt>
                <c:pt idx="204">
                  <c:v>417.31</c:v>
                </c:pt>
                <c:pt idx="205">
                  <c:v>418.52</c:v>
                </c:pt>
                <c:pt idx="206">
                  <c:v>419.71</c:v>
                </c:pt>
                <c:pt idx="207">
                  <c:v>420.88</c:v>
                </c:pt>
                <c:pt idx="208">
                  <c:v>422.05</c:v>
                </c:pt>
                <c:pt idx="209">
                  <c:v>423.24</c:v>
                </c:pt>
                <c:pt idx="210">
                  <c:v>424.44</c:v>
                </c:pt>
                <c:pt idx="211">
                  <c:v>425.65</c:v>
                </c:pt>
                <c:pt idx="212">
                  <c:v>426.82</c:v>
                </c:pt>
                <c:pt idx="213">
                  <c:v>427.91</c:v>
                </c:pt>
                <c:pt idx="214">
                  <c:v>428.99</c:v>
                </c:pt>
                <c:pt idx="215">
                  <c:v>430.09</c:v>
                </c:pt>
                <c:pt idx="216">
                  <c:v>431.18</c:v>
                </c:pt>
                <c:pt idx="217">
                  <c:v>432.26</c:v>
                </c:pt>
                <c:pt idx="218">
                  <c:v>433.36</c:v>
                </c:pt>
                <c:pt idx="219">
                  <c:v>434.4</c:v>
                </c:pt>
                <c:pt idx="220">
                  <c:v>435.43</c:v>
                </c:pt>
                <c:pt idx="221">
                  <c:v>436.46</c:v>
                </c:pt>
                <c:pt idx="222">
                  <c:v>437.47</c:v>
                </c:pt>
                <c:pt idx="223">
                  <c:v>438.48</c:v>
                </c:pt>
                <c:pt idx="224">
                  <c:v>439.5</c:v>
                </c:pt>
                <c:pt idx="225">
                  <c:v>440.48</c:v>
                </c:pt>
                <c:pt idx="226">
                  <c:v>441.36</c:v>
                </c:pt>
                <c:pt idx="227">
                  <c:v>442.07</c:v>
                </c:pt>
                <c:pt idx="228">
                  <c:v>442.61</c:v>
                </c:pt>
                <c:pt idx="229">
                  <c:v>442.92</c:v>
                </c:pt>
                <c:pt idx="230">
                  <c:v>443.06</c:v>
                </c:pt>
                <c:pt idx="231">
                  <c:v>443.09</c:v>
                </c:pt>
                <c:pt idx="232">
                  <c:v>443.02</c:v>
                </c:pt>
                <c:pt idx="233">
                  <c:v>442.88</c:v>
                </c:pt>
                <c:pt idx="234">
                  <c:v>442.74</c:v>
                </c:pt>
                <c:pt idx="235">
                  <c:v>442.61</c:v>
                </c:pt>
                <c:pt idx="236">
                  <c:v>442.56</c:v>
                </c:pt>
                <c:pt idx="237">
                  <c:v>442.69</c:v>
                </c:pt>
                <c:pt idx="238">
                  <c:v>442.99</c:v>
                </c:pt>
                <c:pt idx="239">
                  <c:v>443.48</c:v>
                </c:pt>
                <c:pt idx="240">
                  <c:v>444.14</c:v>
                </c:pt>
                <c:pt idx="241">
                  <c:v>444.94</c:v>
                </c:pt>
                <c:pt idx="242">
                  <c:v>445.82</c:v>
                </c:pt>
                <c:pt idx="243">
                  <c:v>446.76</c:v>
                </c:pt>
                <c:pt idx="244">
                  <c:v>447.72</c:v>
                </c:pt>
                <c:pt idx="245">
                  <c:v>448.62</c:v>
                </c:pt>
                <c:pt idx="246">
                  <c:v>449.48</c:v>
                </c:pt>
                <c:pt idx="247">
                  <c:v>450.26</c:v>
                </c:pt>
                <c:pt idx="248">
                  <c:v>450.92</c:v>
                </c:pt>
                <c:pt idx="249">
                  <c:v>451.45</c:v>
                </c:pt>
                <c:pt idx="250">
                  <c:v>451.85</c:v>
                </c:pt>
                <c:pt idx="251">
                  <c:v>452.13</c:v>
                </c:pt>
                <c:pt idx="252">
                  <c:v>452.31</c:v>
                </c:pt>
                <c:pt idx="253">
                  <c:v>452.38</c:v>
                </c:pt>
                <c:pt idx="254">
                  <c:v>452.33</c:v>
                </c:pt>
                <c:pt idx="255">
                  <c:v>452.09</c:v>
                </c:pt>
                <c:pt idx="256">
                  <c:v>451.7</c:v>
                </c:pt>
                <c:pt idx="257">
                  <c:v>451.15</c:v>
                </c:pt>
                <c:pt idx="258">
                  <c:v>450.43</c:v>
                </c:pt>
                <c:pt idx="259">
                  <c:v>449.54</c:v>
                </c:pt>
                <c:pt idx="260">
                  <c:v>448.56</c:v>
                </c:pt>
                <c:pt idx="261">
                  <c:v>447.49</c:v>
                </c:pt>
                <c:pt idx="262">
                  <c:v>446.39</c:v>
                </c:pt>
                <c:pt idx="263">
                  <c:v>445.34</c:v>
                </c:pt>
                <c:pt idx="264">
                  <c:v>444.36</c:v>
                </c:pt>
                <c:pt idx="265">
                  <c:v>443.51</c:v>
                </c:pt>
                <c:pt idx="266">
                  <c:v>442.89</c:v>
                </c:pt>
                <c:pt idx="267">
                  <c:v>442.5</c:v>
                </c:pt>
                <c:pt idx="268">
                  <c:v>442.34</c:v>
                </c:pt>
                <c:pt idx="269">
                  <c:v>442.45</c:v>
                </c:pt>
                <c:pt idx="270">
                  <c:v>442.78</c:v>
                </c:pt>
                <c:pt idx="271">
                  <c:v>443.2</c:v>
                </c:pt>
                <c:pt idx="272">
                  <c:v>443.66</c:v>
                </c:pt>
                <c:pt idx="273">
                  <c:v>444.1</c:v>
                </c:pt>
                <c:pt idx="274">
                  <c:v>444.42</c:v>
                </c:pt>
                <c:pt idx="275">
                  <c:v>444.6</c:v>
                </c:pt>
                <c:pt idx="276">
                  <c:v>444.66</c:v>
                </c:pt>
                <c:pt idx="277">
                  <c:v>444.56</c:v>
                </c:pt>
                <c:pt idx="278">
                  <c:v>444.36</c:v>
                </c:pt>
                <c:pt idx="279">
                  <c:v>444.14</c:v>
                </c:pt>
                <c:pt idx="280">
                  <c:v>443.92</c:v>
                </c:pt>
                <c:pt idx="281">
                  <c:v>443.66</c:v>
                </c:pt>
                <c:pt idx="282">
                  <c:v>443.42</c:v>
                </c:pt>
                <c:pt idx="283">
                  <c:v>443.23</c:v>
                </c:pt>
                <c:pt idx="284">
                  <c:v>443.12</c:v>
                </c:pt>
                <c:pt idx="285">
                  <c:v>443.08</c:v>
                </c:pt>
                <c:pt idx="286">
                  <c:v>443.14</c:v>
                </c:pt>
                <c:pt idx="287">
                  <c:v>443.27</c:v>
                </c:pt>
                <c:pt idx="288">
                  <c:v>443.39</c:v>
                </c:pt>
                <c:pt idx="289">
                  <c:v>443.53</c:v>
                </c:pt>
                <c:pt idx="290">
                  <c:v>443.62</c:v>
                </c:pt>
                <c:pt idx="291">
                  <c:v>443.64</c:v>
                </c:pt>
                <c:pt idx="292">
                  <c:v>443.64</c:v>
                </c:pt>
                <c:pt idx="293">
                  <c:v>443.63</c:v>
                </c:pt>
                <c:pt idx="294">
                  <c:v>443.64</c:v>
                </c:pt>
                <c:pt idx="295">
                  <c:v>443.72</c:v>
                </c:pt>
                <c:pt idx="296">
                  <c:v>443.88</c:v>
                </c:pt>
                <c:pt idx="297">
                  <c:v>444.12</c:v>
                </c:pt>
                <c:pt idx="298">
                  <c:v>444.48</c:v>
                </c:pt>
                <c:pt idx="299">
                  <c:v>444.9</c:v>
                </c:pt>
                <c:pt idx="300">
                  <c:v>445.35</c:v>
                </c:pt>
                <c:pt idx="301">
                  <c:v>445.8</c:v>
                </c:pt>
                <c:pt idx="302">
                  <c:v>446.17</c:v>
                </c:pt>
                <c:pt idx="303">
                  <c:v>446.38</c:v>
                </c:pt>
                <c:pt idx="304">
                  <c:v>446.41</c:v>
                </c:pt>
                <c:pt idx="305">
                  <c:v>446.23</c:v>
                </c:pt>
                <c:pt idx="306">
                  <c:v>445.9</c:v>
                </c:pt>
                <c:pt idx="307">
                  <c:v>445.48</c:v>
                </c:pt>
                <c:pt idx="308">
                  <c:v>445.03</c:v>
                </c:pt>
                <c:pt idx="309">
                  <c:v>444.58</c:v>
                </c:pt>
                <c:pt idx="310">
                  <c:v>444.21</c:v>
                </c:pt>
                <c:pt idx="311">
                  <c:v>443.95</c:v>
                </c:pt>
                <c:pt idx="312">
                  <c:v>443.83</c:v>
                </c:pt>
                <c:pt idx="313">
                  <c:v>443.86</c:v>
                </c:pt>
                <c:pt idx="314">
                  <c:v>444.05</c:v>
                </c:pt>
                <c:pt idx="315">
                  <c:v>444.35</c:v>
                </c:pt>
                <c:pt idx="316">
                  <c:v>444.7</c:v>
                </c:pt>
                <c:pt idx="317">
                  <c:v>445.01</c:v>
                </c:pt>
                <c:pt idx="318">
                  <c:v>445.13</c:v>
                </c:pt>
                <c:pt idx="319">
                  <c:v>445</c:v>
                </c:pt>
                <c:pt idx="320">
                  <c:v>444.6</c:v>
                </c:pt>
                <c:pt idx="321">
                  <c:v>443.98</c:v>
                </c:pt>
                <c:pt idx="322">
                  <c:v>443.12</c:v>
                </c:pt>
                <c:pt idx="323">
                  <c:v>442.06</c:v>
                </c:pt>
                <c:pt idx="324">
                  <c:v>440.99</c:v>
                </c:pt>
                <c:pt idx="325">
                  <c:v>439.97</c:v>
                </c:pt>
                <c:pt idx="326">
                  <c:v>439.07</c:v>
                </c:pt>
                <c:pt idx="327">
                  <c:v>438.46</c:v>
                </c:pt>
                <c:pt idx="328">
                  <c:v>438.17</c:v>
                </c:pt>
                <c:pt idx="329">
                  <c:v>438.17</c:v>
                </c:pt>
                <c:pt idx="330">
                  <c:v>438.47</c:v>
                </c:pt>
                <c:pt idx="331">
                  <c:v>438.94</c:v>
                </c:pt>
                <c:pt idx="332">
                  <c:v>439.49</c:v>
                </c:pt>
                <c:pt idx="333">
                  <c:v>440.06</c:v>
                </c:pt>
                <c:pt idx="334">
                  <c:v>440.56</c:v>
                </c:pt>
                <c:pt idx="335">
                  <c:v>440.89</c:v>
                </c:pt>
                <c:pt idx="336">
                  <c:v>440.99</c:v>
                </c:pt>
                <c:pt idx="337">
                  <c:v>440.9</c:v>
                </c:pt>
                <c:pt idx="338">
                  <c:v>440.64</c:v>
                </c:pt>
                <c:pt idx="339">
                  <c:v>440.22</c:v>
                </c:pt>
                <c:pt idx="340">
                  <c:v>439.73</c:v>
                </c:pt>
                <c:pt idx="341">
                  <c:v>439.29</c:v>
                </c:pt>
                <c:pt idx="342">
                  <c:v>438.96</c:v>
                </c:pt>
                <c:pt idx="343">
                  <c:v>438.86</c:v>
                </c:pt>
                <c:pt idx="344">
                  <c:v>438.94</c:v>
                </c:pt>
                <c:pt idx="345">
                  <c:v>439.09</c:v>
                </c:pt>
                <c:pt idx="346">
                  <c:v>439.34</c:v>
                </c:pt>
                <c:pt idx="347">
                  <c:v>439.69</c:v>
                </c:pt>
                <c:pt idx="348">
                  <c:v>440.12</c:v>
                </c:pt>
                <c:pt idx="349">
                  <c:v>440.61</c:v>
                </c:pt>
                <c:pt idx="350">
                  <c:v>441.2</c:v>
                </c:pt>
                <c:pt idx="351">
                  <c:v>441.88</c:v>
                </c:pt>
                <c:pt idx="352">
                  <c:v>442.59</c:v>
                </c:pt>
                <c:pt idx="353">
                  <c:v>443.31</c:v>
                </c:pt>
                <c:pt idx="354">
                  <c:v>444.04</c:v>
                </c:pt>
                <c:pt idx="355">
                  <c:v>444.78</c:v>
                </c:pt>
                <c:pt idx="356">
                  <c:v>445.58</c:v>
                </c:pt>
                <c:pt idx="357">
                  <c:v>446.48</c:v>
                </c:pt>
                <c:pt idx="358">
                  <c:v>447.43</c:v>
                </c:pt>
                <c:pt idx="359">
                  <c:v>448.45</c:v>
                </c:pt>
                <c:pt idx="360">
                  <c:v>449.5</c:v>
                </c:pt>
                <c:pt idx="361">
                  <c:v>450.54</c:v>
                </c:pt>
                <c:pt idx="362">
                  <c:v>451.51</c:v>
                </c:pt>
                <c:pt idx="363">
                  <c:v>452.37</c:v>
                </c:pt>
                <c:pt idx="364">
                  <c:v>453.14</c:v>
                </c:pt>
                <c:pt idx="365">
                  <c:v>453.83</c:v>
                </c:pt>
                <c:pt idx="366">
                  <c:v>454.43</c:v>
                </c:pt>
                <c:pt idx="367">
                  <c:v>454.96</c:v>
                </c:pt>
                <c:pt idx="368">
                  <c:v>455.46</c:v>
                </c:pt>
                <c:pt idx="369">
                  <c:v>456.05</c:v>
                </c:pt>
                <c:pt idx="370">
                  <c:v>456.86</c:v>
                </c:pt>
                <c:pt idx="371">
                  <c:v>457.94</c:v>
                </c:pt>
                <c:pt idx="372">
                  <c:v>459.3</c:v>
                </c:pt>
                <c:pt idx="373">
                  <c:v>460.92</c:v>
                </c:pt>
                <c:pt idx="374">
                  <c:v>462.75</c:v>
                </c:pt>
                <c:pt idx="375">
                  <c:v>464.74</c:v>
                </c:pt>
                <c:pt idx="376">
                  <c:v>466.75</c:v>
                </c:pt>
                <c:pt idx="377">
                  <c:v>468.67</c:v>
                </c:pt>
                <c:pt idx="378">
                  <c:v>470.49</c:v>
                </c:pt>
                <c:pt idx="379">
                  <c:v>472.15</c:v>
                </c:pt>
                <c:pt idx="380">
                  <c:v>473.61</c:v>
                </c:pt>
                <c:pt idx="381">
                  <c:v>474.81</c:v>
                </c:pt>
                <c:pt idx="382">
                  <c:v>475.69</c:v>
                </c:pt>
                <c:pt idx="383">
                  <c:v>476.23</c:v>
                </c:pt>
                <c:pt idx="384">
                  <c:v>476.49</c:v>
                </c:pt>
                <c:pt idx="385">
                  <c:v>476.49</c:v>
                </c:pt>
                <c:pt idx="386">
                  <c:v>476.23</c:v>
                </c:pt>
                <c:pt idx="387">
                  <c:v>475.78</c:v>
                </c:pt>
                <c:pt idx="388">
                  <c:v>475.23</c:v>
                </c:pt>
                <c:pt idx="389">
                  <c:v>474.7</c:v>
                </c:pt>
                <c:pt idx="390">
                  <c:v>474.27</c:v>
                </c:pt>
                <c:pt idx="391">
                  <c:v>474.03</c:v>
                </c:pt>
                <c:pt idx="392">
                  <c:v>474.01</c:v>
                </c:pt>
                <c:pt idx="393">
                  <c:v>474.21</c:v>
                </c:pt>
                <c:pt idx="394">
                  <c:v>474.62</c:v>
                </c:pt>
                <c:pt idx="395">
                  <c:v>475.22</c:v>
                </c:pt>
                <c:pt idx="396">
                  <c:v>475.98</c:v>
                </c:pt>
                <c:pt idx="397">
                  <c:v>476.91</c:v>
                </c:pt>
                <c:pt idx="398">
                  <c:v>478.03</c:v>
                </c:pt>
                <c:pt idx="399">
                  <c:v>479.3</c:v>
                </c:pt>
                <c:pt idx="400">
                  <c:v>480.7</c:v>
                </c:pt>
                <c:pt idx="401">
                  <c:v>482.2</c:v>
                </c:pt>
                <c:pt idx="402">
                  <c:v>483.78</c:v>
                </c:pt>
                <c:pt idx="403">
                  <c:v>485.35</c:v>
                </c:pt>
                <c:pt idx="404">
                  <c:v>486.87</c:v>
                </c:pt>
                <c:pt idx="405">
                  <c:v>488.34</c:v>
                </c:pt>
                <c:pt idx="406">
                  <c:v>489.73</c:v>
                </c:pt>
                <c:pt idx="407">
                  <c:v>491.08</c:v>
                </c:pt>
              </c:numCache>
            </c:numRef>
          </c:val>
          <c:smooth val="0"/>
          <c:extLst>
            <c:ext xmlns:c16="http://schemas.microsoft.com/office/drawing/2014/chart" uri="{C3380CC4-5D6E-409C-BE32-E72D297353CC}">
              <c16:uniqueId val="{00000001-6B77-41B8-8D10-CABC42CBD0E1}"/>
            </c:ext>
          </c:extLst>
        </c:ser>
        <c:dLbls>
          <c:showLegendKey val="0"/>
          <c:showVal val="0"/>
          <c:showCatName val="0"/>
          <c:showSerName val="0"/>
          <c:showPercent val="0"/>
          <c:showBubbleSize val="0"/>
        </c:dLbls>
        <c:hiLowLines>
          <c:spPr>
            <a:ln w="3175">
              <a:solidFill>
                <a:srgbClr val="000000"/>
              </a:solidFill>
              <a:prstDash val="solid"/>
            </a:ln>
          </c:spPr>
        </c:hiLowLines>
        <c:smooth val="0"/>
        <c:axId val="320420096"/>
        <c:axId val="320421888"/>
      </c:lineChart>
      <c:catAx>
        <c:axId val="3204200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1888"/>
        <c:crosses val="autoZero"/>
        <c:auto val="0"/>
        <c:lblAlgn val="ctr"/>
        <c:lblOffset val="100"/>
        <c:tickLblSkip val="6"/>
        <c:tickMarkSkip val="24"/>
        <c:noMultiLvlLbl val="0"/>
      </c:catAx>
      <c:valAx>
        <c:axId val="320421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4200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Data_K!$I$5:$I$412</c:f>
              <c:numCache>
                <c:formatCode>#\ ##0.0</c:formatCode>
                <c:ptCount val="408"/>
                <c:pt idx="0">
                  <c:v>5.7</c:v>
                </c:pt>
                <c:pt idx="1">
                  <c:v>5.9</c:v>
                </c:pt>
                <c:pt idx="2">
                  <c:v>7.1</c:v>
                </c:pt>
                <c:pt idx="3">
                  <c:v>5.7</c:v>
                </c:pt>
                <c:pt idx="4">
                  <c:v>6.6</c:v>
                </c:pt>
                <c:pt idx="5">
                  <c:v>7</c:v>
                </c:pt>
                <c:pt idx="6">
                  <c:v>7.2</c:v>
                </c:pt>
                <c:pt idx="7">
                  <c:v>4.2</c:v>
                </c:pt>
                <c:pt idx="8">
                  <c:v>6.2</c:v>
                </c:pt>
                <c:pt idx="9">
                  <c:v>5.9</c:v>
                </c:pt>
                <c:pt idx="10">
                  <c:v>4.2</c:v>
                </c:pt>
                <c:pt idx="11">
                  <c:v>4.8</c:v>
                </c:pt>
                <c:pt idx="12">
                  <c:v>6.4</c:v>
                </c:pt>
                <c:pt idx="13">
                  <c:v>5.3</c:v>
                </c:pt>
                <c:pt idx="14">
                  <c:v>5.7</c:v>
                </c:pt>
                <c:pt idx="15">
                  <c:v>5</c:v>
                </c:pt>
                <c:pt idx="16">
                  <c:v>5</c:v>
                </c:pt>
                <c:pt idx="17">
                  <c:v>4.5</c:v>
                </c:pt>
                <c:pt idx="18">
                  <c:v>4.3</c:v>
                </c:pt>
                <c:pt idx="19">
                  <c:v>5.3</c:v>
                </c:pt>
                <c:pt idx="20">
                  <c:v>3.1</c:v>
                </c:pt>
                <c:pt idx="21">
                  <c:v>4.5999999999999996</c:v>
                </c:pt>
                <c:pt idx="22">
                  <c:v>5.3</c:v>
                </c:pt>
                <c:pt idx="23">
                  <c:v>2.7</c:v>
                </c:pt>
                <c:pt idx="24">
                  <c:v>3.3</c:v>
                </c:pt>
                <c:pt idx="25">
                  <c:v>4.3</c:v>
                </c:pt>
                <c:pt idx="26">
                  <c:v>2</c:v>
                </c:pt>
                <c:pt idx="27">
                  <c:v>5</c:v>
                </c:pt>
                <c:pt idx="28">
                  <c:v>3.9</c:v>
                </c:pt>
                <c:pt idx="29">
                  <c:v>3</c:v>
                </c:pt>
                <c:pt idx="30">
                  <c:v>3.6</c:v>
                </c:pt>
                <c:pt idx="31">
                  <c:v>3.6</c:v>
                </c:pt>
                <c:pt idx="32">
                  <c:v>3.6</c:v>
                </c:pt>
                <c:pt idx="33">
                  <c:v>3.4</c:v>
                </c:pt>
                <c:pt idx="34">
                  <c:v>3.4</c:v>
                </c:pt>
                <c:pt idx="35">
                  <c:v>5.5</c:v>
                </c:pt>
                <c:pt idx="36">
                  <c:v>3.7</c:v>
                </c:pt>
                <c:pt idx="37">
                  <c:v>4</c:v>
                </c:pt>
                <c:pt idx="38">
                  <c:v>5.2</c:v>
                </c:pt>
                <c:pt idx="39">
                  <c:v>2.8</c:v>
                </c:pt>
                <c:pt idx="40">
                  <c:v>4.8</c:v>
                </c:pt>
                <c:pt idx="41">
                  <c:v>4.7</c:v>
                </c:pt>
                <c:pt idx="42">
                  <c:v>3.6</c:v>
                </c:pt>
                <c:pt idx="43">
                  <c:v>5.2</c:v>
                </c:pt>
                <c:pt idx="44">
                  <c:v>6.4</c:v>
                </c:pt>
                <c:pt idx="45">
                  <c:v>3.9</c:v>
                </c:pt>
                <c:pt idx="46">
                  <c:v>5.5</c:v>
                </c:pt>
                <c:pt idx="47">
                  <c:v>4.8</c:v>
                </c:pt>
                <c:pt idx="48">
                  <c:v>5.3</c:v>
                </c:pt>
                <c:pt idx="49">
                  <c:v>5.9</c:v>
                </c:pt>
                <c:pt idx="50">
                  <c:v>4.9000000000000004</c:v>
                </c:pt>
                <c:pt idx="51">
                  <c:v>6.2</c:v>
                </c:pt>
                <c:pt idx="52">
                  <c:v>4</c:v>
                </c:pt>
                <c:pt idx="53">
                  <c:v>5.4</c:v>
                </c:pt>
                <c:pt idx="54">
                  <c:v>6.9</c:v>
                </c:pt>
                <c:pt idx="55">
                  <c:v>5.4</c:v>
                </c:pt>
                <c:pt idx="56">
                  <c:v>5.3</c:v>
                </c:pt>
                <c:pt idx="57">
                  <c:v>7.5</c:v>
                </c:pt>
                <c:pt idx="58">
                  <c:v>4.8</c:v>
                </c:pt>
                <c:pt idx="59">
                  <c:v>7.5</c:v>
                </c:pt>
                <c:pt idx="60">
                  <c:v>6.1</c:v>
                </c:pt>
                <c:pt idx="61">
                  <c:v>4.8</c:v>
                </c:pt>
                <c:pt idx="62">
                  <c:v>8</c:v>
                </c:pt>
                <c:pt idx="63">
                  <c:v>6.3</c:v>
                </c:pt>
                <c:pt idx="64">
                  <c:v>6.7</c:v>
                </c:pt>
                <c:pt idx="65">
                  <c:v>8.1999999999999993</c:v>
                </c:pt>
                <c:pt idx="66">
                  <c:v>6.9</c:v>
                </c:pt>
                <c:pt idx="67">
                  <c:v>8.6</c:v>
                </c:pt>
                <c:pt idx="68">
                  <c:v>8.3000000000000007</c:v>
                </c:pt>
                <c:pt idx="69">
                  <c:v>5.8</c:v>
                </c:pt>
                <c:pt idx="70">
                  <c:v>11.9</c:v>
                </c:pt>
                <c:pt idx="71">
                  <c:v>8.3000000000000007</c:v>
                </c:pt>
                <c:pt idx="72">
                  <c:v>9.8000000000000007</c:v>
                </c:pt>
                <c:pt idx="73">
                  <c:v>13.3</c:v>
                </c:pt>
                <c:pt idx="74">
                  <c:v>8.3000000000000007</c:v>
                </c:pt>
                <c:pt idx="75">
                  <c:v>10.1</c:v>
                </c:pt>
                <c:pt idx="76">
                  <c:v>15.8</c:v>
                </c:pt>
                <c:pt idx="77">
                  <c:v>9.8000000000000007</c:v>
                </c:pt>
                <c:pt idx="78">
                  <c:v>10.1</c:v>
                </c:pt>
                <c:pt idx="79">
                  <c:v>13.4</c:v>
                </c:pt>
                <c:pt idx="80">
                  <c:v>12</c:v>
                </c:pt>
                <c:pt idx="81">
                  <c:v>12.3</c:v>
                </c:pt>
                <c:pt idx="82">
                  <c:v>12.8</c:v>
                </c:pt>
                <c:pt idx="83">
                  <c:v>12.5</c:v>
                </c:pt>
                <c:pt idx="84">
                  <c:v>10.8</c:v>
                </c:pt>
                <c:pt idx="85">
                  <c:v>12.2</c:v>
                </c:pt>
                <c:pt idx="86">
                  <c:v>13.9</c:v>
                </c:pt>
                <c:pt idx="87">
                  <c:v>11.3</c:v>
                </c:pt>
                <c:pt idx="88">
                  <c:v>12.1</c:v>
                </c:pt>
                <c:pt idx="89">
                  <c:v>16.2</c:v>
                </c:pt>
                <c:pt idx="90">
                  <c:v>13.6</c:v>
                </c:pt>
                <c:pt idx="91">
                  <c:v>14.2</c:v>
                </c:pt>
                <c:pt idx="92">
                  <c:v>15</c:v>
                </c:pt>
                <c:pt idx="93">
                  <c:v>18.2</c:v>
                </c:pt>
                <c:pt idx="94">
                  <c:v>14.3</c:v>
                </c:pt>
                <c:pt idx="95">
                  <c:v>16.600000000000001</c:v>
                </c:pt>
                <c:pt idx="96">
                  <c:v>18.7</c:v>
                </c:pt>
                <c:pt idx="97">
                  <c:v>13.9</c:v>
                </c:pt>
                <c:pt idx="98">
                  <c:v>17.399999999999999</c:v>
                </c:pt>
                <c:pt idx="99">
                  <c:v>20.6</c:v>
                </c:pt>
                <c:pt idx="100">
                  <c:v>16.5</c:v>
                </c:pt>
                <c:pt idx="101">
                  <c:v>16.899999999999999</c:v>
                </c:pt>
                <c:pt idx="102">
                  <c:v>20</c:v>
                </c:pt>
                <c:pt idx="103">
                  <c:v>18.100000000000001</c:v>
                </c:pt>
                <c:pt idx="104">
                  <c:v>19.8</c:v>
                </c:pt>
                <c:pt idx="105">
                  <c:v>20.2</c:v>
                </c:pt>
                <c:pt idx="106">
                  <c:v>18.100000000000001</c:v>
                </c:pt>
                <c:pt idx="107">
                  <c:v>21.8</c:v>
                </c:pt>
                <c:pt idx="108">
                  <c:v>22.5</c:v>
                </c:pt>
                <c:pt idx="109">
                  <c:v>18.8</c:v>
                </c:pt>
                <c:pt idx="110">
                  <c:v>22.2</c:v>
                </c:pt>
                <c:pt idx="111">
                  <c:v>21.3</c:v>
                </c:pt>
                <c:pt idx="112">
                  <c:v>18</c:v>
                </c:pt>
                <c:pt idx="113">
                  <c:v>20.8</c:v>
                </c:pt>
                <c:pt idx="114">
                  <c:v>22.4</c:v>
                </c:pt>
                <c:pt idx="115">
                  <c:v>18.600000000000001</c:v>
                </c:pt>
                <c:pt idx="116">
                  <c:v>20.6</c:v>
                </c:pt>
                <c:pt idx="117">
                  <c:v>22.6</c:v>
                </c:pt>
                <c:pt idx="118">
                  <c:v>19.8</c:v>
                </c:pt>
                <c:pt idx="119">
                  <c:v>18.3</c:v>
                </c:pt>
                <c:pt idx="120">
                  <c:v>23.1</c:v>
                </c:pt>
                <c:pt idx="121">
                  <c:v>24.7</c:v>
                </c:pt>
                <c:pt idx="122">
                  <c:v>18.899999999999999</c:v>
                </c:pt>
                <c:pt idx="123">
                  <c:v>22.3</c:v>
                </c:pt>
                <c:pt idx="124">
                  <c:v>21.9</c:v>
                </c:pt>
                <c:pt idx="125">
                  <c:v>20.2</c:v>
                </c:pt>
                <c:pt idx="126">
                  <c:v>20.7</c:v>
                </c:pt>
                <c:pt idx="127">
                  <c:v>18.899999999999999</c:v>
                </c:pt>
                <c:pt idx="128">
                  <c:v>17.100000000000001</c:v>
                </c:pt>
                <c:pt idx="129">
                  <c:v>15.4</c:v>
                </c:pt>
                <c:pt idx="130">
                  <c:v>17.100000000000001</c:v>
                </c:pt>
                <c:pt idx="131">
                  <c:v>14.4</c:v>
                </c:pt>
                <c:pt idx="132">
                  <c:v>15.9</c:v>
                </c:pt>
                <c:pt idx="133">
                  <c:v>14.5</c:v>
                </c:pt>
                <c:pt idx="134">
                  <c:v>12.8</c:v>
                </c:pt>
                <c:pt idx="135">
                  <c:v>15.1</c:v>
                </c:pt>
                <c:pt idx="136">
                  <c:v>15.9</c:v>
                </c:pt>
                <c:pt idx="137">
                  <c:v>13.4</c:v>
                </c:pt>
                <c:pt idx="138">
                  <c:v>15.1</c:v>
                </c:pt>
                <c:pt idx="139">
                  <c:v>15.8</c:v>
                </c:pt>
                <c:pt idx="140">
                  <c:v>15.4</c:v>
                </c:pt>
                <c:pt idx="141">
                  <c:v>15.8</c:v>
                </c:pt>
                <c:pt idx="142">
                  <c:v>17.100000000000001</c:v>
                </c:pt>
                <c:pt idx="143">
                  <c:v>17.3</c:v>
                </c:pt>
                <c:pt idx="144">
                  <c:v>14.7</c:v>
                </c:pt>
                <c:pt idx="145">
                  <c:v>15.8</c:v>
                </c:pt>
                <c:pt idx="146">
                  <c:v>19.600000000000001</c:v>
                </c:pt>
                <c:pt idx="147">
                  <c:v>15.4</c:v>
                </c:pt>
                <c:pt idx="148">
                  <c:v>17.899999999999999</c:v>
                </c:pt>
                <c:pt idx="149">
                  <c:v>21.4</c:v>
                </c:pt>
                <c:pt idx="150">
                  <c:v>17.100000000000001</c:v>
                </c:pt>
                <c:pt idx="151">
                  <c:v>21.2</c:v>
                </c:pt>
                <c:pt idx="152">
                  <c:v>20.6</c:v>
                </c:pt>
                <c:pt idx="153">
                  <c:v>16.5</c:v>
                </c:pt>
                <c:pt idx="154">
                  <c:v>18.8</c:v>
                </c:pt>
                <c:pt idx="155">
                  <c:v>21.3</c:v>
                </c:pt>
                <c:pt idx="156">
                  <c:v>15.7</c:v>
                </c:pt>
                <c:pt idx="157">
                  <c:v>18.399999999999999</c:v>
                </c:pt>
                <c:pt idx="158">
                  <c:v>19.600000000000001</c:v>
                </c:pt>
                <c:pt idx="159">
                  <c:v>17.5</c:v>
                </c:pt>
                <c:pt idx="160">
                  <c:v>20</c:v>
                </c:pt>
                <c:pt idx="161">
                  <c:v>16</c:v>
                </c:pt>
                <c:pt idx="162">
                  <c:v>17.7</c:v>
                </c:pt>
                <c:pt idx="163">
                  <c:v>19.100000000000001</c:v>
                </c:pt>
                <c:pt idx="164">
                  <c:v>15.6</c:v>
                </c:pt>
                <c:pt idx="165">
                  <c:v>17</c:v>
                </c:pt>
                <c:pt idx="166">
                  <c:v>18.399999999999999</c:v>
                </c:pt>
                <c:pt idx="167">
                  <c:v>15.6</c:v>
                </c:pt>
                <c:pt idx="168">
                  <c:v>18.600000000000001</c:v>
                </c:pt>
                <c:pt idx="169">
                  <c:v>20.399999999999999</c:v>
                </c:pt>
                <c:pt idx="170">
                  <c:v>16</c:v>
                </c:pt>
                <c:pt idx="171">
                  <c:v>14.4</c:v>
                </c:pt>
                <c:pt idx="172">
                  <c:v>15.4</c:v>
                </c:pt>
                <c:pt idx="173">
                  <c:v>15.6</c:v>
                </c:pt>
                <c:pt idx="174">
                  <c:v>14</c:v>
                </c:pt>
                <c:pt idx="175">
                  <c:v>14.5</c:v>
                </c:pt>
                <c:pt idx="176">
                  <c:v>14.2</c:v>
                </c:pt>
                <c:pt idx="177">
                  <c:v>16.600000000000001</c:v>
                </c:pt>
                <c:pt idx="178">
                  <c:v>16.8</c:v>
                </c:pt>
                <c:pt idx="179">
                  <c:v>15.1</c:v>
                </c:pt>
                <c:pt idx="180">
                  <c:v>16</c:v>
                </c:pt>
                <c:pt idx="181">
                  <c:v>13.7</c:v>
                </c:pt>
                <c:pt idx="182">
                  <c:v>12.9</c:v>
                </c:pt>
                <c:pt idx="183">
                  <c:v>18</c:v>
                </c:pt>
                <c:pt idx="184">
                  <c:v>12.8</c:v>
                </c:pt>
                <c:pt idx="185">
                  <c:v>15.8</c:v>
                </c:pt>
                <c:pt idx="186">
                  <c:v>15.5</c:v>
                </c:pt>
                <c:pt idx="187">
                  <c:v>11.8</c:v>
                </c:pt>
                <c:pt idx="188">
                  <c:v>17.100000000000001</c:v>
                </c:pt>
                <c:pt idx="189">
                  <c:v>15</c:v>
                </c:pt>
                <c:pt idx="190">
                  <c:v>13.3</c:v>
                </c:pt>
                <c:pt idx="191">
                  <c:v>15.9</c:v>
                </c:pt>
                <c:pt idx="192">
                  <c:v>14</c:v>
                </c:pt>
                <c:pt idx="193">
                  <c:v>13.9</c:v>
                </c:pt>
                <c:pt idx="194">
                  <c:v>16.600000000000001</c:v>
                </c:pt>
                <c:pt idx="195">
                  <c:v>16.3</c:v>
                </c:pt>
                <c:pt idx="196">
                  <c:v>13</c:v>
                </c:pt>
                <c:pt idx="197">
                  <c:v>14.5</c:v>
                </c:pt>
                <c:pt idx="198">
                  <c:v>15.4</c:v>
                </c:pt>
                <c:pt idx="199">
                  <c:v>14.3</c:v>
                </c:pt>
                <c:pt idx="200">
                  <c:v>16.8</c:v>
                </c:pt>
                <c:pt idx="201">
                  <c:v>16</c:v>
                </c:pt>
                <c:pt idx="202">
                  <c:v>14.4</c:v>
                </c:pt>
                <c:pt idx="203">
                  <c:v>15.7</c:v>
                </c:pt>
                <c:pt idx="204">
                  <c:v>15.4</c:v>
                </c:pt>
                <c:pt idx="205">
                  <c:v>15.3</c:v>
                </c:pt>
                <c:pt idx="206">
                  <c:v>16.7</c:v>
                </c:pt>
                <c:pt idx="207">
                  <c:v>13.6</c:v>
                </c:pt>
                <c:pt idx="208">
                  <c:v>18.600000000000001</c:v>
                </c:pt>
                <c:pt idx="209">
                  <c:v>18.100000000000001</c:v>
                </c:pt>
                <c:pt idx="210">
                  <c:v>16.2</c:v>
                </c:pt>
                <c:pt idx="211">
                  <c:v>17.899999999999999</c:v>
                </c:pt>
                <c:pt idx="212">
                  <c:v>17.3</c:v>
                </c:pt>
                <c:pt idx="213">
                  <c:v>14.5</c:v>
                </c:pt>
                <c:pt idx="214">
                  <c:v>13.6</c:v>
                </c:pt>
                <c:pt idx="215">
                  <c:v>17.100000000000001</c:v>
                </c:pt>
                <c:pt idx="216">
                  <c:v>15.4</c:v>
                </c:pt>
                <c:pt idx="217">
                  <c:v>16</c:v>
                </c:pt>
                <c:pt idx="218">
                  <c:v>15.4</c:v>
                </c:pt>
                <c:pt idx="219">
                  <c:v>12.5</c:v>
                </c:pt>
                <c:pt idx="220">
                  <c:v>14.2</c:v>
                </c:pt>
                <c:pt idx="221">
                  <c:v>10.8</c:v>
                </c:pt>
                <c:pt idx="222">
                  <c:v>14.7</c:v>
                </c:pt>
                <c:pt idx="223">
                  <c:v>16.100000000000001</c:v>
                </c:pt>
                <c:pt idx="224">
                  <c:v>10.199999999999999</c:v>
                </c:pt>
                <c:pt idx="225">
                  <c:v>17.3</c:v>
                </c:pt>
                <c:pt idx="226">
                  <c:v>19.3</c:v>
                </c:pt>
                <c:pt idx="227">
                  <c:v>12.9</c:v>
                </c:pt>
                <c:pt idx="228">
                  <c:v>16.100000000000001</c:v>
                </c:pt>
                <c:pt idx="229">
                  <c:v>15.1</c:v>
                </c:pt>
                <c:pt idx="230">
                  <c:v>13.8</c:v>
                </c:pt>
                <c:pt idx="231">
                  <c:v>17.899999999999999</c:v>
                </c:pt>
                <c:pt idx="232">
                  <c:v>17</c:v>
                </c:pt>
                <c:pt idx="233">
                  <c:v>16.5</c:v>
                </c:pt>
                <c:pt idx="234">
                  <c:v>14.3</c:v>
                </c:pt>
                <c:pt idx="235">
                  <c:v>17.8</c:v>
                </c:pt>
                <c:pt idx="236">
                  <c:v>18.100000000000001</c:v>
                </c:pt>
                <c:pt idx="237">
                  <c:v>15.8</c:v>
                </c:pt>
                <c:pt idx="238">
                  <c:v>16.8</c:v>
                </c:pt>
                <c:pt idx="239">
                  <c:v>14.8</c:v>
                </c:pt>
                <c:pt idx="240">
                  <c:v>17.100000000000001</c:v>
                </c:pt>
                <c:pt idx="241">
                  <c:v>17.600000000000001</c:v>
                </c:pt>
                <c:pt idx="242">
                  <c:v>15.3</c:v>
                </c:pt>
                <c:pt idx="243">
                  <c:v>18.100000000000001</c:v>
                </c:pt>
                <c:pt idx="244">
                  <c:v>17</c:v>
                </c:pt>
                <c:pt idx="245">
                  <c:v>12</c:v>
                </c:pt>
                <c:pt idx="246">
                  <c:v>15.7</c:v>
                </c:pt>
                <c:pt idx="247">
                  <c:v>14</c:v>
                </c:pt>
                <c:pt idx="248">
                  <c:v>12.1</c:v>
                </c:pt>
                <c:pt idx="249">
                  <c:v>13.7</c:v>
                </c:pt>
                <c:pt idx="250">
                  <c:v>14.6</c:v>
                </c:pt>
                <c:pt idx="251">
                  <c:v>13.6</c:v>
                </c:pt>
                <c:pt idx="252">
                  <c:v>15.7</c:v>
                </c:pt>
                <c:pt idx="253">
                  <c:v>13.8</c:v>
                </c:pt>
                <c:pt idx="254">
                  <c:v>12.5</c:v>
                </c:pt>
                <c:pt idx="255">
                  <c:v>11.3</c:v>
                </c:pt>
                <c:pt idx="256">
                  <c:v>13.7</c:v>
                </c:pt>
                <c:pt idx="257">
                  <c:v>12.3</c:v>
                </c:pt>
                <c:pt idx="258">
                  <c:v>16.600000000000001</c:v>
                </c:pt>
                <c:pt idx="259">
                  <c:v>13.7</c:v>
                </c:pt>
                <c:pt idx="260">
                  <c:v>15.8</c:v>
                </c:pt>
                <c:pt idx="261">
                  <c:v>16.899999999999999</c:v>
                </c:pt>
                <c:pt idx="262">
                  <c:v>14.3</c:v>
                </c:pt>
                <c:pt idx="263">
                  <c:v>16.899999999999999</c:v>
                </c:pt>
                <c:pt idx="264">
                  <c:v>15.2</c:v>
                </c:pt>
                <c:pt idx="265">
                  <c:v>17.399999999999999</c:v>
                </c:pt>
                <c:pt idx="266">
                  <c:v>19.8</c:v>
                </c:pt>
                <c:pt idx="267">
                  <c:v>18.7</c:v>
                </c:pt>
                <c:pt idx="268">
                  <c:v>18.8</c:v>
                </c:pt>
                <c:pt idx="269">
                  <c:v>21.1</c:v>
                </c:pt>
                <c:pt idx="270">
                  <c:v>16.7</c:v>
                </c:pt>
                <c:pt idx="271">
                  <c:v>20.9</c:v>
                </c:pt>
                <c:pt idx="272">
                  <c:v>22.1</c:v>
                </c:pt>
                <c:pt idx="273">
                  <c:v>18</c:v>
                </c:pt>
                <c:pt idx="274">
                  <c:v>18.2</c:v>
                </c:pt>
                <c:pt idx="275">
                  <c:v>22.6</c:v>
                </c:pt>
                <c:pt idx="276">
                  <c:v>18.3</c:v>
                </c:pt>
                <c:pt idx="277">
                  <c:v>17.8</c:v>
                </c:pt>
                <c:pt idx="278">
                  <c:v>21.7</c:v>
                </c:pt>
                <c:pt idx="279">
                  <c:v>21.5</c:v>
                </c:pt>
                <c:pt idx="280">
                  <c:v>16.5</c:v>
                </c:pt>
                <c:pt idx="281">
                  <c:v>20.8</c:v>
                </c:pt>
                <c:pt idx="282">
                  <c:v>21.7</c:v>
                </c:pt>
                <c:pt idx="283">
                  <c:v>18.399999999999999</c:v>
                </c:pt>
                <c:pt idx="284">
                  <c:v>20.8</c:v>
                </c:pt>
                <c:pt idx="285">
                  <c:v>19.8</c:v>
                </c:pt>
                <c:pt idx="286">
                  <c:v>20</c:v>
                </c:pt>
                <c:pt idx="287">
                  <c:v>21.8</c:v>
                </c:pt>
                <c:pt idx="288">
                  <c:v>22.1</c:v>
                </c:pt>
                <c:pt idx="289">
                  <c:v>18.7</c:v>
                </c:pt>
                <c:pt idx="290">
                  <c:v>21</c:v>
                </c:pt>
                <c:pt idx="291">
                  <c:v>18.899999999999999</c:v>
                </c:pt>
                <c:pt idx="292">
                  <c:v>20.100000000000001</c:v>
                </c:pt>
                <c:pt idx="293">
                  <c:v>16.600000000000001</c:v>
                </c:pt>
                <c:pt idx="294">
                  <c:v>19.3</c:v>
                </c:pt>
                <c:pt idx="295">
                  <c:v>19.399999999999999</c:v>
                </c:pt>
                <c:pt idx="296">
                  <c:v>16.5</c:v>
                </c:pt>
                <c:pt idx="297">
                  <c:v>19.399999999999999</c:v>
                </c:pt>
                <c:pt idx="298">
                  <c:v>19.399999999999999</c:v>
                </c:pt>
                <c:pt idx="299">
                  <c:v>17.7</c:v>
                </c:pt>
                <c:pt idx="300">
                  <c:v>18.899999999999999</c:v>
                </c:pt>
                <c:pt idx="301">
                  <c:v>21.5</c:v>
                </c:pt>
                <c:pt idx="302">
                  <c:v>16</c:v>
                </c:pt>
                <c:pt idx="303">
                  <c:v>19.600000000000001</c:v>
                </c:pt>
                <c:pt idx="304">
                  <c:v>22.6</c:v>
                </c:pt>
                <c:pt idx="305">
                  <c:v>18.8</c:v>
                </c:pt>
                <c:pt idx="306">
                  <c:v>19.2</c:v>
                </c:pt>
                <c:pt idx="307">
                  <c:v>21.3</c:v>
                </c:pt>
                <c:pt idx="308">
                  <c:v>19.600000000000001</c:v>
                </c:pt>
                <c:pt idx="309">
                  <c:v>18.7</c:v>
                </c:pt>
                <c:pt idx="310">
                  <c:v>22.5</c:v>
                </c:pt>
                <c:pt idx="311">
                  <c:v>18.2</c:v>
                </c:pt>
                <c:pt idx="312">
                  <c:v>17.8</c:v>
                </c:pt>
                <c:pt idx="313">
                  <c:v>18.399999999999999</c:v>
                </c:pt>
                <c:pt idx="314">
                  <c:v>22</c:v>
                </c:pt>
                <c:pt idx="315">
                  <c:v>14.6</c:v>
                </c:pt>
                <c:pt idx="316">
                  <c:v>17.399999999999999</c:v>
                </c:pt>
                <c:pt idx="317">
                  <c:v>20.9</c:v>
                </c:pt>
                <c:pt idx="318">
                  <c:v>15.3</c:v>
                </c:pt>
                <c:pt idx="319">
                  <c:v>15.1</c:v>
                </c:pt>
                <c:pt idx="320">
                  <c:v>19.3</c:v>
                </c:pt>
                <c:pt idx="321">
                  <c:v>18.899999999999999</c:v>
                </c:pt>
                <c:pt idx="322">
                  <c:v>14.5</c:v>
                </c:pt>
                <c:pt idx="323">
                  <c:v>17.7</c:v>
                </c:pt>
                <c:pt idx="324">
                  <c:v>16.5</c:v>
                </c:pt>
                <c:pt idx="325">
                  <c:v>18.3</c:v>
                </c:pt>
                <c:pt idx="326">
                  <c:v>19</c:v>
                </c:pt>
                <c:pt idx="327">
                  <c:v>21.4</c:v>
                </c:pt>
                <c:pt idx="328">
                  <c:v>18.100000000000001</c:v>
                </c:pt>
                <c:pt idx="329">
                  <c:v>21.9</c:v>
                </c:pt>
                <c:pt idx="330">
                  <c:v>20.100000000000001</c:v>
                </c:pt>
                <c:pt idx="331">
                  <c:v>20.8</c:v>
                </c:pt>
                <c:pt idx="332">
                  <c:v>20.9</c:v>
                </c:pt>
                <c:pt idx="333">
                  <c:v>19.7</c:v>
                </c:pt>
                <c:pt idx="334">
                  <c:v>19</c:v>
                </c:pt>
                <c:pt idx="335">
                  <c:v>20</c:v>
                </c:pt>
                <c:pt idx="336">
                  <c:v>21.8</c:v>
                </c:pt>
                <c:pt idx="337">
                  <c:v>19.600000000000001</c:v>
                </c:pt>
                <c:pt idx="338">
                  <c:v>17.2</c:v>
                </c:pt>
                <c:pt idx="339">
                  <c:v>22.8</c:v>
                </c:pt>
                <c:pt idx="340">
                  <c:v>21.7</c:v>
                </c:pt>
                <c:pt idx="341">
                  <c:v>16.399999999999999</c:v>
                </c:pt>
                <c:pt idx="342">
                  <c:v>21.4</c:v>
                </c:pt>
                <c:pt idx="343">
                  <c:v>20.399999999999999</c:v>
                </c:pt>
                <c:pt idx="344">
                  <c:v>17.600000000000001</c:v>
                </c:pt>
                <c:pt idx="345">
                  <c:v>19.3</c:v>
                </c:pt>
                <c:pt idx="346">
                  <c:v>20.2</c:v>
                </c:pt>
                <c:pt idx="347">
                  <c:v>20.3</c:v>
                </c:pt>
                <c:pt idx="348">
                  <c:v>18.399999999999999</c:v>
                </c:pt>
                <c:pt idx="349">
                  <c:v>23.2</c:v>
                </c:pt>
                <c:pt idx="350">
                  <c:v>20.7</c:v>
                </c:pt>
                <c:pt idx="351">
                  <c:v>17.2</c:v>
                </c:pt>
                <c:pt idx="352">
                  <c:v>16.600000000000001</c:v>
                </c:pt>
                <c:pt idx="353">
                  <c:v>17.8</c:v>
                </c:pt>
                <c:pt idx="354">
                  <c:v>19.3</c:v>
                </c:pt>
                <c:pt idx="355">
                  <c:v>21.5</c:v>
                </c:pt>
                <c:pt idx="356">
                  <c:v>15.5</c:v>
                </c:pt>
                <c:pt idx="357">
                  <c:v>21.3</c:v>
                </c:pt>
                <c:pt idx="358">
                  <c:v>23.3</c:v>
                </c:pt>
                <c:pt idx="359">
                  <c:v>16.5</c:v>
                </c:pt>
                <c:pt idx="360">
                  <c:v>23.2</c:v>
                </c:pt>
                <c:pt idx="361">
                  <c:v>18.2</c:v>
                </c:pt>
                <c:pt idx="362">
                  <c:v>17.100000000000001</c:v>
                </c:pt>
                <c:pt idx="363">
                  <c:v>21.5</c:v>
                </c:pt>
                <c:pt idx="364">
                  <c:v>21</c:v>
                </c:pt>
                <c:pt idx="365">
                  <c:v>19.5</c:v>
                </c:pt>
                <c:pt idx="366">
                  <c:v>21</c:v>
                </c:pt>
                <c:pt idx="367">
                  <c:v>17.100000000000001</c:v>
                </c:pt>
                <c:pt idx="368">
                  <c:v>19.899999999999999</c:v>
                </c:pt>
                <c:pt idx="369">
                  <c:v>18.5</c:v>
                </c:pt>
                <c:pt idx="370">
                  <c:v>19.100000000000001</c:v>
                </c:pt>
                <c:pt idx="371">
                  <c:v>17.7</c:v>
                </c:pt>
                <c:pt idx="372">
                  <c:v>17.3</c:v>
                </c:pt>
                <c:pt idx="373">
                  <c:v>15.5</c:v>
                </c:pt>
                <c:pt idx="374">
                  <c:v>12.6</c:v>
                </c:pt>
                <c:pt idx="375">
                  <c:v>15.7</c:v>
                </c:pt>
                <c:pt idx="376">
                  <c:v>19.8</c:v>
                </c:pt>
                <c:pt idx="377">
                  <c:v>17</c:v>
                </c:pt>
                <c:pt idx="378">
                  <c:v>10.6</c:v>
                </c:pt>
                <c:pt idx="379">
                  <c:v>14.6</c:v>
                </c:pt>
                <c:pt idx="380">
                  <c:v>26.9</c:v>
                </c:pt>
                <c:pt idx="381">
                  <c:v>12.7</c:v>
                </c:pt>
                <c:pt idx="382">
                  <c:v>15.5</c:v>
                </c:pt>
                <c:pt idx="383">
                  <c:v>23.7</c:v>
                </c:pt>
                <c:pt idx="384">
                  <c:v>13.9</c:v>
                </c:pt>
                <c:pt idx="385">
                  <c:v>20.100000000000001</c:v>
                </c:pt>
                <c:pt idx="386">
                  <c:v>25.9</c:v>
                </c:pt>
                <c:pt idx="387">
                  <c:v>21.4</c:v>
                </c:pt>
                <c:pt idx="388">
                  <c:v>18.8</c:v>
                </c:pt>
                <c:pt idx="389">
                  <c:v>19.5</c:v>
                </c:pt>
                <c:pt idx="390">
                  <c:v>21.6</c:v>
                </c:pt>
                <c:pt idx="391">
                  <c:v>22.5</c:v>
                </c:pt>
                <c:pt idx="392">
                  <c:v>11.5</c:v>
                </c:pt>
                <c:pt idx="393">
                  <c:v>22.2</c:v>
                </c:pt>
                <c:pt idx="394">
                  <c:v>17.899999999999999</c:v>
                </c:pt>
                <c:pt idx="395">
                  <c:v>17.5</c:v>
                </c:pt>
                <c:pt idx="396">
                  <c:v>22.1</c:v>
                </c:pt>
                <c:pt idx="397">
                  <c:v>19.899999999999999</c:v>
                </c:pt>
                <c:pt idx="398">
                  <c:v>22.4</c:v>
                </c:pt>
                <c:pt idx="399">
                  <c:v>18.3</c:v>
                </c:pt>
                <c:pt idx="400">
                  <c:v>19.5</c:v>
                </c:pt>
                <c:pt idx="401">
                  <c:v>25.5</c:v>
                </c:pt>
                <c:pt idx="402">
                  <c:v>28.6</c:v>
                </c:pt>
                <c:pt idx="403">
                  <c:v>24.8</c:v>
                </c:pt>
                <c:pt idx="404">
                  <c:v>26.8</c:v>
                </c:pt>
                <c:pt idx="405">
                  <c:v>28.6</c:v>
                </c:pt>
                <c:pt idx="406">
                  <c:v>24.9</c:v>
                </c:pt>
                <c:pt idx="407">
                  <c:v>24.7</c:v>
                </c:pt>
              </c:numCache>
            </c:numRef>
          </c:val>
          <c:smooth val="0"/>
          <c:extLst>
            <c:ext xmlns:c16="http://schemas.microsoft.com/office/drawing/2014/chart" uri="{C3380CC4-5D6E-409C-BE32-E72D297353CC}">
              <c16:uniqueId val="{00000000-E252-4966-B4B5-DE111ED1443A}"/>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Data_K!$L$5:$L$412</c:f>
              <c:numCache>
                <c:formatCode>#,##0.00</c:formatCode>
                <c:ptCount val="408"/>
                <c:pt idx="0">
                  <c:v>6.49</c:v>
                </c:pt>
                <c:pt idx="1">
                  <c:v>6.39</c:v>
                </c:pt>
                <c:pt idx="2">
                  <c:v>6.37</c:v>
                </c:pt>
                <c:pt idx="3">
                  <c:v>6.32</c:v>
                </c:pt>
                <c:pt idx="4">
                  <c:v>6.26</c:v>
                </c:pt>
                <c:pt idx="5">
                  <c:v>6.16</c:v>
                </c:pt>
                <c:pt idx="6">
                  <c:v>6.04</c:v>
                </c:pt>
                <c:pt idx="7">
                  <c:v>5.91</c:v>
                </c:pt>
                <c:pt idx="8">
                  <c:v>5.77</c:v>
                </c:pt>
                <c:pt idx="9">
                  <c:v>5.64</c:v>
                </c:pt>
                <c:pt idx="10">
                  <c:v>5.51</c:v>
                </c:pt>
                <c:pt idx="11">
                  <c:v>5.4</c:v>
                </c:pt>
                <c:pt idx="12">
                  <c:v>5.3</c:v>
                </c:pt>
                <c:pt idx="13">
                  <c:v>5.22</c:v>
                </c:pt>
                <c:pt idx="14">
                  <c:v>5.14</c:v>
                </c:pt>
                <c:pt idx="15">
                  <c:v>5.0599999999999996</c:v>
                </c:pt>
                <c:pt idx="16">
                  <c:v>4.95</c:v>
                </c:pt>
                <c:pt idx="17">
                  <c:v>4.8099999999999996</c:v>
                </c:pt>
                <c:pt idx="18">
                  <c:v>4.6399999999999997</c:v>
                </c:pt>
                <c:pt idx="19">
                  <c:v>4.46</c:v>
                </c:pt>
                <c:pt idx="20">
                  <c:v>4.28</c:v>
                </c:pt>
                <c:pt idx="21">
                  <c:v>4.1100000000000003</c:v>
                </c:pt>
                <c:pt idx="22">
                  <c:v>3.96</c:v>
                </c:pt>
                <c:pt idx="23">
                  <c:v>3.84</c:v>
                </c:pt>
                <c:pt idx="24">
                  <c:v>3.74</c:v>
                </c:pt>
                <c:pt idx="25">
                  <c:v>3.65</c:v>
                </c:pt>
                <c:pt idx="26">
                  <c:v>3.58</c:v>
                </c:pt>
                <c:pt idx="27">
                  <c:v>3.53</c:v>
                </c:pt>
                <c:pt idx="28">
                  <c:v>3.52</c:v>
                </c:pt>
                <c:pt idx="29">
                  <c:v>3.54</c:v>
                </c:pt>
                <c:pt idx="30">
                  <c:v>3.58</c:v>
                </c:pt>
                <c:pt idx="31">
                  <c:v>3.65</c:v>
                </c:pt>
                <c:pt idx="32">
                  <c:v>3.74</c:v>
                </c:pt>
                <c:pt idx="33">
                  <c:v>3.82</c:v>
                </c:pt>
                <c:pt idx="34">
                  <c:v>3.89</c:v>
                </c:pt>
                <c:pt idx="35">
                  <c:v>3.97</c:v>
                </c:pt>
                <c:pt idx="36">
                  <c:v>4.05</c:v>
                </c:pt>
                <c:pt idx="37">
                  <c:v>4.13</c:v>
                </c:pt>
                <c:pt idx="38">
                  <c:v>4.22</c:v>
                </c:pt>
                <c:pt idx="39">
                  <c:v>4.32</c:v>
                </c:pt>
                <c:pt idx="40">
                  <c:v>4.41</c:v>
                </c:pt>
                <c:pt idx="41">
                  <c:v>4.5199999999999996</c:v>
                </c:pt>
                <c:pt idx="42">
                  <c:v>4.6399999999999997</c:v>
                </c:pt>
                <c:pt idx="43">
                  <c:v>4.7699999999999996</c:v>
                </c:pt>
                <c:pt idx="44">
                  <c:v>4.8899999999999997</c:v>
                </c:pt>
                <c:pt idx="45">
                  <c:v>5.01</c:v>
                </c:pt>
                <c:pt idx="46">
                  <c:v>5.1100000000000003</c:v>
                </c:pt>
                <c:pt idx="47">
                  <c:v>5.2</c:v>
                </c:pt>
                <c:pt idx="48">
                  <c:v>5.25</c:v>
                </c:pt>
                <c:pt idx="49">
                  <c:v>5.3</c:v>
                </c:pt>
                <c:pt idx="50">
                  <c:v>5.35</c:v>
                </c:pt>
                <c:pt idx="51">
                  <c:v>5.41</c:v>
                </c:pt>
                <c:pt idx="52">
                  <c:v>5.5</c:v>
                </c:pt>
                <c:pt idx="53">
                  <c:v>5.59</c:v>
                </c:pt>
                <c:pt idx="54">
                  <c:v>5.7</c:v>
                </c:pt>
                <c:pt idx="55">
                  <c:v>5.81</c:v>
                </c:pt>
                <c:pt idx="56">
                  <c:v>5.91</c:v>
                </c:pt>
                <c:pt idx="57">
                  <c:v>6</c:v>
                </c:pt>
                <c:pt idx="58">
                  <c:v>6.11</c:v>
                </c:pt>
                <c:pt idx="59">
                  <c:v>6.21</c:v>
                </c:pt>
                <c:pt idx="60">
                  <c:v>6.32</c:v>
                </c:pt>
                <c:pt idx="61">
                  <c:v>6.43</c:v>
                </c:pt>
                <c:pt idx="62">
                  <c:v>6.56</c:v>
                </c:pt>
                <c:pt idx="63">
                  <c:v>6.72</c:v>
                </c:pt>
                <c:pt idx="64">
                  <c:v>6.93</c:v>
                </c:pt>
                <c:pt idx="65">
                  <c:v>7.19</c:v>
                </c:pt>
                <c:pt idx="66">
                  <c:v>7.49</c:v>
                </c:pt>
                <c:pt idx="67">
                  <c:v>7.84</c:v>
                </c:pt>
                <c:pt idx="68">
                  <c:v>8.25</c:v>
                </c:pt>
                <c:pt idx="69">
                  <c:v>8.69</c:v>
                </c:pt>
                <c:pt idx="70">
                  <c:v>9.15</c:v>
                </c:pt>
                <c:pt idx="71">
                  <c:v>9.6</c:v>
                </c:pt>
                <c:pt idx="72">
                  <c:v>10.039999999999999</c:v>
                </c:pt>
                <c:pt idx="73">
                  <c:v>10.47</c:v>
                </c:pt>
                <c:pt idx="74">
                  <c:v>10.86</c:v>
                </c:pt>
                <c:pt idx="75">
                  <c:v>11.2</c:v>
                </c:pt>
                <c:pt idx="76">
                  <c:v>11.49</c:v>
                </c:pt>
                <c:pt idx="77">
                  <c:v>11.72</c:v>
                </c:pt>
                <c:pt idx="78">
                  <c:v>11.88</c:v>
                </c:pt>
                <c:pt idx="79">
                  <c:v>11.98</c:v>
                </c:pt>
                <c:pt idx="80">
                  <c:v>12.04</c:v>
                </c:pt>
                <c:pt idx="81">
                  <c:v>12.08</c:v>
                </c:pt>
                <c:pt idx="82">
                  <c:v>12.12</c:v>
                </c:pt>
                <c:pt idx="83">
                  <c:v>12.16</c:v>
                </c:pt>
                <c:pt idx="84">
                  <c:v>12.26</c:v>
                </c:pt>
                <c:pt idx="85">
                  <c:v>12.41</c:v>
                </c:pt>
                <c:pt idx="86">
                  <c:v>12.63</c:v>
                </c:pt>
                <c:pt idx="87">
                  <c:v>12.96</c:v>
                </c:pt>
                <c:pt idx="88">
                  <c:v>13.35</c:v>
                </c:pt>
                <c:pt idx="89">
                  <c:v>13.78</c:v>
                </c:pt>
                <c:pt idx="90">
                  <c:v>14.26</c:v>
                </c:pt>
                <c:pt idx="91">
                  <c:v>14.76</c:v>
                </c:pt>
                <c:pt idx="92">
                  <c:v>15.24</c:v>
                </c:pt>
                <c:pt idx="93">
                  <c:v>15.69</c:v>
                </c:pt>
                <c:pt idx="94">
                  <c:v>16.079999999999998</c:v>
                </c:pt>
                <c:pt idx="95">
                  <c:v>16.440000000000001</c:v>
                </c:pt>
                <c:pt idx="96">
                  <c:v>16.760000000000002</c:v>
                </c:pt>
                <c:pt idx="97">
                  <c:v>17.07</c:v>
                </c:pt>
                <c:pt idx="98">
                  <c:v>17.36</c:v>
                </c:pt>
                <c:pt idx="99">
                  <c:v>17.66</c:v>
                </c:pt>
                <c:pt idx="100">
                  <c:v>17.97</c:v>
                </c:pt>
                <c:pt idx="101">
                  <c:v>18.29</c:v>
                </c:pt>
                <c:pt idx="102">
                  <c:v>18.63</c:v>
                </c:pt>
                <c:pt idx="103">
                  <c:v>18.97</c:v>
                </c:pt>
                <c:pt idx="104">
                  <c:v>19.3</c:v>
                </c:pt>
                <c:pt idx="105">
                  <c:v>19.61</c:v>
                </c:pt>
                <c:pt idx="106">
                  <c:v>19.87</c:v>
                </c:pt>
                <c:pt idx="107">
                  <c:v>20.079999999999998</c:v>
                </c:pt>
                <c:pt idx="108">
                  <c:v>20.260000000000002</c:v>
                </c:pt>
                <c:pt idx="109">
                  <c:v>20.38</c:v>
                </c:pt>
                <c:pt idx="110">
                  <c:v>20.45</c:v>
                </c:pt>
                <c:pt idx="111">
                  <c:v>20.47</c:v>
                </c:pt>
                <c:pt idx="112">
                  <c:v>20.46</c:v>
                </c:pt>
                <c:pt idx="113">
                  <c:v>20.46</c:v>
                </c:pt>
                <c:pt idx="114">
                  <c:v>20.49</c:v>
                </c:pt>
                <c:pt idx="115">
                  <c:v>20.56</c:v>
                </c:pt>
                <c:pt idx="116">
                  <c:v>20.69</c:v>
                </c:pt>
                <c:pt idx="117">
                  <c:v>20.86</c:v>
                </c:pt>
                <c:pt idx="118">
                  <c:v>21.09</c:v>
                </c:pt>
                <c:pt idx="119">
                  <c:v>21.32</c:v>
                </c:pt>
                <c:pt idx="120">
                  <c:v>21.5</c:v>
                </c:pt>
                <c:pt idx="121">
                  <c:v>21.59</c:v>
                </c:pt>
                <c:pt idx="122">
                  <c:v>21.53</c:v>
                </c:pt>
                <c:pt idx="123">
                  <c:v>21.3</c:v>
                </c:pt>
                <c:pt idx="124">
                  <c:v>20.89</c:v>
                </c:pt>
                <c:pt idx="125">
                  <c:v>20.3</c:v>
                </c:pt>
                <c:pt idx="126">
                  <c:v>19.559999999999999</c:v>
                </c:pt>
                <c:pt idx="127">
                  <c:v>18.71</c:v>
                </c:pt>
                <c:pt idx="128">
                  <c:v>17.82</c:v>
                </c:pt>
                <c:pt idx="129">
                  <c:v>16.95</c:v>
                </c:pt>
                <c:pt idx="130">
                  <c:v>16.16</c:v>
                </c:pt>
                <c:pt idx="131">
                  <c:v>15.51</c:v>
                </c:pt>
                <c:pt idx="132">
                  <c:v>15.01</c:v>
                </c:pt>
                <c:pt idx="133">
                  <c:v>14.68</c:v>
                </c:pt>
                <c:pt idx="134">
                  <c:v>14.51</c:v>
                </c:pt>
                <c:pt idx="135">
                  <c:v>14.51</c:v>
                </c:pt>
                <c:pt idx="136">
                  <c:v>14.62</c:v>
                </c:pt>
                <c:pt idx="137">
                  <c:v>14.81</c:v>
                </c:pt>
                <c:pt idx="138">
                  <c:v>15.04</c:v>
                </c:pt>
                <c:pt idx="139">
                  <c:v>15.28</c:v>
                </c:pt>
                <c:pt idx="140">
                  <c:v>15.53</c:v>
                </c:pt>
                <c:pt idx="141">
                  <c:v>15.78</c:v>
                </c:pt>
                <c:pt idx="142">
                  <c:v>16.05</c:v>
                </c:pt>
                <c:pt idx="143">
                  <c:v>16.350000000000001</c:v>
                </c:pt>
                <c:pt idx="144">
                  <c:v>16.68</c:v>
                </c:pt>
                <c:pt idx="145">
                  <c:v>17.05</c:v>
                </c:pt>
                <c:pt idx="146">
                  <c:v>17.46</c:v>
                </c:pt>
                <c:pt idx="147">
                  <c:v>17.88</c:v>
                </c:pt>
                <c:pt idx="148">
                  <c:v>18.27</c:v>
                </c:pt>
                <c:pt idx="149">
                  <c:v>18.61</c:v>
                </c:pt>
                <c:pt idx="150">
                  <c:v>18.88</c:v>
                </c:pt>
                <c:pt idx="151">
                  <c:v>19.059999999999999</c:v>
                </c:pt>
                <c:pt idx="152">
                  <c:v>19.14</c:v>
                </c:pt>
                <c:pt idx="153">
                  <c:v>19.13</c:v>
                </c:pt>
                <c:pt idx="154">
                  <c:v>19.04</c:v>
                </c:pt>
                <c:pt idx="155">
                  <c:v>18.89</c:v>
                </c:pt>
                <c:pt idx="156">
                  <c:v>18.71</c:v>
                </c:pt>
                <c:pt idx="157">
                  <c:v>18.52</c:v>
                </c:pt>
                <c:pt idx="158">
                  <c:v>18.32</c:v>
                </c:pt>
                <c:pt idx="159">
                  <c:v>18.11</c:v>
                </c:pt>
                <c:pt idx="160">
                  <c:v>17.95</c:v>
                </c:pt>
                <c:pt idx="161">
                  <c:v>17.829999999999998</c:v>
                </c:pt>
                <c:pt idx="162">
                  <c:v>17.73</c:v>
                </c:pt>
                <c:pt idx="163">
                  <c:v>17.670000000000002</c:v>
                </c:pt>
                <c:pt idx="164">
                  <c:v>17.62</c:v>
                </c:pt>
                <c:pt idx="165">
                  <c:v>17.559999999999999</c:v>
                </c:pt>
                <c:pt idx="166">
                  <c:v>17.47</c:v>
                </c:pt>
                <c:pt idx="167">
                  <c:v>17.309999999999999</c:v>
                </c:pt>
                <c:pt idx="168">
                  <c:v>17.07</c:v>
                </c:pt>
                <c:pt idx="169">
                  <c:v>16.78</c:v>
                </c:pt>
                <c:pt idx="170">
                  <c:v>16.45</c:v>
                </c:pt>
                <c:pt idx="171">
                  <c:v>16.11</c:v>
                </c:pt>
                <c:pt idx="172">
                  <c:v>15.78</c:v>
                </c:pt>
                <c:pt idx="173">
                  <c:v>15.51</c:v>
                </c:pt>
                <c:pt idx="174">
                  <c:v>15.3</c:v>
                </c:pt>
                <c:pt idx="175">
                  <c:v>15.15</c:v>
                </c:pt>
                <c:pt idx="176">
                  <c:v>15.09</c:v>
                </c:pt>
                <c:pt idx="177">
                  <c:v>15.1</c:v>
                </c:pt>
                <c:pt idx="178">
                  <c:v>15.12</c:v>
                </c:pt>
                <c:pt idx="179">
                  <c:v>15.15</c:v>
                </c:pt>
                <c:pt idx="180">
                  <c:v>15.15</c:v>
                </c:pt>
                <c:pt idx="181">
                  <c:v>15.1</c:v>
                </c:pt>
                <c:pt idx="182">
                  <c:v>15.01</c:v>
                </c:pt>
                <c:pt idx="183">
                  <c:v>14.92</c:v>
                </c:pt>
                <c:pt idx="184">
                  <c:v>14.82</c:v>
                </c:pt>
                <c:pt idx="185">
                  <c:v>14.73</c:v>
                </c:pt>
                <c:pt idx="186">
                  <c:v>14.69</c:v>
                </c:pt>
                <c:pt idx="187">
                  <c:v>14.69</c:v>
                </c:pt>
                <c:pt idx="188">
                  <c:v>14.73</c:v>
                </c:pt>
                <c:pt idx="189">
                  <c:v>14.76</c:v>
                </c:pt>
                <c:pt idx="190">
                  <c:v>14.78</c:v>
                </c:pt>
                <c:pt idx="191">
                  <c:v>14.79</c:v>
                </c:pt>
                <c:pt idx="192">
                  <c:v>14.8</c:v>
                </c:pt>
                <c:pt idx="193">
                  <c:v>14.82</c:v>
                </c:pt>
                <c:pt idx="194">
                  <c:v>14.87</c:v>
                </c:pt>
                <c:pt idx="195">
                  <c:v>14.92</c:v>
                </c:pt>
                <c:pt idx="196">
                  <c:v>14.97</c:v>
                </c:pt>
                <c:pt idx="197">
                  <c:v>15.03</c:v>
                </c:pt>
                <c:pt idx="198">
                  <c:v>15.09</c:v>
                </c:pt>
                <c:pt idx="199">
                  <c:v>15.16</c:v>
                </c:pt>
                <c:pt idx="200">
                  <c:v>15.22</c:v>
                </c:pt>
                <c:pt idx="201">
                  <c:v>15.28</c:v>
                </c:pt>
                <c:pt idx="202">
                  <c:v>15.37</c:v>
                </c:pt>
                <c:pt idx="203">
                  <c:v>15.5</c:v>
                </c:pt>
                <c:pt idx="204">
                  <c:v>15.66</c:v>
                </c:pt>
                <c:pt idx="205">
                  <c:v>15.84</c:v>
                </c:pt>
                <c:pt idx="206">
                  <c:v>16.010000000000002</c:v>
                </c:pt>
                <c:pt idx="207">
                  <c:v>16.149999999999999</c:v>
                </c:pt>
                <c:pt idx="208">
                  <c:v>16.260000000000002</c:v>
                </c:pt>
                <c:pt idx="209">
                  <c:v>16.36</c:v>
                </c:pt>
                <c:pt idx="210">
                  <c:v>16.39</c:v>
                </c:pt>
                <c:pt idx="211">
                  <c:v>16.36</c:v>
                </c:pt>
                <c:pt idx="212">
                  <c:v>16.239999999999998</c:v>
                </c:pt>
                <c:pt idx="213">
                  <c:v>16.059999999999999</c:v>
                </c:pt>
                <c:pt idx="214">
                  <c:v>15.83</c:v>
                </c:pt>
                <c:pt idx="215">
                  <c:v>15.56</c:v>
                </c:pt>
                <c:pt idx="216">
                  <c:v>15.28</c:v>
                </c:pt>
                <c:pt idx="217">
                  <c:v>15.02</c:v>
                </c:pt>
                <c:pt idx="218">
                  <c:v>14.82</c:v>
                </c:pt>
                <c:pt idx="219">
                  <c:v>14.7</c:v>
                </c:pt>
                <c:pt idx="220">
                  <c:v>14.66</c:v>
                </c:pt>
                <c:pt idx="221">
                  <c:v>14.66</c:v>
                </c:pt>
                <c:pt idx="222">
                  <c:v>14.71</c:v>
                </c:pt>
                <c:pt idx="223">
                  <c:v>14.81</c:v>
                </c:pt>
                <c:pt idx="224">
                  <c:v>14.94</c:v>
                </c:pt>
                <c:pt idx="225">
                  <c:v>15.08</c:v>
                </c:pt>
                <c:pt idx="226">
                  <c:v>15.26</c:v>
                </c:pt>
                <c:pt idx="227">
                  <c:v>15.44</c:v>
                </c:pt>
                <c:pt idx="228">
                  <c:v>15.61</c:v>
                </c:pt>
                <c:pt idx="229">
                  <c:v>15.78</c:v>
                </c:pt>
                <c:pt idx="230">
                  <c:v>15.93</c:v>
                </c:pt>
                <c:pt idx="231">
                  <c:v>16.079999999999998</c:v>
                </c:pt>
                <c:pt idx="232">
                  <c:v>16.22</c:v>
                </c:pt>
                <c:pt idx="233">
                  <c:v>16.329999999999998</c:v>
                </c:pt>
                <c:pt idx="234">
                  <c:v>16.440000000000001</c:v>
                </c:pt>
                <c:pt idx="235">
                  <c:v>16.54</c:v>
                </c:pt>
                <c:pt idx="236">
                  <c:v>16.649999999999999</c:v>
                </c:pt>
                <c:pt idx="237">
                  <c:v>16.73</c:v>
                </c:pt>
                <c:pt idx="238">
                  <c:v>16.77</c:v>
                </c:pt>
                <c:pt idx="239">
                  <c:v>16.73</c:v>
                </c:pt>
                <c:pt idx="240">
                  <c:v>16.62</c:v>
                </c:pt>
                <c:pt idx="241">
                  <c:v>16.43</c:v>
                </c:pt>
                <c:pt idx="242">
                  <c:v>16.16</c:v>
                </c:pt>
                <c:pt idx="243">
                  <c:v>15.82</c:v>
                </c:pt>
                <c:pt idx="244">
                  <c:v>15.45</c:v>
                </c:pt>
                <c:pt idx="245">
                  <c:v>15.08</c:v>
                </c:pt>
                <c:pt idx="246">
                  <c:v>14.72</c:v>
                </c:pt>
                <c:pt idx="247">
                  <c:v>14.37</c:v>
                </c:pt>
                <c:pt idx="248">
                  <c:v>14.06</c:v>
                </c:pt>
                <c:pt idx="249">
                  <c:v>13.79</c:v>
                </c:pt>
                <c:pt idx="250">
                  <c:v>13.61</c:v>
                </c:pt>
                <c:pt idx="251">
                  <c:v>13.51</c:v>
                </c:pt>
                <c:pt idx="252">
                  <c:v>13.5</c:v>
                </c:pt>
                <c:pt idx="253">
                  <c:v>13.56</c:v>
                </c:pt>
                <c:pt idx="254">
                  <c:v>13.69</c:v>
                </c:pt>
                <c:pt idx="255">
                  <c:v>13.85</c:v>
                </c:pt>
                <c:pt idx="256">
                  <c:v>14.03</c:v>
                </c:pt>
                <c:pt idx="257">
                  <c:v>14.26</c:v>
                </c:pt>
                <c:pt idx="258">
                  <c:v>14.53</c:v>
                </c:pt>
                <c:pt idx="259">
                  <c:v>14.85</c:v>
                </c:pt>
                <c:pt idx="260">
                  <c:v>15.24</c:v>
                </c:pt>
                <c:pt idx="261">
                  <c:v>15.66</c:v>
                </c:pt>
                <c:pt idx="262">
                  <c:v>16.12</c:v>
                </c:pt>
                <c:pt idx="263">
                  <c:v>16.59</c:v>
                </c:pt>
                <c:pt idx="264">
                  <c:v>17.07</c:v>
                </c:pt>
                <c:pt idx="265">
                  <c:v>17.54</c:v>
                </c:pt>
                <c:pt idx="266">
                  <c:v>18.02</c:v>
                </c:pt>
                <c:pt idx="267">
                  <c:v>18.48</c:v>
                </c:pt>
                <c:pt idx="268">
                  <c:v>18.89</c:v>
                </c:pt>
                <c:pt idx="269">
                  <c:v>19.23</c:v>
                </c:pt>
                <c:pt idx="270">
                  <c:v>19.47</c:v>
                </c:pt>
                <c:pt idx="271">
                  <c:v>19.62</c:v>
                </c:pt>
                <c:pt idx="272">
                  <c:v>19.7</c:v>
                </c:pt>
                <c:pt idx="273">
                  <c:v>19.72</c:v>
                </c:pt>
                <c:pt idx="274">
                  <c:v>19.71</c:v>
                </c:pt>
                <c:pt idx="275">
                  <c:v>19.71</c:v>
                </c:pt>
                <c:pt idx="276">
                  <c:v>19.71</c:v>
                </c:pt>
                <c:pt idx="277">
                  <c:v>19.72</c:v>
                </c:pt>
                <c:pt idx="278">
                  <c:v>19.739999999999998</c:v>
                </c:pt>
                <c:pt idx="279">
                  <c:v>19.78</c:v>
                </c:pt>
                <c:pt idx="280">
                  <c:v>19.86</c:v>
                </c:pt>
                <c:pt idx="281">
                  <c:v>19.96</c:v>
                </c:pt>
                <c:pt idx="282">
                  <c:v>20.09</c:v>
                </c:pt>
                <c:pt idx="283">
                  <c:v>20.23</c:v>
                </c:pt>
                <c:pt idx="284">
                  <c:v>20.36</c:v>
                </c:pt>
                <c:pt idx="285">
                  <c:v>20.45</c:v>
                </c:pt>
                <c:pt idx="286">
                  <c:v>20.49</c:v>
                </c:pt>
                <c:pt idx="287">
                  <c:v>20.45</c:v>
                </c:pt>
                <c:pt idx="288">
                  <c:v>20.329999999999998</c:v>
                </c:pt>
                <c:pt idx="289">
                  <c:v>20.13</c:v>
                </c:pt>
                <c:pt idx="290">
                  <c:v>19.850000000000001</c:v>
                </c:pt>
                <c:pt idx="291">
                  <c:v>19.53</c:v>
                </c:pt>
                <c:pt idx="292">
                  <c:v>19.22</c:v>
                </c:pt>
                <c:pt idx="293">
                  <c:v>18.940000000000001</c:v>
                </c:pt>
                <c:pt idx="294">
                  <c:v>18.7</c:v>
                </c:pt>
                <c:pt idx="295">
                  <c:v>18.55</c:v>
                </c:pt>
                <c:pt idx="296">
                  <c:v>18.489999999999998</c:v>
                </c:pt>
                <c:pt idx="297">
                  <c:v>18.53</c:v>
                </c:pt>
                <c:pt idx="298">
                  <c:v>18.649999999999999</c:v>
                </c:pt>
                <c:pt idx="299">
                  <c:v>18.82</c:v>
                </c:pt>
                <c:pt idx="300">
                  <c:v>19.010000000000002</c:v>
                </c:pt>
                <c:pt idx="301">
                  <c:v>19.22</c:v>
                </c:pt>
                <c:pt idx="302">
                  <c:v>19.440000000000001</c:v>
                </c:pt>
                <c:pt idx="303">
                  <c:v>19.64</c:v>
                </c:pt>
                <c:pt idx="304">
                  <c:v>19.8</c:v>
                </c:pt>
                <c:pt idx="305">
                  <c:v>19.940000000000001</c:v>
                </c:pt>
                <c:pt idx="306">
                  <c:v>20.010000000000002</c:v>
                </c:pt>
                <c:pt idx="307">
                  <c:v>20.010000000000002</c:v>
                </c:pt>
                <c:pt idx="308">
                  <c:v>19.95</c:v>
                </c:pt>
                <c:pt idx="309">
                  <c:v>19.829999999999998</c:v>
                </c:pt>
                <c:pt idx="310">
                  <c:v>19.61</c:v>
                </c:pt>
                <c:pt idx="311">
                  <c:v>19.34</c:v>
                </c:pt>
                <c:pt idx="312">
                  <c:v>19.04</c:v>
                </c:pt>
                <c:pt idx="313">
                  <c:v>18.71</c:v>
                </c:pt>
                <c:pt idx="314">
                  <c:v>18.39</c:v>
                </c:pt>
                <c:pt idx="315">
                  <c:v>18.079999999999998</c:v>
                </c:pt>
                <c:pt idx="316">
                  <c:v>17.77</c:v>
                </c:pt>
                <c:pt idx="317">
                  <c:v>17.489999999999998</c:v>
                </c:pt>
                <c:pt idx="318">
                  <c:v>17.260000000000002</c:v>
                </c:pt>
                <c:pt idx="319">
                  <c:v>17.100000000000001</c:v>
                </c:pt>
                <c:pt idx="320">
                  <c:v>17.03</c:v>
                </c:pt>
                <c:pt idx="321">
                  <c:v>17.07</c:v>
                </c:pt>
                <c:pt idx="322">
                  <c:v>17.23</c:v>
                </c:pt>
                <c:pt idx="323">
                  <c:v>17.510000000000002</c:v>
                </c:pt>
                <c:pt idx="324">
                  <c:v>17.91</c:v>
                </c:pt>
                <c:pt idx="325">
                  <c:v>18.37</c:v>
                </c:pt>
                <c:pt idx="326">
                  <c:v>18.850000000000001</c:v>
                </c:pt>
                <c:pt idx="327">
                  <c:v>19.32</c:v>
                </c:pt>
                <c:pt idx="328">
                  <c:v>19.739999999999998</c:v>
                </c:pt>
                <c:pt idx="329">
                  <c:v>20.059999999999999</c:v>
                </c:pt>
                <c:pt idx="330">
                  <c:v>20.27</c:v>
                </c:pt>
                <c:pt idx="331">
                  <c:v>20.39</c:v>
                </c:pt>
                <c:pt idx="332">
                  <c:v>20.41</c:v>
                </c:pt>
                <c:pt idx="333">
                  <c:v>20.36</c:v>
                </c:pt>
                <c:pt idx="334">
                  <c:v>20.28</c:v>
                </c:pt>
                <c:pt idx="335">
                  <c:v>20.2</c:v>
                </c:pt>
                <c:pt idx="336">
                  <c:v>20.13</c:v>
                </c:pt>
                <c:pt idx="337">
                  <c:v>20.07</c:v>
                </c:pt>
                <c:pt idx="338">
                  <c:v>20</c:v>
                </c:pt>
                <c:pt idx="339">
                  <c:v>19.91</c:v>
                </c:pt>
                <c:pt idx="340">
                  <c:v>19.829999999999998</c:v>
                </c:pt>
                <c:pt idx="341">
                  <c:v>19.79</c:v>
                </c:pt>
                <c:pt idx="342">
                  <c:v>19.78</c:v>
                </c:pt>
                <c:pt idx="343">
                  <c:v>19.79</c:v>
                </c:pt>
                <c:pt idx="344">
                  <c:v>19.79</c:v>
                </c:pt>
                <c:pt idx="345">
                  <c:v>19.79</c:v>
                </c:pt>
                <c:pt idx="346">
                  <c:v>19.760000000000002</c:v>
                </c:pt>
                <c:pt idx="347">
                  <c:v>19.68</c:v>
                </c:pt>
                <c:pt idx="348">
                  <c:v>19.559999999999999</c:v>
                </c:pt>
                <c:pt idx="349">
                  <c:v>19.39</c:v>
                </c:pt>
                <c:pt idx="350">
                  <c:v>19.23</c:v>
                </c:pt>
                <c:pt idx="351">
                  <c:v>19.100000000000001</c:v>
                </c:pt>
                <c:pt idx="352">
                  <c:v>19.010000000000002</c:v>
                </c:pt>
                <c:pt idx="353">
                  <c:v>18.97</c:v>
                </c:pt>
                <c:pt idx="354">
                  <c:v>19.010000000000002</c:v>
                </c:pt>
                <c:pt idx="355">
                  <c:v>19.100000000000001</c:v>
                </c:pt>
                <c:pt idx="356">
                  <c:v>19.260000000000002</c:v>
                </c:pt>
                <c:pt idx="357">
                  <c:v>19.47</c:v>
                </c:pt>
                <c:pt idx="358">
                  <c:v>19.690000000000001</c:v>
                </c:pt>
                <c:pt idx="359">
                  <c:v>19.87</c:v>
                </c:pt>
                <c:pt idx="360">
                  <c:v>20</c:v>
                </c:pt>
                <c:pt idx="361">
                  <c:v>20.05</c:v>
                </c:pt>
                <c:pt idx="362">
                  <c:v>20.04</c:v>
                </c:pt>
                <c:pt idx="363">
                  <c:v>19.989999999999998</c:v>
                </c:pt>
                <c:pt idx="364">
                  <c:v>19.93</c:v>
                </c:pt>
                <c:pt idx="365">
                  <c:v>19.809999999999999</c:v>
                </c:pt>
                <c:pt idx="366">
                  <c:v>19.600000000000001</c:v>
                </c:pt>
                <c:pt idx="367">
                  <c:v>19.3</c:v>
                </c:pt>
                <c:pt idx="368">
                  <c:v>18.940000000000001</c:v>
                </c:pt>
                <c:pt idx="369">
                  <c:v>18.47</c:v>
                </c:pt>
                <c:pt idx="370">
                  <c:v>17.920000000000002</c:v>
                </c:pt>
                <c:pt idx="371">
                  <c:v>17.350000000000001</c:v>
                </c:pt>
                <c:pt idx="372">
                  <c:v>16.82</c:v>
                </c:pt>
                <c:pt idx="373">
                  <c:v>16.37</c:v>
                </c:pt>
                <c:pt idx="374">
                  <c:v>16.07</c:v>
                </c:pt>
                <c:pt idx="375">
                  <c:v>15.89</c:v>
                </c:pt>
                <c:pt idx="376">
                  <c:v>15.83</c:v>
                </c:pt>
                <c:pt idx="377">
                  <c:v>15.92</c:v>
                </c:pt>
                <c:pt idx="378">
                  <c:v>16.18</c:v>
                </c:pt>
                <c:pt idx="379">
                  <c:v>16.579999999999998</c:v>
                </c:pt>
                <c:pt idx="380">
                  <c:v>17.100000000000001</c:v>
                </c:pt>
                <c:pt idx="381">
                  <c:v>17.71</c:v>
                </c:pt>
                <c:pt idx="382">
                  <c:v>18.37</c:v>
                </c:pt>
                <c:pt idx="383">
                  <c:v>19.010000000000002</c:v>
                </c:pt>
                <c:pt idx="384">
                  <c:v>19.59</c:v>
                </c:pt>
                <c:pt idx="385">
                  <c:v>20.05</c:v>
                </c:pt>
                <c:pt idx="386">
                  <c:v>20.34</c:v>
                </c:pt>
                <c:pt idx="387">
                  <c:v>20.45</c:v>
                </c:pt>
                <c:pt idx="388">
                  <c:v>20.38</c:v>
                </c:pt>
                <c:pt idx="389">
                  <c:v>20.170000000000002</c:v>
                </c:pt>
                <c:pt idx="390">
                  <c:v>19.88</c:v>
                </c:pt>
                <c:pt idx="391">
                  <c:v>19.559999999999999</c:v>
                </c:pt>
                <c:pt idx="392">
                  <c:v>19.23</c:v>
                </c:pt>
                <c:pt idx="393">
                  <c:v>18.97</c:v>
                </c:pt>
                <c:pt idx="394">
                  <c:v>18.899999999999999</c:v>
                </c:pt>
                <c:pt idx="395">
                  <c:v>19.05</c:v>
                </c:pt>
                <c:pt idx="396">
                  <c:v>19.47</c:v>
                </c:pt>
                <c:pt idx="397">
                  <c:v>20.13</c:v>
                </c:pt>
                <c:pt idx="398">
                  <c:v>20.96</c:v>
                </c:pt>
                <c:pt idx="399">
                  <c:v>21.9</c:v>
                </c:pt>
                <c:pt idx="400">
                  <c:v>22.89</c:v>
                </c:pt>
                <c:pt idx="401">
                  <c:v>23.85</c:v>
                </c:pt>
                <c:pt idx="402">
                  <c:v>24.7</c:v>
                </c:pt>
                <c:pt idx="403">
                  <c:v>25.4</c:v>
                </c:pt>
                <c:pt idx="404">
                  <c:v>25.95</c:v>
                </c:pt>
                <c:pt idx="405">
                  <c:v>26.34</c:v>
                </c:pt>
                <c:pt idx="406">
                  <c:v>26.55</c:v>
                </c:pt>
                <c:pt idx="407">
                  <c:v>26.62</c:v>
                </c:pt>
              </c:numCache>
            </c:numRef>
          </c:val>
          <c:smooth val="0"/>
          <c:extLst>
            <c:ext xmlns:c16="http://schemas.microsoft.com/office/drawing/2014/chart" uri="{C3380CC4-5D6E-409C-BE32-E72D297353CC}">
              <c16:uniqueId val="{00000001-E252-4966-B4B5-DE111ED1443A}"/>
            </c:ext>
          </c:extLst>
        </c:ser>
        <c:dLbls>
          <c:showLegendKey val="0"/>
          <c:showVal val="0"/>
          <c:showCatName val="0"/>
          <c:showSerName val="0"/>
          <c:showPercent val="0"/>
          <c:showBubbleSize val="0"/>
        </c:dLbls>
        <c:hiLowLines>
          <c:spPr>
            <a:ln w="3175">
              <a:solidFill>
                <a:srgbClr val="000000"/>
              </a:solidFill>
              <a:prstDash val="solid"/>
            </a:ln>
          </c:spPr>
        </c:hiLowLines>
        <c:smooth val="0"/>
        <c:axId val="319731584"/>
        <c:axId val="319733120"/>
      </c:lineChart>
      <c:catAx>
        <c:axId val="319731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3120"/>
        <c:crosses val="autoZero"/>
        <c:auto val="0"/>
        <c:lblAlgn val="ctr"/>
        <c:lblOffset val="100"/>
        <c:tickLblSkip val="6"/>
        <c:tickMarkSkip val="24"/>
        <c:noMultiLvlLbl val="0"/>
      </c:catAx>
      <c:valAx>
        <c:axId val="319733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731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Data_K!$O$5:$O$412</c:f>
              <c:numCache>
                <c:formatCode>#\ ##0.0</c:formatCode>
                <c:ptCount val="408"/>
                <c:pt idx="0">
                  <c:v>172.6</c:v>
                </c:pt>
                <c:pt idx="1">
                  <c:v>178.1</c:v>
                </c:pt>
                <c:pt idx="2">
                  <c:v>165.3</c:v>
                </c:pt>
                <c:pt idx="3">
                  <c:v>169.5</c:v>
                </c:pt>
                <c:pt idx="4">
                  <c:v>173.7</c:v>
                </c:pt>
                <c:pt idx="5">
                  <c:v>163.69999999999999</c:v>
                </c:pt>
                <c:pt idx="6">
                  <c:v>160.4</c:v>
                </c:pt>
                <c:pt idx="7">
                  <c:v>170.9</c:v>
                </c:pt>
                <c:pt idx="8">
                  <c:v>162.6</c:v>
                </c:pt>
                <c:pt idx="9">
                  <c:v>157.80000000000001</c:v>
                </c:pt>
                <c:pt idx="10">
                  <c:v>165.8</c:v>
                </c:pt>
                <c:pt idx="11">
                  <c:v>160.4</c:v>
                </c:pt>
                <c:pt idx="12">
                  <c:v>157.80000000000001</c:v>
                </c:pt>
                <c:pt idx="13">
                  <c:v>159.5</c:v>
                </c:pt>
                <c:pt idx="14">
                  <c:v>163.4</c:v>
                </c:pt>
                <c:pt idx="15">
                  <c:v>160.80000000000001</c:v>
                </c:pt>
                <c:pt idx="16">
                  <c:v>159.6</c:v>
                </c:pt>
                <c:pt idx="17">
                  <c:v>160</c:v>
                </c:pt>
                <c:pt idx="18">
                  <c:v>161.19999999999999</c:v>
                </c:pt>
                <c:pt idx="19">
                  <c:v>160.69999999999999</c:v>
                </c:pt>
                <c:pt idx="20">
                  <c:v>162.6</c:v>
                </c:pt>
                <c:pt idx="21">
                  <c:v>159.5</c:v>
                </c:pt>
                <c:pt idx="22">
                  <c:v>157.69999999999999</c:v>
                </c:pt>
                <c:pt idx="23">
                  <c:v>163.9</c:v>
                </c:pt>
                <c:pt idx="24">
                  <c:v>161</c:v>
                </c:pt>
                <c:pt idx="25">
                  <c:v>157</c:v>
                </c:pt>
                <c:pt idx="26">
                  <c:v>166.7</c:v>
                </c:pt>
                <c:pt idx="27">
                  <c:v>157.1</c:v>
                </c:pt>
                <c:pt idx="28">
                  <c:v>156.5</c:v>
                </c:pt>
                <c:pt idx="29">
                  <c:v>166.2</c:v>
                </c:pt>
                <c:pt idx="30">
                  <c:v>160.1</c:v>
                </c:pt>
                <c:pt idx="31">
                  <c:v>153.1</c:v>
                </c:pt>
                <c:pt idx="32">
                  <c:v>164.4</c:v>
                </c:pt>
                <c:pt idx="33">
                  <c:v>156.9</c:v>
                </c:pt>
                <c:pt idx="34">
                  <c:v>154.19999999999999</c:v>
                </c:pt>
                <c:pt idx="35">
                  <c:v>162</c:v>
                </c:pt>
                <c:pt idx="36">
                  <c:v>154.19999999999999</c:v>
                </c:pt>
                <c:pt idx="37">
                  <c:v>150.5</c:v>
                </c:pt>
                <c:pt idx="38">
                  <c:v>154.30000000000001</c:v>
                </c:pt>
                <c:pt idx="39">
                  <c:v>151.69999999999999</c:v>
                </c:pt>
                <c:pt idx="40">
                  <c:v>150.6</c:v>
                </c:pt>
                <c:pt idx="41">
                  <c:v>149.4</c:v>
                </c:pt>
                <c:pt idx="42">
                  <c:v>147</c:v>
                </c:pt>
                <c:pt idx="43">
                  <c:v>148.80000000000001</c:v>
                </c:pt>
                <c:pt idx="44">
                  <c:v>142.6</c:v>
                </c:pt>
                <c:pt idx="45">
                  <c:v>150.80000000000001</c:v>
                </c:pt>
                <c:pt idx="46">
                  <c:v>148.1</c:v>
                </c:pt>
                <c:pt idx="47">
                  <c:v>140.5</c:v>
                </c:pt>
                <c:pt idx="48">
                  <c:v>147.6</c:v>
                </c:pt>
                <c:pt idx="49">
                  <c:v>149.80000000000001</c:v>
                </c:pt>
                <c:pt idx="50">
                  <c:v>137.1</c:v>
                </c:pt>
                <c:pt idx="51">
                  <c:v>149.4</c:v>
                </c:pt>
                <c:pt idx="52">
                  <c:v>147.30000000000001</c:v>
                </c:pt>
                <c:pt idx="53">
                  <c:v>139.1</c:v>
                </c:pt>
                <c:pt idx="54">
                  <c:v>149.6</c:v>
                </c:pt>
                <c:pt idx="55">
                  <c:v>145.30000000000001</c:v>
                </c:pt>
                <c:pt idx="56">
                  <c:v>137.19999999999999</c:v>
                </c:pt>
                <c:pt idx="57">
                  <c:v>145.4</c:v>
                </c:pt>
                <c:pt idx="58">
                  <c:v>149.5</c:v>
                </c:pt>
                <c:pt idx="59">
                  <c:v>138.30000000000001</c:v>
                </c:pt>
                <c:pt idx="60">
                  <c:v>148</c:v>
                </c:pt>
                <c:pt idx="61">
                  <c:v>145.1</c:v>
                </c:pt>
                <c:pt idx="62">
                  <c:v>147.30000000000001</c:v>
                </c:pt>
                <c:pt idx="63">
                  <c:v>147.30000000000001</c:v>
                </c:pt>
                <c:pt idx="64">
                  <c:v>149.9</c:v>
                </c:pt>
                <c:pt idx="65">
                  <c:v>147.4</c:v>
                </c:pt>
                <c:pt idx="66">
                  <c:v>147.4</c:v>
                </c:pt>
                <c:pt idx="67">
                  <c:v>151.1</c:v>
                </c:pt>
                <c:pt idx="68">
                  <c:v>149.69999999999999</c:v>
                </c:pt>
                <c:pt idx="69">
                  <c:v>147.4</c:v>
                </c:pt>
                <c:pt idx="70">
                  <c:v>148.9</c:v>
                </c:pt>
                <c:pt idx="71">
                  <c:v>151.80000000000001</c:v>
                </c:pt>
                <c:pt idx="72">
                  <c:v>148</c:v>
                </c:pt>
                <c:pt idx="73">
                  <c:v>154</c:v>
                </c:pt>
                <c:pt idx="74">
                  <c:v>150</c:v>
                </c:pt>
                <c:pt idx="75">
                  <c:v>153.6</c:v>
                </c:pt>
                <c:pt idx="76">
                  <c:v>155</c:v>
                </c:pt>
                <c:pt idx="77">
                  <c:v>158.4</c:v>
                </c:pt>
                <c:pt idx="78">
                  <c:v>155.9</c:v>
                </c:pt>
                <c:pt idx="79">
                  <c:v>160.19999999999999</c:v>
                </c:pt>
                <c:pt idx="80">
                  <c:v>159.5</c:v>
                </c:pt>
                <c:pt idx="81">
                  <c:v>159.19999999999999</c:v>
                </c:pt>
                <c:pt idx="82">
                  <c:v>158.19999999999999</c:v>
                </c:pt>
                <c:pt idx="83">
                  <c:v>159</c:v>
                </c:pt>
                <c:pt idx="84">
                  <c:v>162.80000000000001</c:v>
                </c:pt>
                <c:pt idx="85">
                  <c:v>158.80000000000001</c:v>
                </c:pt>
                <c:pt idx="86">
                  <c:v>160.69999999999999</c:v>
                </c:pt>
                <c:pt idx="87">
                  <c:v>164.2</c:v>
                </c:pt>
                <c:pt idx="88">
                  <c:v>157.5</c:v>
                </c:pt>
                <c:pt idx="89">
                  <c:v>158.4</c:v>
                </c:pt>
                <c:pt idx="90">
                  <c:v>166.9</c:v>
                </c:pt>
                <c:pt idx="91">
                  <c:v>157.69999999999999</c:v>
                </c:pt>
                <c:pt idx="92">
                  <c:v>160.30000000000001</c:v>
                </c:pt>
                <c:pt idx="93">
                  <c:v>165</c:v>
                </c:pt>
                <c:pt idx="94">
                  <c:v>157.6</c:v>
                </c:pt>
                <c:pt idx="95">
                  <c:v>160.9</c:v>
                </c:pt>
                <c:pt idx="96">
                  <c:v>162.80000000000001</c:v>
                </c:pt>
                <c:pt idx="97">
                  <c:v>159.6</c:v>
                </c:pt>
                <c:pt idx="98">
                  <c:v>162.5</c:v>
                </c:pt>
                <c:pt idx="99">
                  <c:v>158.69999999999999</c:v>
                </c:pt>
                <c:pt idx="100">
                  <c:v>157.5</c:v>
                </c:pt>
                <c:pt idx="101">
                  <c:v>162.1</c:v>
                </c:pt>
                <c:pt idx="102">
                  <c:v>157.19999999999999</c:v>
                </c:pt>
                <c:pt idx="103">
                  <c:v>152.4</c:v>
                </c:pt>
                <c:pt idx="104">
                  <c:v>159.19999999999999</c:v>
                </c:pt>
                <c:pt idx="105">
                  <c:v>152.69999999999999</c:v>
                </c:pt>
                <c:pt idx="106">
                  <c:v>156.69999999999999</c:v>
                </c:pt>
                <c:pt idx="107">
                  <c:v>156.5</c:v>
                </c:pt>
                <c:pt idx="108">
                  <c:v>146.69999999999999</c:v>
                </c:pt>
                <c:pt idx="109">
                  <c:v>153.9</c:v>
                </c:pt>
                <c:pt idx="110">
                  <c:v>154.80000000000001</c:v>
                </c:pt>
                <c:pt idx="111">
                  <c:v>141.19999999999999</c:v>
                </c:pt>
                <c:pt idx="112">
                  <c:v>153.19999999999999</c:v>
                </c:pt>
                <c:pt idx="113">
                  <c:v>154.4</c:v>
                </c:pt>
                <c:pt idx="114">
                  <c:v>142.80000000000001</c:v>
                </c:pt>
                <c:pt idx="115">
                  <c:v>154.19999999999999</c:v>
                </c:pt>
                <c:pt idx="116">
                  <c:v>154.30000000000001</c:v>
                </c:pt>
                <c:pt idx="117">
                  <c:v>147.1</c:v>
                </c:pt>
                <c:pt idx="118">
                  <c:v>152.30000000000001</c:v>
                </c:pt>
                <c:pt idx="119">
                  <c:v>151.4</c:v>
                </c:pt>
                <c:pt idx="120">
                  <c:v>153.4</c:v>
                </c:pt>
                <c:pt idx="121">
                  <c:v>152.30000000000001</c:v>
                </c:pt>
                <c:pt idx="122">
                  <c:v>151.80000000000001</c:v>
                </c:pt>
                <c:pt idx="123">
                  <c:v>157.9</c:v>
                </c:pt>
                <c:pt idx="124">
                  <c:v>153.6</c:v>
                </c:pt>
                <c:pt idx="125">
                  <c:v>146.6</c:v>
                </c:pt>
                <c:pt idx="126">
                  <c:v>155</c:v>
                </c:pt>
                <c:pt idx="127">
                  <c:v>158.9</c:v>
                </c:pt>
                <c:pt idx="128">
                  <c:v>156.80000000000001</c:v>
                </c:pt>
                <c:pt idx="129">
                  <c:v>162.9</c:v>
                </c:pt>
                <c:pt idx="130">
                  <c:v>161</c:v>
                </c:pt>
                <c:pt idx="131">
                  <c:v>162.4</c:v>
                </c:pt>
                <c:pt idx="132">
                  <c:v>164.2</c:v>
                </c:pt>
                <c:pt idx="133">
                  <c:v>167.5</c:v>
                </c:pt>
                <c:pt idx="134">
                  <c:v>167.2</c:v>
                </c:pt>
                <c:pt idx="135">
                  <c:v>168.2</c:v>
                </c:pt>
                <c:pt idx="136">
                  <c:v>169.5</c:v>
                </c:pt>
                <c:pt idx="137">
                  <c:v>167.3</c:v>
                </c:pt>
                <c:pt idx="138">
                  <c:v>173.9</c:v>
                </c:pt>
                <c:pt idx="139">
                  <c:v>163.19999999999999</c:v>
                </c:pt>
                <c:pt idx="140">
                  <c:v>170</c:v>
                </c:pt>
                <c:pt idx="141">
                  <c:v>170.8</c:v>
                </c:pt>
                <c:pt idx="142">
                  <c:v>164.7</c:v>
                </c:pt>
                <c:pt idx="143">
                  <c:v>174.7</c:v>
                </c:pt>
                <c:pt idx="144">
                  <c:v>170</c:v>
                </c:pt>
                <c:pt idx="145">
                  <c:v>165.9</c:v>
                </c:pt>
                <c:pt idx="146">
                  <c:v>169</c:v>
                </c:pt>
                <c:pt idx="147">
                  <c:v>171.4</c:v>
                </c:pt>
                <c:pt idx="148">
                  <c:v>165</c:v>
                </c:pt>
                <c:pt idx="149">
                  <c:v>176.7</c:v>
                </c:pt>
                <c:pt idx="150">
                  <c:v>167.8</c:v>
                </c:pt>
                <c:pt idx="151">
                  <c:v>170.6</c:v>
                </c:pt>
                <c:pt idx="152">
                  <c:v>175.2</c:v>
                </c:pt>
                <c:pt idx="153">
                  <c:v>168.3</c:v>
                </c:pt>
                <c:pt idx="154">
                  <c:v>171.3</c:v>
                </c:pt>
                <c:pt idx="155">
                  <c:v>171.5</c:v>
                </c:pt>
                <c:pt idx="156">
                  <c:v>172.1</c:v>
                </c:pt>
                <c:pt idx="157">
                  <c:v>168.9</c:v>
                </c:pt>
                <c:pt idx="158">
                  <c:v>171</c:v>
                </c:pt>
                <c:pt idx="159">
                  <c:v>169.1</c:v>
                </c:pt>
                <c:pt idx="160">
                  <c:v>174.7</c:v>
                </c:pt>
                <c:pt idx="161">
                  <c:v>172.7</c:v>
                </c:pt>
                <c:pt idx="162">
                  <c:v>175.1</c:v>
                </c:pt>
                <c:pt idx="163">
                  <c:v>175.6</c:v>
                </c:pt>
                <c:pt idx="164">
                  <c:v>169.9</c:v>
                </c:pt>
                <c:pt idx="165">
                  <c:v>176.9</c:v>
                </c:pt>
                <c:pt idx="166">
                  <c:v>174</c:v>
                </c:pt>
                <c:pt idx="167">
                  <c:v>168.4</c:v>
                </c:pt>
                <c:pt idx="168">
                  <c:v>174.3</c:v>
                </c:pt>
                <c:pt idx="169">
                  <c:v>173.8</c:v>
                </c:pt>
                <c:pt idx="170">
                  <c:v>169.8</c:v>
                </c:pt>
                <c:pt idx="171">
                  <c:v>179.6</c:v>
                </c:pt>
                <c:pt idx="172">
                  <c:v>173.4</c:v>
                </c:pt>
                <c:pt idx="173">
                  <c:v>171.4</c:v>
                </c:pt>
                <c:pt idx="174">
                  <c:v>170.5</c:v>
                </c:pt>
                <c:pt idx="175">
                  <c:v>171.3</c:v>
                </c:pt>
                <c:pt idx="176">
                  <c:v>172.2</c:v>
                </c:pt>
                <c:pt idx="177">
                  <c:v>167.6</c:v>
                </c:pt>
                <c:pt idx="178">
                  <c:v>173.7</c:v>
                </c:pt>
                <c:pt idx="179">
                  <c:v>174.2</c:v>
                </c:pt>
                <c:pt idx="180">
                  <c:v>169.4</c:v>
                </c:pt>
                <c:pt idx="181">
                  <c:v>175.9</c:v>
                </c:pt>
                <c:pt idx="182">
                  <c:v>171.9</c:v>
                </c:pt>
                <c:pt idx="183">
                  <c:v>166.8</c:v>
                </c:pt>
                <c:pt idx="184">
                  <c:v>174.4</c:v>
                </c:pt>
                <c:pt idx="185">
                  <c:v>169.9</c:v>
                </c:pt>
                <c:pt idx="186">
                  <c:v>174.1</c:v>
                </c:pt>
                <c:pt idx="187">
                  <c:v>175.2</c:v>
                </c:pt>
                <c:pt idx="188">
                  <c:v>171.2</c:v>
                </c:pt>
                <c:pt idx="189">
                  <c:v>175.8</c:v>
                </c:pt>
                <c:pt idx="190">
                  <c:v>173</c:v>
                </c:pt>
                <c:pt idx="191">
                  <c:v>173</c:v>
                </c:pt>
                <c:pt idx="192">
                  <c:v>177.5</c:v>
                </c:pt>
                <c:pt idx="193">
                  <c:v>170</c:v>
                </c:pt>
                <c:pt idx="194">
                  <c:v>173.4</c:v>
                </c:pt>
                <c:pt idx="195">
                  <c:v>172.8</c:v>
                </c:pt>
                <c:pt idx="196">
                  <c:v>168.4</c:v>
                </c:pt>
                <c:pt idx="197">
                  <c:v>172.4</c:v>
                </c:pt>
                <c:pt idx="198">
                  <c:v>173.1</c:v>
                </c:pt>
                <c:pt idx="199">
                  <c:v>172</c:v>
                </c:pt>
                <c:pt idx="200">
                  <c:v>169.7</c:v>
                </c:pt>
                <c:pt idx="201">
                  <c:v>176.2</c:v>
                </c:pt>
                <c:pt idx="202">
                  <c:v>174.3</c:v>
                </c:pt>
                <c:pt idx="203">
                  <c:v>172.9</c:v>
                </c:pt>
                <c:pt idx="204">
                  <c:v>174.8</c:v>
                </c:pt>
                <c:pt idx="205">
                  <c:v>175.5</c:v>
                </c:pt>
                <c:pt idx="206">
                  <c:v>175.9</c:v>
                </c:pt>
                <c:pt idx="207">
                  <c:v>167.9</c:v>
                </c:pt>
                <c:pt idx="208">
                  <c:v>177.6</c:v>
                </c:pt>
                <c:pt idx="209">
                  <c:v>169.6</c:v>
                </c:pt>
                <c:pt idx="210">
                  <c:v>169</c:v>
                </c:pt>
                <c:pt idx="211">
                  <c:v>174.6</c:v>
                </c:pt>
                <c:pt idx="212">
                  <c:v>171.1</c:v>
                </c:pt>
                <c:pt idx="213">
                  <c:v>172.6</c:v>
                </c:pt>
                <c:pt idx="214">
                  <c:v>179</c:v>
                </c:pt>
                <c:pt idx="215">
                  <c:v>168.5</c:v>
                </c:pt>
                <c:pt idx="216">
                  <c:v>173.1</c:v>
                </c:pt>
                <c:pt idx="217">
                  <c:v>183.4</c:v>
                </c:pt>
                <c:pt idx="218">
                  <c:v>176.9</c:v>
                </c:pt>
                <c:pt idx="219">
                  <c:v>192.4</c:v>
                </c:pt>
                <c:pt idx="220">
                  <c:v>182.5</c:v>
                </c:pt>
                <c:pt idx="221">
                  <c:v>186</c:v>
                </c:pt>
                <c:pt idx="222">
                  <c:v>192</c:v>
                </c:pt>
                <c:pt idx="223">
                  <c:v>183.8</c:v>
                </c:pt>
                <c:pt idx="224">
                  <c:v>183.2</c:v>
                </c:pt>
                <c:pt idx="225">
                  <c:v>183.1</c:v>
                </c:pt>
                <c:pt idx="226">
                  <c:v>174.2</c:v>
                </c:pt>
                <c:pt idx="227">
                  <c:v>179.4</c:v>
                </c:pt>
                <c:pt idx="228">
                  <c:v>177.1</c:v>
                </c:pt>
                <c:pt idx="229">
                  <c:v>176.5</c:v>
                </c:pt>
                <c:pt idx="230">
                  <c:v>173.3</c:v>
                </c:pt>
                <c:pt idx="231">
                  <c:v>181</c:v>
                </c:pt>
                <c:pt idx="232">
                  <c:v>185.2</c:v>
                </c:pt>
                <c:pt idx="233">
                  <c:v>180.6</c:v>
                </c:pt>
                <c:pt idx="234">
                  <c:v>181.9</c:v>
                </c:pt>
                <c:pt idx="235">
                  <c:v>186.6</c:v>
                </c:pt>
                <c:pt idx="236">
                  <c:v>188.7</c:v>
                </c:pt>
                <c:pt idx="237">
                  <c:v>179.9</c:v>
                </c:pt>
                <c:pt idx="238">
                  <c:v>188.5</c:v>
                </c:pt>
                <c:pt idx="239">
                  <c:v>191.3</c:v>
                </c:pt>
                <c:pt idx="240">
                  <c:v>182.2</c:v>
                </c:pt>
                <c:pt idx="241">
                  <c:v>184.7</c:v>
                </c:pt>
                <c:pt idx="242">
                  <c:v>192.5</c:v>
                </c:pt>
                <c:pt idx="243">
                  <c:v>178</c:v>
                </c:pt>
                <c:pt idx="244">
                  <c:v>180</c:v>
                </c:pt>
                <c:pt idx="245">
                  <c:v>189.5</c:v>
                </c:pt>
                <c:pt idx="246">
                  <c:v>179.4</c:v>
                </c:pt>
                <c:pt idx="247">
                  <c:v>181.2</c:v>
                </c:pt>
                <c:pt idx="248">
                  <c:v>185</c:v>
                </c:pt>
                <c:pt idx="249">
                  <c:v>185.2</c:v>
                </c:pt>
                <c:pt idx="250">
                  <c:v>184</c:v>
                </c:pt>
                <c:pt idx="251">
                  <c:v>189.9</c:v>
                </c:pt>
                <c:pt idx="252">
                  <c:v>196</c:v>
                </c:pt>
                <c:pt idx="253">
                  <c:v>184.1</c:v>
                </c:pt>
                <c:pt idx="254">
                  <c:v>194.4</c:v>
                </c:pt>
                <c:pt idx="255">
                  <c:v>191.9</c:v>
                </c:pt>
                <c:pt idx="256">
                  <c:v>179.2</c:v>
                </c:pt>
                <c:pt idx="257">
                  <c:v>189.3</c:v>
                </c:pt>
                <c:pt idx="258">
                  <c:v>184.3</c:v>
                </c:pt>
                <c:pt idx="259">
                  <c:v>179.4</c:v>
                </c:pt>
                <c:pt idx="260">
                  <c:v>187.6</c:v>
                </c:pt>
                <c:pt idx="261">
                  <c:v>184.4</c:v>
                </c:pt>
                <c:pt idx="262">
                  <c:v>182.9</c:v>
                </c:pt>
                <c:pt idx="263">
                  <c:v>184.7</c:v>
                </c:pt>
                <c:pt idx="264">
                  <c:v>179.4</c:v>
                </c:pt>
                <c:pt idx="265">
                  <c:v>184.9</c:v>
                </c:pt>
                <c:pt idx="266">
                  <c:v>179.3</c:v>
                </c:pt>
                <c:pt idx="267">
                  <c:v>174</c:v>
                </c:pt>
                <c:pt idx="268">
                  <c:v>184.7</c:v>
                </c:pt>
                <c:pt idx="269">
                  <c:v>182.9</c:v>
                </c:pt>
                <c:pt idx="270">
                  <c:v>183.3</c:v>
                </c:pt>
                <c:pt idx="271">
                  <c:v>181.8</c:v>
                </c:pt>
                <c:pt idx="272">
                  <c:v>181</c:v>
                </c:pt>
                <c:pt idx="273">
                  <c:v>178.2</c:v>
                </c:pt>
                <c:pt idx="274">
                  <c:v>184.6</c:v>
                </c:pt>
                <c:pt idx="275">
                  <c:v>175.3</c:v>
                </c:pt>
                <c:pt idx="276">
                  <c:v>177.5</c:v>
                </c:pt>
                <c:pt idx="277">
                  <c:v>182.6</c:v>
                </c:pt>
                <c:pt idx="278">
                  <c:v>176.2</c:v>
                </c:pt>
                <c:pt idx="279">
                  <c:v>179.6</c:v>
                </c:pt>
                <c:pt idx="280">
                  <c:v>184.2</c:v>
                </c:pt>
                <c:pt idx="281">
                  <c:v>174</c:v>
                </c:pt>
                <c:pt idx="282">
                  <c:v>178.2</c:v>
                </c:pt>
                <c:pt idx="283">
                  <c:v>175.6</c:v>
                </c:pt>
                <c:pt idx="284">
                  <c:v>174</c:v>
                </c:pt>
                <c:pt idx="285">
                  <c:v>177.3</c:v>
                </c:pt>
                <c:pt idx="286">
                  <c:v>171.1</c:v>
                </c:pt>
                <c:pt idx="287">
                  <c:v>172.1</c:v>
                </c:pt>
                <c:pt idx="288">
                  <c:v>166.4</c:v>
                </c:pt>
                <c:pt idx="289">
                  <c:v>160.5</c:v>
                </c:pt>
                <c:pt idx="290">
                  <c:v>165.5</c:v>
                </c:pt>
                <c:pt idx="291">
                  <c:v>165</c:v>
                </c:pt>
                <c:pt idx="292">
                  <c:v>163.4</c:v>
                </c:pt>
                <c:pt idx="293">
                  <c:v>165</c:v>
                </c:pt>
                <c:pt idx="294">
                  <c:v>169.8</c:v>
                </c:pt>
                <c:pt idx="295">
                  <c:v>161.69999999999999</c:v>
                </c:pt>
                <c:pt idx="296">
                  <c:v>160.19999999999999</c:v>
                </c:pt>
                <c:pt idx="297">
                  <c:v>161.80000000000001</c:v>
                </c:pt>
                <c:pt idx="298">
                  <c:v>155.6</c:v>
                </c:pt>
                <c:pt idx="299">
                  <c:v>163.6</c:v>
                </c:pt>
                <c:pt idx="300">
                  <c:v>164.6</c:v>
                </c:pt>
                <c:pt idx="301">
                  <c:v>158.80000000000001</c:v>
                </c:pt>
                <c:pt idx="302">
                  <c:v>162.69999999999999</c:v>
                </c:pt>
                <c:pt idx="303">
                  <c:v>158.9</c:v>
                </c:pt>
                <c:pt idx="304">
                  <c:v>156.1</c:v>
                </c:pt>
                <c:pt idx="305">
                  <c:v>154.9</c:v>
                </c:pt>
                <c:pt idx="306">
                  <c:v>153.6</c:v>
                </c:pt>
                <c:pt idx="307">
                  <c:v>156.19999999999999</c:v>
                </c:pt>
                <c:pt idx="308">
                  <c:v>155.9</c:v>
                </c:pt>
                <c:pt idx="309">
                  <c:v>150.5</c:v>
                </c:pt>
                <c:pt idx="310">
                  <c:v>151.80000000000001</c:v>
                </c:pt>
                <c:pt idx="311">
                  <c:v>153.80000000000001</c:v>
                </c:pt>
                <c:pt idx="312">
                  <c:v>154.69999999999999</c:v>
                </c:pt>
                <c:pt idx="313">
                  <c:v>154.80000000000001</c:v>
                </c:pt>
                <c:pt idx="314">
                  <c:v>156.6</c:v>
                </c:pt>
                <c:pt idx="315">
                  <c:v>154.4</c:v>
                </c:pt>
                <c:pt idx="316">
                  <c:v>155.30000000000001</c:v>
                </c:pt>
                <c:pt idx="317">
                  <c:v>153.30000000000001</c:v>
                </c:pt>
                <c:pt idx="318">
                  <c:v>151.80000000000001</c:v>
                </c:pt>
                <c:pt idx="319">
                  <c:v>156.4</c:v>
                </c:pt>
                <c:pt idx="320">
                  <c:v>150.6</c:v>
                </c:pt>
                <c:pt idx="321">
                  <c:v>150.4</c:v>
                </c:pt>
                <c:pt idx="322">
                  <c:v>153.1</c:v>
                </c:pt>
                <c:pt idx="323">
                  <c:v>142.30000000000001</c:v>
                </c:pt>
                <c:pt idx="324">
                  <c:v>149.6</c:v>
                </c:pt>
                <c:pt idx="325">
                  <c:v>149.9</c:v>
                </c:pt>
                <c:pt idx="326">
                  <c:v>136.5</c:v>
                </c:pt>
                <c:pt idx="327">
                  <c:v>146.80000000000001</c:v>
                </c:pt>
                <c:pt idx="328">
                  <c:v>143.5</c:v>
                </c:pt>
                <c:pt idx="329">
                  <c:v>134.69999999999999</c:v>
                </c:pt>
                <c:pt idx="330">
                  <c:v>143.19999999999999</c:v>
                </c:pt>
                <c:pt idx="331">
                  <c:v>139</c:v>
                </c:pt>
                <c:pt idx="332">
                  <c:v>138.30000000000001</c:v>
                </c:pt>
                <c:pt idx="333">
                  <c:v>146.5</c:v>
                </c:pt>
                <c:pt idx="334">
                  <c:v>145.69999999999999</c:v>
                </c:pt>
                <c:pt idx="335">
                  <c:v>137</c:v>
                </c:pt>
                <c:pt idx="336">
                  <c:v>139.80000000000001</c:v>
                </c:pt>
                <c:pt idx="337">
                  <c:v>137</c:v>
                </c:pt>
                <c:pt idx="338">
                  <c:v>140</c:v>
                </c:pt>
                <c:pt idx="339">
                  <c:v>138.69999999999999</c:v>
                </c:pt>
                <c:pt idx="340">
                  <c:v>133.5</c:v>
                </c:pt>
                <c:pt idx="341">
                  <c:v>146.6</c:v>
                </c:pt>
                <c:pt idx="342">
                  <c:v>135.4</c:v>
                </c:pt>
                <c:pt idx="343">
                  <c:v>136.4</c:v>
                </c:pt>
                <c:pt idx="344">
                  <c:v>142.5</c:v>
                </c:pt>
                <c:pt idx="345">
                  <c:v>131.30000000000001</c:v>
                </c:pt>
                <c:pt idx="346">
                  <c:v>135</c:v>
                </c:pt>
                <c:pt idx="347">
                  <c:v>140.9</c:v>
                </c:pt>
                <c:pt idx="348">
                  <c:v>132.5</c:v>
                </c:pt>
                <c:pt idx="349">
                  <c:v>139.80000000000001</c:v>
                </c:pt>
                <c:pt idx="350">
                  <c:v>135</c:v>
                </c:pt>
                <c:pt idx="351">
                  <c:v>125.5</c:v>
                </c:pt>
                <c:pt idx="352">
                  <c:v>137.69999999999999</c:v>
                </c:pt>
                <c:pt idx="353">
                  <c:v>131.9</c:v>
                </c:pt>
                <c:pt idx="354">
                  <c:v>135.1</c:v>
                </c:pt>
                <c:pt idx="355">
                  <c:v>134.19999999999999</c:v>
                </c:pt>
                <c:pt idx="356">
                  <c:v>125</c:v>
                </c:pt>
                <c:pt idx="357">
                  <c:v>132.4</c:v>
                </c:pt>
                <c:pt idx="358">
                  <c:v>131</c:v>
                </c:pt>
                <c:pt idx="359">
                  <c:v>122.1</c:v>
                </c:pt>
                <c:pt idx="360">
                  <c:v>133.30000000000001</c:v>
                </c:pt>
                <c:pt idx="361">
                  <c:v>129.30000000000001</c:v>
                </c:pt>
                <c:pt idx="362">
                  <c:v>118.5</c:v>
                </c:pt>
                <c:pt idx="363">
                  <c:v>132</c:v>
                </c:pt>
                <c:pt idx="364">
                  <c:v>125.1</c:v>
                </c:pt>
                <c:pt idx="365">
                  <c:v>119.3</c:v>
                </c:pt>
                <c:pt idx="366">
                  <c:v>131.1</c:v>
                </c:pt>
                <c:pt idx="367">
                  <c:v>126</c:v>
                </c:pt>
                <c:pt idx="368">
                  <c:v>118.1</c:v>
                </c:pt>
                <c:pt idx="369">
                  <c:v>129</c:v>
                </c:pt>
                <c:pt idx="370">
                  <c:v>130.1</c:v>
                </c:pt>
                <c:pt idx="371">
                  <c:v>128.4</c:v>
                </c:pt>
                <c:pt idx="372">
                  <c:v>127.3</c:v>
                </c:pt>
                <c:pt idx="373">
                  <c:v>122.5</c:v>
                </c:pt>
                <c:pt idx="374">
                  <c:v>125.7</c:v>
                </c:pt>
                <c:pt idx="375">
                  <c:v>128</c:v>
                </c:pt>
                <c:pt idx="376">
                  <c:v>121.1</c:v>
                </c:pt>
                <c:pt idx="377">
                  <c:v>122.5</c:v>
                </c:pt>
                <c:pt idx="378">
                  <c:v>116.6</c:v>
                </c:pt>
                <c:pt idx="379">
                  <c:v>116.5</c:v>
                </c:pt>
                <c:pt idx="380">
                  <c:v>127.5</c:v>
                </c:pt>
                <c:pt idx="381">
                  <c:v>117.6</c:v>
                </c:pt>
                <c:pt idx="382">
                  <c:v>115.4</c:v>
                </c:pt>
                <c:pt idx="383">
                  <c:v>128.1</c:v>
                </c:pt>
                <c:pt idx="384">
                  <c:v>113.1</c:v>
                </c:pt>
                <c:pt idx="385">
                  <c:v>116</c:v>
                </c:pt>
                <c:pt idx="386">
                  <c:v>126.5</c:v>
                </c:pt>
                <c:pt idx="387">
                  <c:v>109.1</c:v>
                </c:pt>
                <c:pt idx="388">
                  <c:v>122.5</c:v>
                </c:pt>
                <c:pt idx="389">
                  <c:v>125.9</c:v>
                </c:pt>
                <c:pt idx="390">
                  <c:v>118.8</c:v>
                </c:pt>
                <c:pt idx="391">
                  <c:v>125.8</c:v>
                </c:pt>
                <c:pt idx="392">
                  <c:v>136.30000000000001</c:v>
                </c:pt>
                <c:pt idx="393">
                  <c:v>122.4</c:v>
                </c:pt>
                <c:pt idx="394">
                  <c:v>120.6</c:v>
                </c:pt>
                <c:pt idx="395">
                  <c:v>127.1</c:v>
                </c:pt>
                <c:pt idx="396">
                  <c:v>127.3</c:v>
                </c:pt>
                <c:pt idx="397">
                  <c:v>127.1</c:v>
                </c:pt>
                <c:pt idx="398">
                  <c:v>132.69999999999999</c:v>
                </c:pt>
                <c:pt idx="399">
                  <c:v>133.69999999999999</c:v>
                </c:pt>
                <c:pt idx="400">
                  <c:v>124.8</c:v>
                </c:pt>
                <c:pt idx="401">
                  <c:v>124.1</c:v>
                </c:pt>
                <c:pt idx="402">
                  <c:v>121.5</c:v>
                </c:pt>
                <c:pt idx="403">
                  <c:v>119.2</c:v>
                </c:pt>
                <c:pt idx="404">
                  <c:v>107.5</c:v>
                </c:pt>
                <c:pt idx="405">
                  <c:v>119.3</c:v>
                </c:pt>
                <c:pt idx="406">
                  <c:v>113.9</c:v>
                </c:pt>
                <c:pt idx="407">
                  <c:v>110.3</c:v>
                </c:pt>
              </c:numCache>
            </c:numRef>
          </c:val>
          <c:smooth val="0"/>
          <c:extLst>
            <c:ext xmlns:c16="http://schemas.microsoft.com/office/drawing/2014/chart" uri="{C3380CC4-5D6E-409C-BE32-E72D297353CC}">
              <c16:uniqueId val="{00000000-543F-4F9B-B9F5-F8F17E5E1BF6}"/>
            </c:ext>
          </c:extLst>
        </c:ser>
        <c:ser>
          <c:idx val="1"/>
          <c:order val="1"/>
          <c:tx>
            <c:strRef>
              <c:f>Data_K!$R$3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Data_K!$R$5:$R$412</c:f>
              <c:numCache>
                <c:formatCode>#,##0.00</c:formatCode>
                <c:ptCount val="408"/>
                <c:pt idx="0">
                  <c:v>173.1</c:v>
                </c:pt>
                <c:pt idx="1">
                  <c:v>172.04</c:v>
                </c:pt>
                <c:pt idx="2">
                  <c:v>170.77</c:v>
                </c:pt>
                <c:pt idx="3">
                  <c:v>169.47</c:v>
                </c:pt>
                <c:pt idx="4">
                  <c:v>168.21</c:v>
                </c:pt>
                <c:pt idx="5">
                  <c:v>166.92</c:v>
                </c:pt>
                <c:pt idx="6">
                  <c:v>165.65</c:v>
                </c:pt>
                <c:pt idx="7">
                  <c:v>164.44</c:v>
                </c:pt>
                <c:pt idx="8">
                  <c:v>163.34</c:v>
                </c:pt>
                <c:pt idx="9">
                  <c:v>162.38999999999999</c:v>
                </c:pt>
                <c:pt idx="10">
                  <c:v>161.63</c:v>
                </c:pt>
                <c:pt idx="11">
                  <c:v>161.09</c:v>
                </c:pt>
                <c:pt idx="12">
                  <c:v>160.72999999999999</c:v>
                </c:pt>
                <c:pt idx="13">
                  <c:v>160.52000000000001</c:v>
                </c:pt>
                <c:pt idx="14">
                  <c:v>160.41999999999999</c:v>
                </c:pt>
                <c:pt idx="15">
                  <c:v>160.41</c:v>
                </c:pt>
                <c:pt idx="16">
                  <c:v>160.44</c:v>
                </c:pt>
                <c:pt idx="17">
                  <c:v>160.52000000000001</c:v>
                </c:pt>
                <c:pt idx="18">
                  <c:v>160.61000000000001</c:v>
                </c:pt>
                <c:pt idx="19">
                  <c:v>160.66999999999999</c:v>
                </c:pt>
                <c:pt idx="20">
                  <c:v>160.71</c:v>
                </c:pt>
                <c:pt idx="21">
                  <c:v>160.72999999999999</c:v>
                </c:pt>
                <c:pt idx="22">
                  <c:v>160.75</c:v>
                </c:pt>
                <c:pt idx="23">
                  <c:v>160.75</c:v>
                </c:pt>
                <c:pt idx="24">
                  <c:v>160.72999999999999</c:v>
                </c:pt>
                <c:pt idx="25">
                  <c:v>160.69999999999999</c:v>
                </c:pt>
                <c:pt idx="26">
                  <c:v>160.63999999999999</c:v>
                </c:pt>
                <c:pt idx="27">
                  <c:v>160.53</c:v>
                </c:pt>
                <c:pt idx="28">
                  <c:v>160.37</c:v>
                </c:pt>
                <c:pt idx="29">
                  <c:v>160.13999999999999</c:v>
                </c:pt>
                <c:pt idx="30">
                  <c:v>159.80000000000001</c:v>
                </c:pt>
                <c:pt idx="31">
                  <c:v>159.35</c:v>
                </c:pt>
                <c:pt idx="32">
                  <c:v>158.76</c:v>
                </c:pt>
                <c:pt idx="33">
                  <c:v>158.05000000000001</c:v>
                </c:pt>
                <c:pt idx="34">
                  <c:v>157.19999999999999</c:v>
                </c:pt>
                <c:pt idx="35">
                  <c:v>156.19999999999999</c:v>
                </c:pt>
                <c:pt idx="36">
                  <c:v>155.1</c:v>
                </c:pt>
                <c:pt idx="37">
                  <c:v>153.91999999999999</c:v>
                </c:pt>
                <c:pt idx="38">
                  <c:v>152.69999999999999</c:v>
                </c:pt>
                <c:pt idx="39">
                  <c:v>151.51</c:v>
                </c:pt>
                <c:pt idx="40">
                  <c:v>150.4</c:v>
                </c:pt>
                <c:pt idx="41">
                  <c:v>149.37</c:v>
                </c:pt>
                <c:pt idx="42">
                  <c:v>148.44999999999999</c:v>
                </c:pt>
                <c:pt idx="43">
                  <c:v>147.66999999999999</c:v>
                </c:pt>
                <c:pt idx="44">
                  <c:v>147.04</c:v>
                </c:pt>
                <c:pt idx="45">
                  <c:v>146.53</c:v>
                </c:pt>
                <c:pt idx="46">
                  <c:v>146.16</c:v>
                </c:pt>
                <c:pt idx="47">
                  <c:v>145.85</c:v>
                </c:pt>
                <c:pt idx="48">
                  <c:v>145.59</c:v>
                </c:pt>
                <c:pt idx="49">
                  <c:v>145.37</c:v>
                </c:pt>
                <c:pt idx="50">
                  <c:v>145.15</c:v>
                </c:pt>
                <c:pt idx="51">
                  <c:v>144.91999999999999</c:v>
                </c:pt>
                <c:pt idx="52">
                  <c:v>144.66999999999999</c:v>
                </c:pt>
                <c:pt idx="53">
                  <c:v>144.43</c:v>
                </c:pt>
                <c:pt idx="54">
                  <c:v>144.24</c:v>
                </c:pt>
                <c:pt idx="55">
                  <c:v>144.13</c:v>
                </c:pt>
                <c:pt idx="56">
                  <c:v>144.13</c:v>
                </c:pt>
                <c:pt idx="57">
                  <c:v>144.22999999999999</c:v>
                </c:pt>
                <c:pt idx="58">
                  <c:v>144.46</c:v>
                </c:pt>
                <c:pt idx="59">
                  <c:v>144.83000000000001</c:v>
                </c:pt>
                <c:pt idx="60">
                  <c:v>145.32</c:v>
                </c:pt>
                <c:pt idx="61">
                  <c:v>145.88999999999999</c:v>
                </c:pt>
                <c:pt idx="62">
                  <c:v>146.47999999999999</c:v>
                </c:pt>
                <c:pt idx="63">
                  <c:v>147.08000000000001</c:v>
                </c:pt>
                <c:pt idx="64">
                  <c:v>147.6</c:v>
                </c:pt>
                <c:pt idx="65">
                  <c:v>148.05000000000001</c:v>
                </c:pt>
                <c:pt idx="66">
                  <c:v>148.41</c:v>
                </c:pt>
                <c:pt idx="67">
                  <c:v>148.69</c:v>
                </c:pt>
                <c:pt idx="68">
                  <c:v>148.94999999999999</c:v>
                </c:pt>
                <c:pt idx="69">
                  <c:v>149.26</c:v>
                </c:pt>
                <c:pt idx="70">
                  <c:v>149.63999999999999</c:v>
                </c:pt>
                <c:pt idx="71">
                  <c:v>150.16</c:v>
                </c:pt>
                <c:pt idx="72">
                  <c:v>150.88</c:v>
                </c:pt>
                <c:pt idx="73">
                  <c:v>151.75</c:v>
                </c:pt>
                <c:pt idx="74">
                  <c:v>152.76</c:v>
                </c:pt>
                <c:pt idx="75">
                  <c:v>153.87</c:v>
                </c:pt>
                <c:pt idx="76">
                  <c:v>155</c:v>
                </c:pt>
                <c:pt idx="77">
                  <c:v>156.1</c:v>
                </c:pt>
                <c:pt idx="78">
                  <c:v>157.15</c:v>
                </c:pt>
                <c:pt idx="79">
                  <c:v>158.05000000000001</c:v>
                </c:pt>
                <c:pt idx="80">
                  <c:v>158.78</c:v>
                </c:pt>
                <c:pt idx="81">
                  <c:v>159.36000000000001</c:v>
                </c:pt>
                <c:pt idx="82">
                  <c:v>159.80000000000001</c:v>
                </c:pt>
                <c:pt idx="83">
                  <c:v>160.11000000000001</c:v>
                </c:pt>
                <c:pt idx="84">
                  <c:v>160.34</c:v>
                </c:pt>
                <c:pt idx="85">
                  <c:v>160.51</c:v>
                </c:pt>
                <c:pt idx="86">
                  <c:v>160.65</c:v>
                </c:pt>
                <c:pt idx="87">
                  <c:v>160.78</c:v>
                </c:pt>
                <c:pt idx="88">
                  <c:v>160.88999999999999</c:v>
                </c:pt>
                <c:pt idx="89">
                  <c:v>161</c:v>
                </c:pt>
                <c:pt idx="90">
                  <c:v>161.08000000000001</c:v>
                </c:pt>
                <c:pt idx="91">
                  <c:v>161.13</c:v>
                </c:pt>
                <c:pt idx="92">
                  <c:v>161.18</c:v>
                </c:pt>
                <c:pt idx="93">
                  <c:v>161.19</c:v>
                </c:pt>
                <c:pt idx="94">
                  <c:v>161.18</c:v>
                </c:pt>
                <c:pt idx="95">
                  <c:v>161.1</c:v>
                </c:pt>
                <c:pt idx="96">
                  <c:v>160.91</c:v>
                </c:pt>
                <c:pt idx="97">
                  <c:v>160.62</c:v>
                </c:pt>
                <c:pt idx="98">
                  <c:v>160.22999999999999</c:v>
                </c:pt>
                <c:pt idx="99">
                  <c:v>159.69999999999999</c:v>
                </c:pt>
                <c:pt idx="100">
                  <c:v>159.11000000000001</c:v>
                </c:pt>
                <c:pt idx="101">
                  <c:v>158.47</c:v>
                </c:pt>
                <c:pt idx="102">
                  <c:v>157.72</c:v>
                </c:pt>
                <c:pt idx="103">
                  <c:v>156.88999999999999</c:v>
                </c:pt>
                <c:pt idx="104">
                  <c:v>156.03</c:v>
                </c:pt>
                <c:pt idx="105">
                  <c:v>155.09</c:v>
                </c:pt>
                <c:pt idx="106">
                  <c:v>154.15</c:v>
                </c:pt>
                <c:pt idx="107">
                  <c:v>153.25</c:v>
                </c:pt>
                <c:pt idx="108">
                  <c:v>152.4</c:v>
                </c:pt>
                <c:pt idx="109">
                  <c:v>151.65</c:v>
                </c:pt>
                <c:pt idx="110">
                  <c:v>151.02000000000001</c:v>
                </c:pt>
                <c:pt idx="111">
                  <c:v>150.55000000000001</c:v>
                </c:pt>
                <c:pt idx="112">
                  <c:v>150.25</c:v>
                </c:pt>
                <c:pt idx="113">
                  <c:v>150.1</c:v>
                </c:pt>
                <c:pt idx="114">
                  <c:v>150.15</c:v>
                </c:pt>
                <c:pt idx="115">
                  <c:v>150.38999999999999</c:v>
                </c:pt>
                <c:pt idx="116">
                  <c:v>150.75</c:v>
                </c:pt>
                <c:pt idx="117">
                  <c:v>151.13</c:v>
                </c:pt>
                <c:pt idx="118">
                  <c:v>151.47999999999999</c:v>
                </c:pt>
                <c:pt idx="119">
                  <c:v>151.76</c:v>
                </c:pt>
                <c:pt idx="120">
                  <c:v>152.01</c:v>
                </c:pt>
                <c:pt idx="121">
                  <c:v>152.27000000000001</c:v>
                </c:pt>
                <c:pt idx="122">
                  <c:v>152.59</c:v>
                </c:pt>
                <c:pt idx="123">
                  <c:v>153.02000000000001</c:v>
                </c:pt>
                <c:pt idx="124">
                  <c:v>153.65</c:v>
                </c:pt>
                <c:pt idx="125">
                  <c:v>154.47</c:v>
                </c:pt>
                <c:pt idx="126">
                  <c:v>155.51</c:v>
                </c:pt>
                <c:pt idx="127">
                  <c:v>156.79</c:v>
                </c:pt>
                <c:pt idx="128">
                  <c:v>158.25</c:v>
                </c:pt>
                <c:pt idx="129">
                  <c:v>159.86000000000001</c:v>
                </c:pt>
                <c:pt idx="130">
                  <c:v>161.55000000000001</c:v>
                </c:pt>
                <c:pt idx="131">
                  <c:v>163.22</c:v>
                </c:pt>
                <c:pt idx="132">
                  <c:v>164.73</c:v>
                </c:pt>
                <c:pt idx="133">
                  <c:v>166.01</c:v>
                </c:pt>
                <c:pt idx="134">
                  <c:v>167.03</c:v>
                </c:pt>
                <c:pt idx="135">
                  <c:v>167.79</c:v>
                </c:pt>
                <c:pt idx="136">
                  <c:v>168.3</c:v>
                </c:pt>
                <c:pt idx="137">
                  <c:v>168.67</c:v>
                </c:pt>
                <c:pt idx="138">
                  <c:v>168.91</c:v>
                </c:pt>
                <c:pt idx="139">
                  <c:v>169.01</c:v>
                </c:pt>
                <c:pt idx="140">
                  <c:v>169.04</c:v>
                </c:pt>
                <c:pt idx="141">
                  <c:v>169.02</c:v>
                </c:pt>
                <c:pt idx="142">
                  <c:v>169</c:v>
                </c:pt>
                <c:pt idx="143">
                  <c:v>169.04</c:v>
                </c:pt>
                <c:pt idx="144">
                  <c:v>169.16</c:v>
                </c:pt>
                <c:pt idx="145">
                  <c:v>169.33</c:v>
                </c:pt>
                <c:pt idx="146">
                  <c:v>169.57</c:v>
                </c:pt>
                <c:pt idx="147">
                  <c:v>169.85</c:v>
                </c:pt>
                <c:pt idx="148">
                  <c:v>170.16</c:v>
                </c:pt>
                <c:pt idx="149">
                  <c:v>170.44</c:v>
                </c:pt>
                <c:pt idx="150">
                  <c:v>170.66</c:v>
                </c:pt>
                <c:pt idx="151">
                  <c:v>170.82</c:v>
                </c:pt>
                <c:pt idx="152">
                  <c:v>170.91</c:v>
                </c:pt>
                <c:pt idx="153">
                  <c:v>170.97</c:v>
                </c:pt>
                <c:pt idx="154">
                  <c:v>170.99</c:v>
                </c:pt>
                <c:pt idx="155">
                  <c:v>171.02</c:v>
                </c:pt>
                <c:pt idx="156">
                  <c:v>171.1</c:v>
                </c:pt>
                <c:pt idx="157">
                  <c:v>171.3</c:v>
                </c:pt>
                <c:pt idx="158">
                  <c:v>171.61</c:v>
                </c:pt>
                <c:pt idx="159">
                  <c:v>172</c:v>
                </c:pt>
                <c:pt idx="160">
                  <c:v>172.41</c:v>
                </c:pt>
                <c:pt idx="161">
                  <c:v>172.78</c:v>
                </c:pt>
                <c:pt idx="162">
                  <c:v>173.07</c:v>
                </c:pt>
                <c:pt idx="163">
                  <c:v>173.31</c:v>
                </c:pt>
                <c:pt idx="164">
                  <c:v>173.47</c:v>
                </c:pt>
                <c:pt idx="165">
                  <c:v>173.54</c:v>
                </c:pt>
                <c:pt idx="166">
                  <c:v>173.57</c:v>
                </c:pt>
                <c:pt idx="167">
                  <c:v>173.53</c:v>
                </c:pt>
                <c:pt idx="168">
                  <c:v>173.41</c:v>
                </c:pt>
                <c:pt idx="169">
                  <c:v>173.26</c:v>
                </c:pt>
                <c:pt idx="170">
                  <c:v>173.07</c:v>
                </c:pt>
                <c:pt idx="171">
                  <c:v>172.84</c:v>
                </c:pt>
                <c:pt idx="172">
                  <c:v>172.63</c:v>
                </c:pt>
                <c:pt idx="173">
                  <c:v>172.4</c:v>
                </c:pt>
                <c:pt idx="174">
                  <c:v>172.19</c:v>
                </c:pt>
                <c:pt idx="175">
                  <c:v>171.98</c:v>
                </c:pt>
                <c:pt idx="176">
                  <c:v>171.79</c:v>
                </c:pt>
                <c:pt idx="177">
                  <c:v>171.65</c:v>
                </c:pt>
                <c:pt idx="178">
                  <c:v>171.55</c:v>
                </c:pt>
                <c:pt idx="179">
                  <c:v>171.54</c:v>
                </c:pt>
                <c:pt idx="180">
                  <c:v>171.61</c:v>
                </c:pt>
                <c:pt idx="181">
                  <c:v>171.72</c:v>
                </c:pt>
                <c:pt idx="182">
                  <c:v>171.89</c:v>
                </c:pt>
                <c:pt idx="183">
                  <c:v>172.09</c:v>
                </c:pt>
                <c:pt idx="184">
                  <c:v>172.29</c:v>
                </c:pt>
                <c:pt idx="185">
                  <c:v>172.55</c:v>
                </c:pt>
                <c:pt idx="186">
                  <c:v>172.86</c:v>
                </c:pt>
                <c:pt idx="187">
                  <c:v>173.16</c:v>
                </c:pt>
                <c:pt idx="188">
                  <c:v>173.41</c:v>
                </c:pt>
                <c:pt idx="189">
                  <c:v>173.59</c:v>
                </c:pt>
                <c:pt idx="190">
                  <c:v>173.64</c:v>
                </c:pt>
                <c:pt idx="191">
                  <c:v>173.52</c:v>
                </c:pt>
                <c:pt idx="192">
                  <c:v>173.26</c:v>
                </c:pt>
                <c:pt idx="193">
                  <c:v>172.91</c:v>
                </c:pt>
                <c:pt idx="194">
                  <c:v>172.53</c:v>
                </c:pt>
                <c:pt idx="195">
                  <c:v>172.2</c:v>
                </c:pt>
                <c:pt idx="196">
                  <c:v>172.04</c:v>
                </c:pt>
                <c:pt idx="197">
                  <c:v>172.02</c:v>
                </c:pt>
                <c:pt idx="198">
                  <c:v>172.15</c:v>
                </c:pt>
                <c:pt idx="199">
                  <c:v>172.43</c:v>
                </c:pt>
                <c:pt idx="200">
                  <c:v>172.8</c:v>
                </c:pt>
                <c:pt idx="201">
                  <c:v>173.22</c:v>
                </c:pt>
                <c:pt idx="202">
                  <c:v>173.62</c:v>
                </c:pt>
                <c:pt idx="203">
                  <c:v>173.9</c:v>
                </c:pt>
                <c:pt idx="204">
                  <c:v>174.04</c:v>
                </c:pt>
                <c:pt idx="205">
                  <c:v>174.05</c:v>
                </c:pt>
                <c:pt idx="206">
                  <c:v>173.91</c:v>
                </c:pt>
                <c:pt idx="207">
                  <c:v>173.65</c:v>
                </c:pt>
                <c:pt idx="208">
                  <c:v>173.27</c:v>
                </c:pt>
                <c:pt idx="209">
                  <c:v>172.89</c:v>
                </c:pt>
                <c:pt idx="210">
                  <c:v>172.62</c:v>
                </c:pt>
                <c:pt idx="211">
                  <c:v>172.57</c:v>
                </c:pt>
                <c:pt idx="212">
                  <c:v>172.82</c:v>
                </c:pt>
                <c:pt idx="213">
                  <c:v>173.44</c:v>
                </c:pt>
                <c:pt idx="214">
                  <c:v>174.43</c:v>
                </c:pt>
                <c:pt idx="215">
                  <c:v>175.8</c:v>
                </c:pt>
                <c:pt idx="216">
                  <c:v>177.45</c:v>
                </c:pt>
                <c:pt idx="217">
                  <c:v>179.22</c:v>
                </c:pt>
                <c:pt idx="218">
                  <c:v>180.94</c:v>
                </c:pt>
                <c:pt idx="219">
                  <c:v>182.45</c:v>
                </c:pt>
                <c:pt idx="220">
                  <c:v>183.54</c:v>
                </c:pt>
                <c:pt idx="221">
                  <c:v>184.06</c:v>
                </c:pt>
                <c:pt idx="222">
                  <c:v>183.97</c:v>
                </c:pt>
                <c:pt idx="223">
                  <c:v>183.36</c:v>
                </c:pt>
                <c:pt idx="224">
                  <c:v>182.33</c:v>
                </c:pt>
                <c:pt idx="225">
                  <c:v>181.08</c:v>
                </c:pt>
                <c:pt idx="226">
                  <c:v>179.86</c:v>
                </c:pt>
                <c:pt idx="227">
                  <c:v>178.89</c:v>
                </c:pt>
                <c:pt idx="228">
                  <c:v>178.33</c:v>
                </c:pt>
                <c:pt idx="229">
                  <c:v>178.25</c:v>
                </c:pt>
                <c:pt idx="230">
                  <c:v>178.65</c:v>
                </c:pt>
                <c:pt idx="231">
                  <c:v>179.46</c:v>
                </c:pt>
                <c:pt idx="232">
                  <c:v>180.56</c:v>
                </c:pt>
                <c:pt idx="233">
                  <c:v>181.9</c:v>
                </c:pt>
                <c:pt idx="234">
                  <c:v>183.25</c:v>
                </c:pt>
                <c:pt idx="235">
                  <c:v>184.44</c:v>
                </c:pt>
                <c:pt idx="236">
                  <c:v>185.38</c:v>
                </c:pt>
                <c:pt idx="237">
                  <c:v>186</c:v>
                </c:pt>
                <c:pt idx="238">
                  <c:v>186.27</c:v>
                </c:pt>
                <c:pt idx="239">
                  <c:v>186.23</c:v>
                </c:pt>
                <c:pt idx="240">
                  <c:v>185.89</c:v>
                </c:pt>
                <c:pt idx="241">
                  <c:v>185.33</c:v>
                </c:pt>
                <c:pt idx="242">
                  <c:v>184.69</c:v>
                </c:pt>
                <c:pt idx="243">
                  <c:v>184.07</c:v>
                </c:pt>
                <c:pt idx="244">
                  <c:v>183.57</c:v>
                </c:pt>
                <c:pt idx="245">
                  <c:v>183.35</c:v>
                </c:pt>
                <c:pt idx="246">
                  <c:v>183.5</c:v>
                </c:pt>
                <c:pt idx="247">
                  <c:v>184.01</c:v>
                </c:pt>
                <c:pt idx="248">
                  <c:v>184.85</c:v>
                </c:pt>
                <c:pt idx="249">
                  <c:v>185.89</c:v>
                </c:pt>
                <c:pt idx="250">
                  <c:v>186.97</c:v>
                </c:pt>
                <c:pt idx="251">
                  <c:v>187.89</c:v>
                </c:pt>
                <c:pt idx="252">
                  <c:v>188.53</c:v>
                </c:pt>
                <c:pt idx="253">
                  <c:v>188.84</c:v>
                </c:pt>
                <c:pt idx="254">
                  <c:v>188.75</c:v>
                </c:pt>
                <c:pt idx="255">
                  <c:v>188.31</c:v>
                </c:pt>
                <c:pt idx="256">
                  <c:v>187.66</c:v>
                </c:pt>
                <c:pt idx="257">
                  <c:v>186.84</c:v>
                </c:pt>
                <c:pt idx="258">
                  <c:v>185.93</c:v>
                </c:pt>
                <c:pt idx="259">
                  <c:v>185.04</c:v>
                </c:pt>
                <c:pt idx="260">
                  <c:v>184.22</c:v>
                </c:pt>
                <c:pt idx="261">
                  <c:v>183.47</c:v>
                </c:pt>
                <c:pt idx="262">
                  <c:v>182.83</c:v>
                </c:pt>
                <c:pt idx="263">
                  <c:v>182.24</c:v>
                </c:pt>
                <c:pt idx="264">
                  <c:v>181.71</c:v>
                </c:pt>
                <c:pt idx="265">
                  <c:v>181.25</c:v>
                </c:pt>
                <c:pt idx="266">
                  <c:v>180.87</c:v>
                </c:pt>
                <c:pt idx="267">
                  <c:v>180.55</c:v>
                </c:pt>
                <c:pt idx="268">
                  <c:v>180.32</c:v>
                </c:pt>
                <c:pt idx="269">
                  <c:v>180.18</c:v>
                </c:pt>
                <c:pt idx="270">
                  <c:v>180.09</c:v>
                </c:pt>
                <c:pt idx="271">
                  <c:v>180.06</c:v>
                </c:pt>
                <c:pt idx="272">
                  <c:v>180.07</c:v>
                </c:pt>
                <c:pt idx="273">
                  <c:v>180.06</c:v>
                </c:pt>
                <c:pt idx="274">
                  <c:v>180.01</c:v>
                </c:pt>
                <c:pt idx="275">
                  <c:v>179.9</c:v>
                </c:pt>
                <c:pt idx="276">
                  <c:v>179.73</c:v>
                </c:pt>
                <c:pt idx="277">
                  <c:v>179.51</c:v>
                </c:pt>
                <c:pt idx="278">
                  <c:v>179.28</c:v>
                </c:pt>
                <c:pt idx="279">
                  <c:v>179.03</c:v>
                </c:pt>
                <c:pt idx="280">
                  <c:v>178.66</c:v>
                </c:pt>
                <c:pt idx="281">
                  <c:v>178.08</c:v>
                </c:pt>
                <c:pt idx="282">
                  <c:v>177.23</c:v>
                </c:pt>
                <c:pt idx="283">
                  <c:v>176.08</c:v>
                </c:pt>
                <c:pt idx="284">
                  <c:v>174.64</c:v>
                </c:pt>
                <c:pt idx="285">
                  <c:v>173.01</c:v>
                </c:pt>
                <c:pt idx="286">
                  <c:v>171.32</c:v>
                </c:pt>
                <c:pt idx="287">
                  <c:v>169.7</c:v>
                </c:pt>
                <c:pt idx="288">
                  <c:v>168.24</c:v>
                </c:pt>
                <c:pt idx="289">
                  <c:v>166.96</c:v>
                </c:pt>
                <c:pt idx="290">
                  <c:v>165.88</c:v>
                </c:pt>
                <c:pt idx="291">
                  <c:v>164.99</c:v>
                </c:pt>
                <c:pt idx="292">
                  <c:v>164.24</c:v>
                </c:pt>
                <c:pt idx="293">
                  <c:v>163.61000000000001</c:v>
                </c:pt>
                <c:pt idx="294">
                  <c:v>163.12</c:v>
                </c:pt>
                <c:pt idx="295">
                  <c:v>162.69</c:v>
                </c:pt>
                <c:pt idx="296">
                  <c:v>162.27000000000001</c:v>
                </c:pt>
                <c:pt idx="297">
                  <c:v>161.80000000000001</c:v>
                </c:pt>
                <c:pt idx="298">
                  <c:v>161.24</c:v>
                </c:pt>
                <c:pt idx="299">
                  <c:v>160.65</c:v>
                </c:pt>
                <c:pt idx="300">
                  <c:v>160.01</c:v>
                </c:pt>
                <c:pt idx="301">
                  <c:v>159.35</c:v>
                </c:pt>
                <c:pt idx="302">
                  <c:v>158.66</c:v>
                </c:pt>
                <c:pt idx="303">
                  <c:v>157.88999999999999</c:v>
                </c:pt>
                <c:pt idx="304">
                  <c:v>157.07</c:v>
                </c:pt>
                <c:pt idx="305">
                  <c:v>156.21</c:v>
                </c:pt>
                <c:pt idx="306">
                  <c:v>155.37</c:v>
                </c:pt>
                <c:pt idx="307">
                  <c:v>154.65</c:v>
                </c:pt>
                <c:pt idx="308">
                  <c:v>154.12</c:v>
                </c:pt>
                <c:pt idx="309">
                  <c:v>153.82</c:v>
                </c:pt>
                <c:pt idx="310">
                  <c:v>153.75</c:v>
                </c:pt>
                <c:pt idx="311">
                  <c:v>153.87</c:v>
                </c:pt>
                <c:pt idx="312">
                  <c:v>154.09</c:v>
                </c:pt>
                <c:pt idx="313">
                  <c:v>154.36000000000001</c:v>
                </c:pt>
                <c:pt idx="314">
                  <c:v>154.54</c:v>
                </c:pt>
                <c:pt idx="315">
                  <c:v>154.6</c:v>
                </c:pt>
                <c:pt idx="316">
                  <c:v>154.47999999999999</c:v>
                </c:pt>
                <c:pt idx="317">
                  <c:v>154.16</c:v>
                </c:pt>
                <c:pt idx="318">
                  <c:v>153.63</c:v>
                </c:pt>
                <c:pt idx="319">
                  <c:v>152.87</c:v>
                </c:pt>
                <c:pt idx="320">
                  <c:v>151.9</c:v>
                </c:pt>
                <c:pt idx="321">
                  <c:v>150.77000000000001</c:v>
                </c:pt>
                <c:pt idx="322">
                  <c:v>149.49</c:v>
                </c:pt>
                <c:pt idx="323">
                  <c:v>148.09</c:v>
                </c:pt>
                <c:pt idx="324">
                  <c:v>146.63999999999999</c:v>
                </c:pt>
                <c:pt idx="325">
                  <c:v>145.22999999999999</c:v>
                </c:pt>
                <c:pt idx="326">
                  <c:v>143.97</c:v>
                </c:pt>
                <c:pt idx="327">
                  <c:v>142.91</c:v>
                </c:pt>
                <c:pt idx="328">
                  <c:v>142.1</c:v>
                </c:pt>
                <c:pt idx="329">
                  <c:v>141.54</c:v>
                </c:pt>
                <c:pt idx="330">
                  <c:v>141.18</c:v>
                </c:pt>
                <c:pt idx="331">
                  <c:v>140.93</c:v>
                </c:pt>
                <c:pt idx="332">
                  <c:v>140.77000000000001</c:v>
                </c:pt>
                <c:pt idx="333">
                  <c:v>140.61000000000001</c:v>
                </c:pt>
                <c:pt idx="334">
                  <c:v>140.44999999999999</c:v>
                </c:pt>
                <c:pt idx="335">
                  <c:v>140.26</c:v>
                </c:pt>
                <c:pt idx="336">
                  <c:v>140.02000000000001</c:v>
                </c:pt>
                <c:pt idx="337">
                  <c:v>139.69</c:v>
                </c:pt>
                <c:pt idx="338">
                  <c:v>139.30000000000001</c:v>
                </c:pt>
                <c:pt idx="339">
                  <c:v>138.88999999999999</c:v>
                </c:pt>
                <c:pt idx="340">
                  <c:v>138.52000000000001</c:v>
                </c:pt>
                <c:pt idx="341">
                  <c:v>138.21</c:v>
                </c:pt>
                <c:pt idx="342">
                  <c:v>137.97</c:v>
                </c:pt>
                <c:pt idx="343">
                  <c:v>137.71</c:v>
                </c:pt>
                <c:pt idx="344">
                  <c:v>137.41</c:v>
                </c:pt>
                <c:pt idx="345">
                  <c:v>137.05000000000001</c:v>
                </c:pt>
                <c:pt idx="346">
                  <c:v>136.6</c:v>
                </c:pt>
                <c:pt idx="347">
                  <c:v>136.09</c:v>
                </c:pt>
                <c:pt idx="348">
                  <c:v>135.6</c:v>
                </c:pt>
                <c:pt idx="349">
                  <c:v>135.1</c:v>
                </c:pt>
                <c:pt idx="350">
                  <c:v>134.58000000000001</c:v>
                </c:pt>
                <c:pt idx="351">
                  <c:v>134.05000000000001</c:v>
                </c:pt>
                <c:pt idx="352">
                  <c:v>133.49</c:v>
                </c:pt>
                <c:pt idx="353">
                  <c:v>132.88</c:v>
                </c:pt>
                <c:pt idx="354">
                  <c:v>132.21</c:v>
                </c:pt>
                <c:pt idx="355">
                  <c:v>131.51</c:v>
                </c:pt>
                <c:pt idx="356">
                  <c:v>130.75</c:v>
                </c:pt>
                <c:pt idx="357">
                  <c:v>129.97999999999999</c:v>
                </c:pt>
                <c:pt idx="358">
                  <c:v>129.24</c:v>
                </c:pt>
                <c:pt idx="359">
                  <c:v>128.46</c:v>
                </c:pt>
                <c:pt idx="360">
                  <c:v>127.66</c:v>
                </c:pt>
                <c:pt idx="361">
                  <c:v>126.91</c:v>
                </c:pt>
                <c:pt idx="362">
                  <c:v>126.28</c:v>
                </c:pt>
                <c:pt idx="363">
                  <c:v>125.84</c:v>
                </c:pt>
                <c:pt idx="364">
                  <c:v>125.61</c:v>
                </c:pt>
                <c:pt idx="365">
                  <c:v>125.53</c:v>
                </c:pt>
                <c:pt idx="366">
                  <c:v>125.61</c:v>
                </c:pt>
                <c:pt idx="367">
                  <c:v>125.82</c:v>
                </c:pt>
                <c:pt idx="368">
                  <c:v>126.13</c:v>
                </c:pt>
                <c:pt idx="369">
                  <c:v>126.42</c:v>
                </c:pt>
                <c:pt idx="370">
                  <c:v>126.56</c:v>
                </c:pt>
                <c:pt idx="371">
                  <c:v>126.52</c:v>
                </c:pt>
                <c:pt idx="372">
                  <c:v>126.21</c:v>
                </c:pt>
                <c:pt idx="373">
                  <c:v>125.64</c:v>
                </c:pt>
                <c:pt idx="374">
                  <c:v>124.87</c:v>
                </c:pt>
                <c:pt idx="375">
                  <c:v>123.96</c:v>
                </c:pt>
                <c:pt idx="376">
                  <c:v>122.99</c:v>
                </c:pt>
                <c:pt idx="377">
                  <c:v>122.05</c:v>
                </c:pt>
                <c:pt idx="378">
                  <c:v>121.17</c:v>
                </c:pt>
                <c:pt idx="379">
                  <c:v>120.39</c:v>
                </c:pt>
                <c:pt idx="380">
                  <c:v>119.76</c:v>
                </c:pt>
                <c:pt idx="381">
                  <c:v>119.24</c:v>
                </c:pt>
                <c:pt idx="382">
                  <c:v>118.84</c:v>
                </c:pt>
                <c:pt idx="383">
                  <c:v>118.63</c:v>
                </c:pt>
                <c:pt idx="384">
                  <c:v>118.66</c:v>
                </c:pt>
                <c:pt idx="385">
                  <c:v>118.96</c:v>
                </c:pt>
                <c:pt idx="386">
                  <c:v>119.51</c:v>
                </c:pt>
                <c:pt idx="387">
                  <c:v>120.22</c:v>
                </c:pt>
                <c:pt idx="388">
                  <c:v>121.03</c:v>
                </c:pt>
                <c:pt idx="389">
                  <c:v>121.98</c:v>
                </c:pt>
                <c:pt idx="390">
                  <c:v>123.03</c:v>
                </c:pt>
                <c:pt idx="391">
                  <c:v>124.16</c:v>
                </c:pt>
                <c:pt idx="392">
                  <c:v>125.3</c:v>
                </c:pt>
                <c:pt idx="393">
                  <c:v>126.39</c:v>
                </c:pt>
                <c:pt idx="394">
                  <c:v>127.36</c:v>
                </c:pt>
                <c:pt idx="395">
                  <c:v>128.05000000000001</c:v>
                </c:pt>
                <c:pt idx="396">
                  <c:v>128.38999999999999</c:v>
                </c:pt>
                <c:pt idx="397">
                  <c:v>128.30000000000001</c:v>
                </c:pt>
                <c:pt idx="398">
                  <c:v>127.73</c:v>
                </c:pt>
                <c:pt idx="399">
                  <c:v>126.7</c:v>
                </c:pt>
                <c:pt idx="400">
                  <c:v>125.28</c:v>
                </c:pt>
                <c:pt idx="401">
                  <c:v>123.5</c:v>
                </c:pt>
                <c:pt idx="402">
                  <c:v>121.49</c:v>
                </c:pt>
                <c:pt idx="403">
                  <c:v>119.41</c:v>
                </c:pt>
                <c:pt idx="404">
                  <c:v>117.39</c:v>
                </c:pt>
                <c:pt idx="405">
                  <c:v>115.62</c:v>
                </c:pt>
                <c:pt idx="406">
                  <c:v>114.27</c:v>
                </c:pt>
                <c:pt idx="407">
                  <c:v>113.39</c:v>
                </c:pt>
              </c:numCache>
            </c:numRef>
          </c:val>
          <c:smooth val="0"/>
          <c:extLst>
            <c:ext xmlns:c16="http://schemas.microsoft.com/office/drawing/2014/chart" uri="{C3380CC4-5D6E-409C-BE32-E72D297353CC}">
              <c16:uniqueId val="{00000001-543F-4F9B-B9F5-F8F17E5E1BF6}"/>
            </c:ext>
          </c:extLst>
        </c:ser>
        <c:dLbls>
          <c:showLegendKey val="0"/>
          <c:showVal val="0"/>
          <c:showCatName val="0"/>
          <c:showSerName val="0"/>
          <c:showPercent val="0"/>
          <c:showBubbleSize val="0"/>
        </c:dLbls>
        <c:hiLowLines>
          <c:spPr>
            <a:ln w="3175">
              <a:solidFill>
                <a:srgbClr val="000000"/>
              </a:solidFill>
              <a:prstDash val="solid"/>
            </a:ln>
          </c:spPr>
        </c:hiLowLines>
        <c:smooth val="0"/>
        <c:axId val="319971328"/>
        <c:axId val="319972864"/>
      </c:lineChart>
      <c:catAx>
        <c:axId val="31997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2864"/>
        <c:crosses val="autoZero"/>
        <c:auto val="0"/>
        <c:lblAlgn val="ctr"/>
        <c:lblOffset val="100"/>
        <c:tickLblSkip val="6"/>
        <c:tickMarkSkip val="24"/>
        <c:noMultiLvlLbl val="0"/>
      </c:catAx>
      <c:valAx>
        <c:axId val="3199728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97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Data_K!$AG$5:$AG$412</c:f>
              <c:numCache>
                <c:formatCode>#\ ##0.0</c:formatCode>
                <c:ptCount val="408"/>
                <c:pt idx="0">
                  <c:v>61.2</c:v>
                </c:pt>
                <c:pt idx="1">
                  <c:v>60</c:v>
                </c:pt>
                <c:pt idx="2">
                  <c:v>62.4</c:v>
                </c:pt>
                <c:pt idx="3">
                  <c:v>61.7</c:v>
                </c:pt>
                <c:pt idx="4">
                  <c:v>60.6</c:v>
                </c:pt>
                <c:pt idx="5">
                  <c:v>62.6</c:v>
                </c:pt>
                <c:pt idx="6">
                  <c:v>63.3</c:v>
                </c:pt>
                <c:pt idx="7">
                  <c:v>61.6</c:v>
                </c:pt>
                <c:pt idx="8">
                  <c:v>62.9</c:v>
                </c:pt>
                <c:pt idx="9">
                  <c:v>64</c:v>
                </c:pt>
                <c:pt idx="10">
                  <c:v>62.6</c:v>
                </c:pt>
                <c:pt idx="11">
                  <c:v>63.5</c:v>
                </c:pt>
                <c:pt idx="12">
                  <c:v>63.7</c:v>
                </c:pt>
                <c:pt idx="13">
                  <c:v>63.5</c:v>
                </c:pt>
                <c:pt idx="14">
                  <c:v>62.5</c:v>
                </c:pt>
                <c:pt idx="15">
                  <c:v>63.1</c:v>
                </c:pt>
                <c:pt idx="16">
                  <c:v>63.4</c:v>
                </c:pt>
                <c:pt idx="17">
                  <c:v>63.3</c:v>
                </c:pt>
                <c:pt idx="18">
                  <c:v>62.9</c:v>
                </c:pt>
                <c:pt idx="19">
                  <c:v>62.9</c:v>
                </c:pt>
                <c:pt idx="20">
                  <c:v>62.9</c:v>
                </c:pt>
                <c:pt idx="21">
                  <c:v>63.2</c:v>
                </c:pt>
                <c:pt idx="22">
                  <c:v>63.3</c:v>
                </c:pt>
                <c:pt idx="23">
                  <c:v>62.5</c:v>
                </c:pt>
                <c:pt idx="24">
                  <c:v>62.9</c:v>
                </c:pt>
                <c:pt idx="25">
                  <c:v>63.6</c:v>
                </c:pt>
                <c:pt idx="26">
                  <c:v>61.9</c:v>
                </c:pt>
                <c:pt idx="27">
                  <c:v>63.3</c:v>
                </c:pt>
                <c:pt idx="28">
                  <c:v>63.6</c:v>
                </c:pt>
                <c:pt idx="29">
                  <c:v>61.6</c:v>
                </c:pt>
                <c:pt idx="30">
                  <c:v>62.7</c:v>
                </c:pt>
                <c:pt idx="31">
                  <c:v>64.2</c:v>
                </c:pt>
                <c:pt idx="32">
                  <c:v>61.7</c:v>
                </c:pt>
                <c:pt idx="33">
                  <c:v>63.4</c:v>
                </c:pt>
                <c:pt idx="34">
                  <c:v>63.9</c:v>
                </c:pt>
                <c:pt idx="35">
                  <c:v>61.7</c:v>
                </c:pt>
                <c:pt idx="36">
                  <c:v>63.9</c:v>
                </c:pt>
                <c:pt idx="37">
                  <c:v>64.599999999999994</c:v>
                </c:pt>
                <c:pt idx="38">
                  <c:v>63.4</c:v>
                </c:pt>
                <c:pt idx="39">
                  <c:v>64.5</c:v>
                </c:pt>
                <c:pt idx="40">
                  <c:v>64.3</c:v>
                </c:pt>
                <c:pt idx="41">
                  <c:v>64.5</c:v>
                </c:pt>
                <c:pt idx="42">
                  <c:v>65.3</c:v>
                </c:pt>
                <c:pt idx="43">
                  <c:v>64.400000000000006</c:v>
                </c:pt>
                <c:pt idx="44">
                  <c:v>65.5</c:v>
                </c:pt>
                <c:pt idx="45">
                  <c:v>64.099999999999994</c:v>
                </c:pt>
                <c:pt idx="46">
                  <c:v>64.400000000000006</c:v>
                </c:pt>
                <c:pt idx="47">
                  <c:v>66.3</c:v>
                </c:pt>
                <c:pt idx="48">
                  <c:v>64.5</c:v>
                </c:pt>
                <c:pt idx="49">
                  <c:v>63.8</c:v>
                </c:pt>
                <c:pt idx="50">
                  <c:v>67</c:v>
                </c:pt>
                <c:pt idx="51">
                  <c:v>63.8</c:v>
                </c:pt>
                <c:pt idx="52">
                  <c:v>64.8</c:v>
                </c:pt>
                <c:pt idx="53">
                  <c:v>66.400000000000006</c:v>
                </c:pt>
                <c:pt idx="54">
                  <c:v>63.6</c:v>
                </c:pt>
                <c:pt idx="55">
                  <c:v>64.900000000000006</c:v>
                </c:pt>
                <c:pt idx="56">
                  <c:v>66.7</c:v>
                </c:pt>
                <c:pt idx="57">
                  <c:v>64.3</c:v>
                </c:pt>
                <c:pt idx="58">
                  <c:v>63.9</c:v>
                </c:pt>
                <c:pt idx="59">
                  <c:v>65.900000000000006</c:v>
                </c:pt>
                <c:pt idx="60">
                  <c:v>63.9</c:v>
                </c:pt>
                <c:pt idx="61">
                  <c:v>64.900000000000006</c:v>
                </c:pt>
                <c:pt idx="62">
                  <c:v>63.7</c:v>
                </c:pt>
                <c:pt idx="63">
                  <c:v>64.099999999999994</c:v>
                </c:pt>
                <c:pt idx="64">
                  <c:v>63.3</c:v>
                </c:pt>
                <c:pt idx="65">
                  <c:v>63.6</c:v>
                </c:pt>
                <c:pt idx="66">
                  <c:v>63.8</c:v>
                </c:pt>
                <c:pt idx="67">
                  <c:v>62.6</c:v>
                </c:pt>
                <c:pt idx="68">
                  <c:v>63</c:v>
                </c:pt>
                <c:pt idx="69">
                  <c:v>64.099999999999994</c:v>
                </c:pt>
                <c:pt idx="70">
                  <c:v>62.3</c:v>
                </c:pt>
                <c:pt idx="71">
                  <c:v>62.5</c:v>
                </c:pt>
                <c:pt idx="72">
                  <c:v>63</c:v>
                </c:pt>
                <c:pt idx="73">
                  <c:v>60.8</c:v>
                </c:pt>
                <c:pt idx="74">
                  <c:v>62.9</c:v>
                </c:pt>
                <c:pt idx="75">
                  <c:v>61.6</c:v>
                </c:pt>
                <c:pt idx="76">
                  <c:v>60</c:v>
                </c:pt>
                <c:pt idx="77">
                  <c:v>60.6</c:v>
                </c:pt>
                <c:pt idx="78">
                  <c:v>61.1</c:v>
                </c:pt>
                <c:pt idx="79">
                  <c:v>59.4</c:v>
                </c:pt>
                <c:pt idx="80">
                  <c:v>59.9</c:v>
                </c:pt>
                <c:pt idx="81">
                  <c:v>59.9</c:v>
                </c:pt>
                <c:pt idx="82">
                  <c:v>60</c:v>
                </c:pt>
                <c:pt idx="83">
                  <c:v>59.9</c:v>
                </c:pt>
                <c:pt idx="84">
                  <c:v>59.5</c:v>
                </c:pt>
                <c:pt idx="85">
                  <c:v>60.1</c:v>
                </c:pt>
                <c:pt idx="86">
                  <c:v>59.3</c:v>
                </c:pt>
                <c:pt idx="87">
                  <c:v>59.2</c:v>
                </c:pt>
                <c:pt idx="88">
                  <c:v>60.5</c:v>
                </c:pt>
                <c:pt idx="89">
                  <c:v>59.4</c:v>
                </c:pt>
                <c:pt idx="90">
                  <c:v>58.1</c:v>
                </c:pt>
                <c:pt idx="91">
                  <c:v>60.1</c:v>
                </c:pt>
                <c:pt idx="92">
                  <c:v>59.3</c:v>
                </c:pt>
                <c:pt idx="93">
                  <c:v>57.6</c:v>
                </c:pt>
                <c:pt idx="94">
                  <c:v>60.3</c:v>
                </c:pt>
                <c:pt idx="95">
                  <c:v>59</c:v>
                </c:pt>
                <c:pt idx="96">
                  <c:v>58.2</c:v>
                </c:pt>
                <c:pt idx="97">
                  <c:v>60.1</c:v>
                </c:pt>
                <c:pt idx="98">
                  <c:v>58.6</c:v>
                </c:pt>
                <c:pt idx="99">
                  <c:v>58.8</c:v>
                </c:pt>
                <c:pt idx="100">
                  <c:v>60</c:v>
                </c:pt>
                <c:pt idx="101">
                  <c:v>58.9</c:v>
                </c:pt>
                <c:pt idx="102">
                  <c:v>59.4</c:v>
                </c:pt>
                <c:pt idx="103">
                  <c:v>60.9</c:v>
                </c:pt>
                <c:pt idx="104">
                  <c:v>58.9</c:v>
                </c:pt>
                <c:pt idx="105">
                  <c:v>60.4</c:v>
                </c:pt>
                <c:pt idx="106">
                  <c:v>59.9</c:v>
                </c:pt>
                <c:pt idx="107">
                  <c:v>59.1</c:v>
                </c:pt>
                <c:pt idx="108">
                  <c:v>61.1</c:v>
                </c:pt>
                <c:pt idx="109">
                  <c:v>60.4</c:v>
                </c:pt>
                <c:pt idx="110">
                  <c:v>59.4</c:v>
                </c:pt>
                <c:pt idx="111">
                  <c:v>62.7</c:v>
                </c:pt>
                <c:pt idx="112">
                  <c:v>60.8</c:v>
                </c:pt>
                <c:pt idx="113">
                  <c:v>59.9</c:v>
                </c:pt>
                <c:pt idx="114">
                  <c:v>62.2</c:v>
                </c:pt>
                <c:pt idx="115">
                  <c:v>60.5</c:v>
                </c:pt>
                <c:pt idx="116">
                  <c:v>60.2</c:v>
                </c:pt>
                <c:pt idx="117">
                  <c:v>61.4</c:v>
                </c:pt>
                <c:pt idx="118">
                  <c:v>61</c:v>
                </c:pt>
                <c:pt idx="119">
                  <c:v>61.5</c:v>
                </c:pt>
                <c:pt idx="120">
                  <c:v>60.1</c:v>
                </c:pt>
                <c:pt idx="121">
                  <c:v>60</c:v>
                </c:pt>
                <c:pt idx="122">
                  <c:v>61.6</c:v>
                </c:pt>
                <c:pt idx="123">
                  <c:v>59.5</c:v>
                </c:pt>
                <c:pt idx="124">
                  <c:v>60.6</c:v>
                </c:pt>
                <c:pt idx="125">
                  <c:v>62.6</c:v>
                </c:pt>
                <c:pt idx="126">
                  <c:v>60.7</c:v>
                </c:pt>
                <c:pt idx="127">
                  <c:v>60.3</c:v>
                </c:pt>
                <c:pt idx="128">
                  <c:v>61.3</c:v>
                </c:pt>
                <c:pt idx="129">
                  <c:v>60.4</c:v>
                </c:pt>
                <c:pt idx="130">
                  <c:v>60.5</c:v>
                </c:pt>
                <c:pt idx="131">
                  <c:v>61</c:v>
                </c:pt>
                <c:pt idx="132">
                  <c:v>60.3</c:v>
                </c:pt>
                <c:pt idx="133">
                  <c:v>60.1</c:v>
                </c:pt>
                <c:pt idx="134">
                  <c:v>60.7</c:v>
                </c:pt>
                <c:pt idx="135">
                  <c:v>60</c:v>
                </c:pt>
                <c:pt idx="136">
                  <c:v>59.8</c:v>
                </c:pt>
                <c:pt idx="137">
                  <c:v>60.9</c:v>
                </c:pt>
                <c:pt idx="138">
                  <c:v>59.2</c:v>
                </c:pt>
                <c:pt idx="139">
                  <c:v>61.6</c:v>
                </c:pt>
                <c:pt idx="140">
                  <c:v>60.2</c:v>
                </c:pt>
                <c:pt idx="141">
                  <c:v>60.1</c:v>
                </c:pt>
                <c:pt idx="142">
                  <c:v>61.3</c:v>
                </c:pt>
                <c:pt idx="143">
                  <c:v>59.4</c:v>
                </c:pt>
                <c:pt idx="144">
                  <c:v>61</c:v>
                </c:pt>
                <c:pt idx="145">
                  <c:v>61.8</c:v>
                </c:pt>
                <c:pt idx="146">
                  <c:v>60.4</c:v>
                </c:pt>
                <c:pt idx="147">
                  <c:v>61</c:v>
                </c:pt>
                <c:pt idx="148">
                  <c:v>62</c:v>
                </c:pt>
                <c:pt idx="149">
                  <c:v>59</c:v>
                </c:pt>
                <c:pt idx="150">
                  <c:v>61.9</c:v>
                </c:pt>
                <c:pt idx="151">
                  <c:v>60.5</c:v>
                </c:pt>
                <c:pt idx="152">
                  <c:v>59.9</c:v>
                </c:pt>
                <c:pt idx="153">
                  <c:v>62.3</c:v>
                </c:pt>
                <c:pt idx="154">
                  <c:v>61.3</c:v>
                </c:pt>
                <c:pt idx="155">
                  <c:v>61</c:v>
                </c:pt>
                <c:pt idx="156">
                  <c:v>62.1</c:v>
                </c:pt>
                <c:pt idx="157">
                  <c:v>62.2</c:v>
                </c:pt>
                <c:pt idx="158">
                  <c:v>61.7</c:v>
                </c:pt>
                <c:pt idx="159">
                  <c:v>62.6</c:v>
                </c:pt>
                <c:pt idx="160">
                  <c:v>61.2</c:v>
                </c:pt>
                <c:pt idx="161">
                  <c:v>62.5</c:v>
                </c:pt>
                <c:pt idx="162">
                  <c:v>61.8</c:v>
                </c:pt>
                <c:pt idx="163">
                  <c:v>61.6</c:v>
                </c:pt>
                <c:pt idx="164">
                  <c:v>63.6</c:v>
                </c:pt>
                <c:pt idx="165">
                  <c:v>62.2</c:v>
                </c:pt>
                <c:pt idx="166">
                  <c:v>62.6</c:v>
                </c:pt>
                <c:pt idx="167">
                  <c:v>64.3</c:v>
                </c:pt>
                <c:pt idx="168">
                  <c:v>62.7</c:v>
                </c:pt>
                <c:pt idx="169">
                  <c:v>62.6</c:v>
                </c:pt>
                <c:pt idx="170">
                  <c:v>64.3</c:v>
                </c:pt>
                <c:pt idx="171">
                  <c:v>62.9</c:v>
                </c:pt>
                <c:pt idx="172">
                  <c:v>64</c:v>
                </c:pt>
                <c:pt idx="173">
                  <c:v>64.5</c:v>
                </c:pt>
                <c:pt idx="174">
                  <c:v>65</c:v>
                </c:pt>
                <c:pt idx="175">
                  <c:v>64.900000000000006</c:v>
                </c:pt>
                <c:pt idx="176">
                  <c:v>65</c:v>
                </c:pt>
                <c:pt idx="177">
                  <c:v>65.5</c:v>
                </c:pt>
                <c:pt idx="178">
                  <c:v>64.400000000000006</c:v>
                </c:pt>
                <c:pt idx="179">
                  <c:v>64.8</c:v>
                </c:pt>
                <c:pt idx="180">
                  <c:v>65.599999999999994</c:v>
                </c:pt>
                <c:pt idx="181">
                  <c:v>65</c:v>
                </c:pt>
                <c:pt idx="182">
                  <c:v>66</c:v>
                </c:pt>
                <c:pt idx="183">
                  <c:v>66.099999999999994</c:v>
                </c:pt>
                <c:pt idx="184">
                  <c:v>65.8</c:v>
                </c:pt>
                <c:pt idx="185">
                  <c:v>66.2</c:v>
                </c:pt>
                <c:pt idx="186">
                  <c:v>65.599999999999994</c:v>
                </c:pt>
                <c:pt idx="187">
                  <c:v>66.2</c:v>
                </c:pt>
                <c:pt idx="188">
                  <c:v>65.900000000000006</c:v>
                </c:pt>
                <c:pt idx="189">
                  <c:v>65.599999999999994</c:v>
                </c:pt>
                <c:pt idx="190">
                  <c:v>66.5</c:v>
                </c:pt>
                <c:pt idx="191">
                  <c:v>66.099999999999994</c:v>
                </c:pt>
                <c:pt idx="192">
                  <c:v>65.8</c:v>
                </c:pt>
                <c:pt idx="193">
                  <c:v>67.2</c:v>
                </c:pt>
                <c:pt idx="194">
                  <c:v>66.2</c:v>
                </c:pt>
                <c:pt idx="195">
                  <c:v>66.5</c:v>
                </c:pt>
                <c:pt idx="196">
                  <c:v>67.8</c:v>
                </c:pt>
                <c:pt idx="197">
                  <c:v>67</c:v>
                </c:pt>
                <c:pt idx="198">
                  <c:v>66.8</c:v>
                </c:pt>
                <c:pt idx="199">
                  <c:v>67.3</c:v>
                </c:pt>
                <c:pt idx="200">
                  <c:v>67.3</c:v>
                </c:pt>
                <c:pt idx="201">
                  <c:v>66.5</c:v>
                </c:pt>
                <c:pt idx="202">
                  <c:v>67</c:v>
                </c:pt>
                <c:pt idx="203">
                  <c:v>67.2</c:v>
                </c:pt>
                <c:pt idx="204">
                  <c:v>67</c:v>
                </c:pt>
                <c:pt idx="205">
                  <c:v>66.900000000000006</c:v>
                </c:pt>
                <c:pt idx="206">
                  <c:v>66.7</c:v>
                </c:pt>
                <c:pt idx="207">
                  <c:v>68.599999999999994</c:v>
                </c:pt>
                <c:pt idx="208">
                  <c:v>66.2</c:v>
                </c:pt>
                <c:pt idx="209">
                  <c:v>67.7</c:v>
                </c:pt>
                <c:pt idx="210">
                  <c:v>68.2</c:v>
                </c:pt>
                <c:pt idx="211">
                  <c:v>67</c:v>
                </c:pt>
                <c:pt idx="212">
                  <c:v>67.8</c:v>
                </c:pt>
                <c:pt idx="213">
                  <c:v>68.099999999999994</c:v>
                </c:pt>
                <c:pt idx="214">
                  <c:v>67.2</c:v>
                </c:pt>
                <c:pt idx="215">
                  <c:v>68.400000000000006</c:v>
                </c:pt>
                <c:pt idx="216">
                  <c:v>68</c:v>
                </c:pt>
                <c:pt idx="217">
                  <c:v>66.2</c:v>
                </c:pt>
                <c:pt idx="218">
                  <c:v>67.400000000000006</c:v>
                </c:pt>
                <c:pt idx="219">
                  <c:v>65.400000000000006</c:v>
                </c:pt>
                <c:pt idx="220">
                  <c:v>66.8</c:v>
                </c:pt>
                <c:pt idx="221">
                  <c:v>66.900000000000006</c:v>
                </c:pt>
                <c:pt idx="222">
                  <c:v>65.2</c:v>
                </c:pt>
                <c:pt idx="223">
                  <c:v>66.400000000000006</c:v>
                </c:pt>
                <c:pt idx="224">
                  <c:v>67.599999999999994</c:v>
                </c:pt>
                <c:pt idx="225">
                  <c:v>66.5</c:v>
                </c:pt>
                <c:pt idx="226">
                  <c:v>67.7</c:v>
                </c:pt>
                <c:pt idx="227">
                  <c:v>67.900000000000006</c:v>
                </c:pt>
                <c:pt idx="228">
                  <c:v>67.900000000000006</c:v>
                </c:pt>
                <c:pt idx="229">
                  <c:v>68.2</c:v>
                </c:pt>
                <c:pt idx="230">
                  <c:v>69</c:v>
                </c:pt>
                <c:pt idx="231">
                  <c:v>67</c:v>
                </c:pt>
                <c:pt idx="232">
                  <c:v>66.5</c:v>
                </c:pt>
                <c:pt idx="233">
                  <c:v>67.400000000000006</c:v>
                </c:pt>
                <c:pt idx="234">
                  <c:v>67.599999999999994</c:v>
                </c:pt>
                <c:pt idx="235">
                  <c:v>66.3</c:v>
                </c:pt>
                <c:pt idx="236">
                  <c:v>65.900000000000006</c:v>
                </c:pt>
                <c:pt idx="237">
                  <c:v>67.7</c:v>
                </c:pt>
                <c:pt idx="238">
                  <c:v>66.2</c:v>
                </c:pt>
                <c:pt idx="239">
                  <c:v>66.099999999999994</c:v>
                </c:pt>
                <c:pt idx="240">
                  <c:v>67.2</c:v>
                </c:pt>
                <c:pt idx="241">
                  <c:v>66.7</c:v>
                </c:pt>
                <c:pt idx="242">
                  <c:v>65.8</c:v>
                </c:pt>
                <c:pt idx="243">
                  <c:v>67.8</c:v>
                </c:pt>
                <c:pt idx="244">
                  <c:v>67.599999999999994</c:v>
                </c:pt>
                <c:pt idx="245">
                  <c:v>66.900000000000006</c:v>
                </c:pt>
                <c:pt idx="246">
                  <c:v>68</c:v>
                </c:pt>
                <c:pt idx="247">
                  <c:v>68</c:v>
                </c:pt>
                <c:pt idx="248">
                  <c:v>67.599999999999994</c:v>
                </c:pt>
                <c:pt idx="249">
                  <c:v>67.400000000000006</c:v>
                </c:pt>
                <c:pt idx="250">
                  <c:v>67.400000000000006</c:v>
                </c:pt>
                <c:pt idx="251">
                  <c:v>66.599999999999994</c:v>
                </c:pt>
                <c:pt idx="252">
                  <c:v>65.3</c:v>
                </c:pt>
                <c:pt idx="253">
                  <c:v>67.5</c:v>
                </c:pt>
                <c:pt idx="254">
                  <c:v>66.099999999999994</c:v>
                </c:pt>
                <c:pt idx="255">
                  <c:v>66.7</c:v>
                </c:pt>
                <c:pt idx="256">
                  <c:v>68.3</c:v>
                </c:pt>
                <c:pt idx="257">
                  <c:v>66.900000000000006</c:v>
                </c:pt>
                <c:pt idx="258">
                  <c:v>67</c:v>
                </c:pt>
                <c:pt idx="259">
                  <c:v>68.3</c:v>
                </c:pt>
                <c:pt idx="260">
                  <c:v>66.599999999999994</c:v>
                </c:pt>
                <c:pt idx="261">
                  <c:v>66.900000000000006</c:v>
                </c:pt>
                <c:pt idx="262">
                  <c:v>67.5</c:v>
                </c:pt>
                <c:pt idx="263">
                  <c:v>66.8</c:v>
                </c:pt>
                <c:pt idx="264">
                  <c:v>67.900000000000006</c:v>
                </c:pt>
                <c:pt idx="265">
                  <c:v>66.599999999999994</c:v>
                </c:pt>
                <c:pt idx="266">
                  <c:v>67.099999999999994</c:v>
                </c:pt>
                <c:pt idx="267">
                  <c:v>68.099999999999994</c:v>
                </c:pt>
                <c:pt idx="268">
                  <c:v>66.3</c:v>
                </c:pt>
                <c:pt idx="269">
                  <c:v>66.2</c:v>
                </c:pt>
                <c:pt idx="270">
                  <c:v>66.8</c:v>
                </c:pt>
                <c:pt idx="271">
                  <c:v>66.400000000000006</c:v>
                </c:pt>
                <c:pt idx="272">
                  <c:v>66.3</c:v>
                </c:pt>
                <c:pt idx="273">
                  <c:v>67.400000000000006</c:v>
                </c:pt>
                <c:pt idx="274">
                  <c:v>66.2</c:v>
                </c:pt>
                <c:pt idx="275">
                  <c:v>67</c:v>
                </c:pt>
                <c:pt idx="276">
                  <c:v>67.400000000000006</c:v>
                </c:pt>
                <c:pt idx="277">
                  <c:v>66.599999999999994</c:v>
                </c:pt>
                <c:pt idx="278">
                  <c:v>67</c:v>
                </c:pt>
                <c:pt idx="279">
                  <c:v>66.400000000000006</c:v>
                </c:pt>
                <c:pt idx="280">
                  <c:v>66.400000000000006</c:v>
                </c:pt>
                <c:pt idx="281">
                  <c:v>67.400000000000006</c:v>
                </c:pt>
                <c:pt idx="282">
                  <c:v>66.5</c:v>
                </c:pt>
                <c:pt idx="283">
                  <c:v>67.5</c:v>
                </c:pt>
                <c:pt idx="284">
                  <c:v>67.3</c:v>
                </c:pt>
                <c:pt idx="285">
                  <c:v>66.8</c:v>
                </c:pt>
                <c:pt idx="286">
                  <c:v>67.8</c:v>
                </c:pt>
                <c:pt idx="287">
                  <c:v>67.3</c:v>
                </c:pt>
                <c:pt idx="288">
                  <c:v>68.2</c:v>
                </c:pt>
                <c:pt idx="289">
                  <c:v>69.7</c:v>
                </c:pt>
                <c:pt idx="290">
                  <c:v>68.5</c:v>
                </c:pt>
                <c:pt idx="291">
                  <c:v>68.900000000000006</c:v>
                </c:pt>
                <c:pt idx="292">
                  <c:v>68.900000000000006</c:v>
                </c:pt>
                <c:pt idx="293">
                  <c:v>69.2</c:v>
                </c:pt>
                <c:pt idx="294">
                  <c:v>67.900000000000006</c:v>
                </c:pt>
                <c:pt idx="295">
                  <c:v>69.2</c:v>
                </c:pt>
                <c:pt idx="296">
                  <c:v>69.900000000000006</c:v>
                </c:pt>
                <c:pt idx="297">
                  <c:v>69.099999999999994</c:v>
                </c:pt>
                <c:pt idx="298">
                  <c:v>70.099999999999994</c:v>
                </c:pt>
                <c:pt idx="299">
                  <c:v>69.099999999999994</c:v>
                </c:pt>
                <c:pt idx="300">
                  <c:v>68.599999999999994</c:v>
                </c:pt>
                <c:pt idx="301">
                  <c:v>69.099999999999994</c:v>
                </c:pt>
                <c:pt idx="302">
                  <c:v>69.400000000000006</c:v>
                </c:pt>
                <c:pt idx="303">
                  <c:v>69.400000000000006</c:v>
                </c:pt>
                <c:pt idx="304">
                  <c:v>69.3</c:v>
                </c:pt>
                <c:pt idx="305">
                  <c:v>70.099999999999994</c:v>
                </c:pt>
                <c:pt idx="306">
                  <c:v>70.3</c:v>
                </c:pt>
                <c:pt idx="307">
                  <c:v>69.5</c:v>
                </c:pt>
                <c:pt idx="308">
                  <c:v>69.8</c:v>
                </c:pt>
                <c:pt idx="309">
                  <c:v>70.900000000000006</c:v>
                </c:pt>
                <c:pt idx="310">
                  <c:v>70</c:v>
                </c:pt>
                <c:pt idx="311">
                  <c:v>70.3</c:v>
                </c:pt>
                <c:pt idx="312">
                  <c:v>70.2</c:v>
                </c:pt>
                <c:pt idx="313">
                  <c:v>70.099999999999994</c:v>
                </c:pt>
                <c:pt idx="314">
                  <c:v>69.099999999999994</c:v>
                </c:pt>
                <c:pt idx="315">
                  <c:v>70.7</c:v>
                </c:pt>
                <c:pt idx="316">
                  <c:v>70.099999999999994</c:v>
                </c:pt>
                <c:pt idx="317">
                  <c:v>69.8</c:v>
                </c:pt>
                <c:pt idx="318">
                  <c:v>71</c:v>
                </c:pt>
                <c:pt idx="319">
                  <c:v>70.2</c:v>
                </c:pt>
                <c:pt idx="320">
                  <c:v>70.400000000000006</c:v>
                </c:pt>
                <c:pt idx="321">
                  <c:v>70.5</c:v>
                </c:pt>
                <c:pt idx="322">
                  <c:v>70.8</c:v>
                </c:pt>
                <c:pt idx="323">
                  <c:v>72.099999999999994</c:v>
                </c:pt>
                <c:pt idx="324">
                  <c:v>71</c:v>
                </c:pt>
                <c:pt idx="325">
                  <c:v>70.599999999999994</c:v>
                </c:pt>
                <c:pt idx="326">
                  <c:v>72.8</c:v>
                </c:pt>
                <c:pt idx="327">
                  <c:v>70.599999999999994</c:v>
                </c:pt>
                <c:pt idx="328">
                  <c:v>71.7</c:v>
                </c:pt>
                <c:pt idx="329">
                  <c:v>72.599999999999994</c:v>
                </c:pt>
                <c:pt idx="330">
                  <c:v>71.400000000000006</c:v>
                </c:pt>
                <c:pt idx="331">
                  <c:v>72</c:v>
                </c:pt>
                <c:pt idx="332">
                  <c:v>72.099999999999994</c:v>
                </c:pt>
                <c:pt idx="333">
                  <c:v>70.900000000000006</c:v>
                </c:pt>
                <c:pt idx="334">
                  <c:v>71.099999999999994</c:v>
                </c:pt>
                <c:pt idx="335">
                  <c:v>72.400000000000006</c:v>
                </c:pt>
                <c:pt idx="336">
                  <c:v>71.599999999999994</c:v>
                </c:pt>
                <c:pt idx="337">
                  <c:v>72.5</c:v>
                </c:pt>
                <c:pt idx="338">
                  <c:v>72.400000000000006</c:v>
                </c:pt>
                <c:pt idx="339">
                  <c:v>71.599999999999994</c:v>
                </c:pt>
                <c:pt idx="340">
                  <c:v>72.7</c:v>
                </c:pt>
                <c:pt idx="341">
                  <c:v>71.3</c:v>
                </c:pt>
                <c:pt idx="342">
                  <c:v>72.400000000000006</c:v>
                </c:pt>
                <c:pt idx="343">
                  <c:v>72.400000000000006</c:v>
                </c:pt>
                <c:pt idx="344">
                  <c:v>71.8</c:v>
                </c:pt>
                <c:pt idx="345">
                  <c:v>73.5</c:v>
                </c:pt>
                <c:pt idx="346">
                  <c:v>72.7</c:v>
                </c:pt>
                <c:pt idx="347">
                  <c:v>71.599999999999994</c:v>
                </c:pt>
                <c:pt idx="348">
                  <c:v>73.400000000000006</c:v>
                </c:pt>
                <c:pt idx="349">
                  <c:v>71.3</c:v>
                </c:pt>
                <c:pt idx="350">
                  <c:v>72.599999999999994</c:v>
                </c:pt>
                <c:pt idx="351">
                  <c:v>74.900000000000006</c:v>
                </c:pt>
                <c:pt idx="352">
                  <c:v>72.900000000000006</c:v>
                </c:pt>
                <c:pt idx="353">
                  <c:v>73.7</c:v>
                </c:pt>
                <c:pt idx="354">
                  <c:v>72.8</c:v>
                </c:pt>
                <c:pt idx="355">
                  <c:v>72.599999999999994</c:v>
                </c:pt>
                <c:pt idx="356">
                  <c:v>75.3</c:v>
                </c:pt>
                <c:pt idx="357">
                  <c:v>73</c:v>
                </c:pt>
                <c:pt idx="358">
                  <c:v>72.900000000000006</c:v>
                </c:pt>
                <c:pt idx="359">
                  <c:v>75.7</c:v>
                </c:pt>
                <c:pt idx="360">
                  <c:v>72.599999999999994</c:v>
                </c:pt>
                <c:pt idx="361">
                  <c:v>74.2</c:v>
                </c:pt>
                <c:pt idx="362">
                  <c:v>76.3</c:v>
                </c:pt>
                <c:pt idx="363">
                  <c:v>73.099999999999994</c:v>
                </c:pt>
                <c:pt idx="364">
                  <c:v>74.400000000000006</c:v>
                </c:pt>
                <c:pt idx="365">
                  <c:v>75.7</c:v>
                </c:pt>
                <c:pt idx="366">
                  <c:v>73.400000000000006</c:v>
                </c:pt>
                <c:pt idx="367">
                  <c:v>75</c:v>
                </c:pt>
                <c:pt idx="368">
                  <c:v>75.900000000000006</c:v>
                </c:pt>
                <c:pt idx="369">
                  <c:v>74.3</c:v>
                </c:pt>
                <c:pt idx="370">
                  <c:v>74</c:v>
                </c:pt>
                <c:pt idx="371">
                  <c:v>74.5</c:v>
                </c:pt>
                <c:pt idx="372">
                  <c:v>74.8</c:v>
                </c:pt>
                <c:pt idx="373">
                  <c:v>76</c:v>
                </c:pt>
                <c:pt idx="374">
                  <c:v>75.900000000000006</c:v>
                </c:pt>
                <c:pt idx="375">
                  <c:v>75</c:v>
                </c:pt>
                <c:pt idx="376">
                  <c:v>75.5</c:v>
                </c:pt>
                <c:pt idx="377">
                  <c:v>75.8</c:v>
                </c:pt>
                <c:pt idx="378">
                  <c:v>77.900000000000006</c:v>
                </c:pt>
                <c:pt idx="379">
                  <c:v>77.3</c:v>
                </c:pt>
                <c:pt idx="380">
                  <c:v>73.3</c:v>
                </c:pt>
                <c:pt idx="381">
                  <c:v>77.5</c:v>
                </c:pt>
                <c:pt idx="382">
                  <c:v>77.400000000000006</c:v>
                </c:pt>
                <c:pt idx="383">
                  <c:v>73.8</c:v>
                </c:pt>
                <c:pt idx="384">
                  <c:v>78.099999999999994</c:v>
                </c:pt>
                <c:pt idx="385">
                  <c:v>76.599999999999994</c:v>
                </c:pt>
                <c:pt idx="386">
                  <c:v>73.8</c:v>
                </c:pt>
                <c:pt idx="387">
                  <c:v>77.599999999999994</c:v>
                </c:pt>
                <c:pt idx="388">
                  <c:v>75.8</c:v>
                </c:pt>
                <c:pt idx="389">
                  <c:v>75.099999999999994</c:v>
                </c:pt>
                <c:pt idx="390">
                  <c:v>76</c:v>
                </c:pt>
                <c:pt idx="391">
                  <c:v>74.7</c:v>
                </c:pt>
                <c:pt idx="392">
                  <c:v>74.8</c:v>
                </c:pt>
                <c:pt idx="393">
                  <c:v>75.400000000000006</c:v>
                </c:pt>
                <c:pt idx="394">
                  <c:v>76.5</c:v>
                </c:pt>
                <c:pt idx="395">
                  <c:v>75.5</c:v>
                </c:pt>
                <c:pt idx="396">
                  <c:v>74.8</c:v>
                </c:pt>
                <c:pt idx="397">
                  <c:v>75.2</c:v>
                </c:pt>
                <c:pt idx="398">
                  <c:v>73.900000000000006</c:v>
                </c:pt>
                <c:pt idx="399">
                  <c:v>74.400000000000006</c:v>
                </c:pt>
                <c:pt idx="400">
                  <c:v>75.8</c:v>
                </c:pt>
                <c:pt idx="401">
                  <c:v>74.900000000000006</c:v>
                </c:pt>
                <c:pt idx="402">
                  <c:v>74.900000000000006</c:v>
                </c:pt>
                <c:pt idx="403">
                  <c:v>75.900000000000006</c:v>
                </c:pt>
                <c:pt idx="404">
                  <c:v>77.599999999999994</c:v>
                </c:pt>
                <c:pt idx="405">
                  <c:v>75.3</c:v>
                </c:pt>
                <c:pt idx="406">
                  <c:v>76.900000000000006</c:v>
                </c:pt>
                <c:pt idx="407">
                  <c:v>77.599999999999994</c:v>
                </c:pt>
              </c:numCache>
            </c:numRef>
          </c:val>
          <c:smooth val="0"/>
          <c:extLst>
            <c:ext xmlns:c16="http://schemas.microsoft.com/office/drawing/2014/chart" uri="{C3380CC4-5D6E-409C-BE32-E72D297353CC}">
              <c16:uniqueId val="{00000000-1D81-4AEF-AEF7-091C4AB2B7E2}"/>
            </c:ext>
          </c:extLst>
        </c:ser>
        <c:ser>
          <c:idx val="1"/>
          <c:order val="1"/>
          <c:tx>
            <c:strRef>
              <c:f>Data_K!$AJ$3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Data_K!$AJ$5:$AJ$412</c:f>
              <c:numCache>
                <c:formatCode>#,##0.00</c:formatCode>
                <c:ptCount val="408"/>
                <c:pt idx="0">
                  <c:v>60.95</c:v>
                </c:pt>
                <c:pt idx="1">
                  <c:v>61.16</c:v>
                </c:pt>
                <c:pt idx="2">
                  <c:v>61.39</c:v>
                </c:pt>
                <c:pt idx="3">
                  <c:v>61.64</c:v>
                </c:pt>
                <c:pt idx="4">
                  <c:v>61.88</c:v>
                </c:pt>
                <c:pt idx="5">
                  <c:v>62.13</c:v>
                </c:pt>
                <c:pt idx="6">
                  <c:v>62.39</c:v>
                </c:pt>
                <c:pt idx="7">
                  <c:v>62.63</c:v>
                </c:pt>
                <c:pt idx="8">
                  <c:v>62.84</c:v>
                </c:pt>
                <c:pt idx="9">
                  <c:v>63.03</c:v>
                </c:pt>
                <c:pt idx="10">
                  <c:v>63.16</c:v>
                </c:pt>
                <c:pt idx="11">
                  <c:v>63.24</c:v>
                </c:pt>
                <c:pt idx="12">
                  <c:v>63.28</c:v>
                </c:pt>
                <c:pt idx="13">
                  <c:v>63.28</c:v>
                </c:pt>
                <c:pt idx="14">
                  <c:v>63.25</c:v>
                </c:pt>
                <c:pt idx="15">
                  <c:v>63.21</c:v>
                </c:pt>
                <c:pt idx="16">
                  <c:v>63.16</c:v>
                </c:pt>
                <c:pt idx="17">
                  <c:v>63.11</c:v>
                </c:pt>
                <c:pt idx="18">
                  <c:v>63.07</c:v>
                </c:pt>
                <c:pt idx="19">
                  <c:v>63.04</c:v>
                </c:pt>
                <c:pt idx="20">
                  <c:v>63.01</c:v>
                </c:pt>
                <c:pt idx="21">
                  <c:v>62.99</c:v>
                </c:pt>
                <c:pt idx="22">
                  <c:v>62.97</c:v>
                </c:pt>
                <c:pt idx="23">
                  <c:v>62.94</c:v>
                </c:pt>
                <c:pt idx="24">
                  <c:v>62.91</c:v>
                </c:pt>
                <c:pt idx="25">
                  <c:v>62.88</c:v>
                </c:pt>
                <c:pt idx="26">
                  <c:v>62.85</c:v>
                </c:pt>
                <c:pt idx="27">
                  <c:v>62.82</c:v>
                </c:pt>
                <c:pt idx="28">
                  <c:v>62.81</c:v>
                </c:pt>
                <c:pt idx="29">
                  <c:v>62.8</c:v>
                </c:pt>
                <c:pt idx="30">
                  <c:v>62.82</c:v>
                </c:pt>
                <c:pt idx="31">
                  <c:v>62.86</c:v>
                </c:pt>
                <c:pt idx="32">
                  <c:v>62.93</c:v>
                </c:pt>
                <c:pt idx="33">
                  <c:v>63.04</c:v>
                </c:pt>
                <c:pt idx="34">
                  <c:v>63.18</c:v>
                </c:pt>
                <c:pt idx="35">
                  <c:v>63.36</c:v>
                </c:pt>
                <c:pt idx="36">
                  <c:v>63.56</c:v>
                </c:pt>
                <c:pt idx="37">
                  <c:v>63.77</c:v>
                </c:pt>
                <c:pt idx="38">
                  <c:v>63.99</c:v>
                </c:pt>
                <c:pt idx="39">
                  <c:v>64.2</c:v>
                </c:pt>
                <c:pt idx="40">
                  <c:v>64.38</c:v>
                </c:pt>
                <c:pt idx="41">
                  <c:v>64.55</c:v>
                </c:pt>
                <c:pt idx="42">
                  <c:v>64.69</c:v>
                </c:pt>
                <c:pt idx="43">
                  <c:v>64.790000000000006</c:v>
                </c:pt>
                <c:pt idx="44">
                  <c:v>64.86</c:v>
                </c:pt>
                <c:pt idx="45">
                  <c:v>64.91</c:v>
                </c:pt>
                <c:pt idx="46">
                  <c:v>64.94</c:v>
                </c:pt>
                <c:pt idx="47">
                  <c:v>64.959999999999994</c:v>
                </c:pt>
                <c:pt idx="48">
                  <c:v>64.989999999999995</c:v>
                </c:pt>
                <c:pt idx="49">
                  <c:v>65.010000000000005</c:v>
                </c:pt>
                <c:pt idx="50">
                  <c:v>65.03</c:v>
                </c:pt>
                <c:pt idx="51">
                  <c:v>65.05</c:v>
                </c:pt>
                <c:pt idx="52">
                  <c:v>65.08</c:v>
                </c:pt>
                <c:pt idx="53">
                  <c:v>65.09</c:v>
                </c:pt>
                <c:pt idx="54">
                  <c:v>65.09</c:v>
                </c:pt>
                <c:pt idx="55">
                  <c:v>65.06</c:v>
                </c:pt>
                <c:pt idx="56">
                  <c:v>65.010000000000005</c:v>
                </c:pt>
                <c:pt idx="57">
                  <c:v>64.94</c:v>
                </c:pt>
                <c:pt idx="58">
                  <c:v>64.83</c:v>
                </c:pt>
                <c:pt idx="59">
                  <c:v>64.7</c:v>
                </c:pt>
                <c:pt idx="60">
                  <c:v>64.540000000000006</c:v>
                </c:pt>
                <c:pt idx="61">
                  <c:v>64.36</c:v>
                </c:pt>
                <c:pt idx="62">
                  <c:v>64.180000000000007</c:v>
                </c:pt>
                <c:pt idx="63">
                  <c:v>63.99</c:v>
                </c:pt>
                <c:pt idx="64">
                  <c:v>63.82</c:v>
                </c:pt>
                <c:pt idx="65">
                  <c:v>63.65</c:v>
                </c:pt>
                <c:pt idx="66">
                  <c:v>63.5</c:v>
                </c:pt>
                <c:pt idx="67">
                  <c:v>63.35</c:v>
                </c:pt>
                <c:pt idx="68">
                  <c:v>63.19</c:v>
                </c:pt>
                <c:pt idx="69">
                  <c:v>63.01</c:v>
                </c:pt>
                <c:pt idx="70">
                  <c:v>62.81</c:v>
                </c:pt>
                <c:pt idx="71">
                  <c:v>62.58</c:v>
                </c:pt>
                <c:pt idx="72">
                  <c:v>62.3</c:v>
                </c:pt>
                <c:pt idx="73">
                  <c:v>61.99</c:v>
                </c:pt>
                <c:pt idx="74">
                  <c:v>61.66</c:v>
                </c:pt>
                <c:pt idx="75">
                  <c:v>61.32</c:v>
                </c:pt>
                <c:pt idx="76">
                  <c:v>60.98</c:v>
                </c:pt>
                <c:pt idx="77">
                  <c:v>60.67</c:v>
                </c:pt>
                <c:pt idx="78">
                  <c:v>60.4</c:v>
                </c:pt>
                <c:pt idx="79">
                  <c:v>60.17</c:v>
                </c:pt>
                <c:pt idx="80">
                  <c:v>60</c:v>
                </c:pt>
                <c:pt idx="81">
                  <c:v>59.88</c:v>
                </c:pt>
                <c:pt idx="82">
                  <c:v>59.79</c:v>
                </c:pt>
                <c:pt idx="83">
                  <c:v>59.73</c:v>
                </c:pt>
                <c:pt idx="84">
                  <c:v>59.69</c:v>
                </c:pt>
                <c:pt idx="85">
                  <c:v>59.65</c:v>
                </c:pt>
                <c:pt idx="86">
                  <c:v>59.6</c:v>
                </c:pt>
                <c:pt idx="87">
                  <c:v>59.53</c:v>
                </c:pt>
                <c:pt idx="88">
                  <c:v>59.46</c:v>
                </c:pt>
                <c:pt idx="89">
                  <c:v>59.38</c:v>
                </c:pt>
                <c:pt idx="90">
                  <c:v>59.29</c:v>
                </c:pt>
                <c:pt idx="91">
                  <c:v>59.21</c:v>
                </c:pt>
                <c:pt idx="92">
                  <c:v>59.14</c:v>
                </c:pt>
                <c:pt idx="93">
                  <c:v>59.09</c:v>
                </c:pt>
                <c:pt idx="94">
                  <c:v>59.05</c:v>
                </c:pt>
                <c:pt idx="95">
                  <c:v>59.04</c:v>
                </c:pt>
                <c:pt idx="96">
                  <c:v>59.06</c:v>
                </c:pt>
                <c:pt idx="97">
                  <c:v>59.1</c:v>
                </c:pt>
                <c:pt idx="98">
                  <c:v>59.16</c:v>
                </c:pt>
                <c:pt idx="99">
                  <c:v>59.24</c:v>
                </c:pt>
                <c:pt idx="100">
                  <c:v>59.33</c:v>
                </c:pt>
                <c:pt idx="101">
                  <c:v>59.43</c:v>
                </c:pt>
                <c:pt idx="102">
                  <c:v>59.53</c:v>
                </c:pt>
                <c:pt idx="103">
                  <c:v>59.65</c:v>
                </c:pt>
                <c:pt idx="104">
                  <c:v>59.77</c:v>
                </c:pt>
                <c:pt idx="105">
                  <c:v>59.91</c:v>
                </c:pt>
                <c:pt idx="106">
                  <c:v>60.06</c:v>
                </c:pt>
                <c:pt idx="107">
                  <c:v>60.22</c:v>
                </c:pt>
                <c:pt idx="108">
                  <c:v>60.37</c:v>
                </c:pt>
                <c:pt idx="109">
                  <c:v>60.51</c:v>
                </c:pt>
                <c:pt idx="110">
                  <c:v>60.65</c:v>
                </c:pt>
                <c:pt idx="111">
                  <c:v>60.77</c:v>
                </c:pt>
                <c:pt idx="112">
                  <c:v>60.87</c:v>
                </c:pt>
                <c:pt idx="113">
                  <c:v>60.94</c:v>
                </c:pt>
                <c:pt idx="114">
                  <c:v>60.98</c:v>
                </c:pt>
                <c:pt idx="115">
                  <c:v>60.97</c:v>
                </c:pt>
                <c:pt idx="116">
                  <c:v>60.92</c:v>
                </c:pt>
                <c:pt idx="117">
                  <c:v>60.87</c:v>
                </c:pt>
                <c:pt idx="118">
                  <c:v>60.81</c:v>
                </c:pt>
                <c:pt idx="119">
                  <c:v>60.77</c:v>
                </c:pt>
                <c:pt idx="120">
                  <c:v>60.75</c:v>
                </c:pt>
                <c:pt idx="121">
                  <c:v>60.75</c:v>
                </c:pt>
                <c:pt idx="122">
                  <c:v>60.77</c:v>
                </c:pt>
                <c:pt idx="123">
                  <c:v>60.8</c:v>
                </c:pt>
                <c:pt idx="124">
                  <c:v>60.83</c:v>
                </c:pt>
                <c:pt idx="125">
                  <c:v>60.85</c:v>
                </c:pt>
                <c:pt idx="126">
                  <c:v>60.87</c:v>
                </c:pt>
                <c:pt idx="127">
                  <c:v>60.86</c:v>
                </c:pt>
                <c:pt idx="128">
                  <c:v>60.82</c:v>
                </c:pt>
                <c:pt idx="129">
                  <c:v>60.75</c:v>
                </c:pt>
                <c:pt idx="130">
                  <c:v>60.66</c:v>
                </c:pt>
                <c:pt idx="131">
                  <c:v>60.54</c:v>
                </c:pt>
                <c:pt idx="132">
                  <c:v>60.44</c:v>
                </c:pt>
                <c:pt idx="133">
                  <c:v>60.36</c:v>
                </c:pt>
                <c:pt idx="134">
                  <c:v>60.3</c:v>
                </c:pt>
                <c:pt idx="135">
                  <c:v>60.27</c:v>
                </c:pt>
                <c:pt idx="136">
                  <c:v>60.26</c:v>
                </c:pt>
                <c:pt idx="137">
                  <c:v>60.28</c:v>
                </c:pt>
                <c:pt idx="138">
                  <c:v>60.31</c:v>
                </c:pt>
                <c:pt idx="139">
                  <c:v>60.37</c:v>
                </c:pt>
                <c:pt idx="140">
                  <c:v>60.45</c:v>
                </c:pt>
                <c:pt idx="141">
                  <c:v>60.54</c:v>
                </c:pt>
                <c:pt idx="142">
                  <c:v>60.63</c:v>
                </c:pt>
                <c:pt idx="143">
                  <c:v>60.7</c:v>
                </c:pt>
                <c:pt idx="144">
                  <c:v>60.76</c:v>
                </c:pt>
                <c:pt idx="145">
                  <c:v>60.79</c:v>
                </c:pt>
                <c:pt idx="146">
                  <c:v>60.81</c:v>
                </c:pt>
                <c:pt idx="147">
                  <c:v>60.81</c:v>
                </c:pt>
                <c:pt idx="148">
                  <c:v>60.82</c:v>
                </c:pt>
                <c:pt idx="149">
                  <c:v>60.84</c:v>
                </c:pt>
                <c:pt idx="150">
                  <c:v>60.88</c:v>
                </c:pt>
                <c:pt idx="151">
                  <c:v>60.95</c:v>
                </c:pt>
                <c:pt idx="152">
                  <c:v>61.06</c:v>
                </c:pt>
                <c:pt idx="153">
                  <c:v>61.18</c:v>
                </c:pt>
                <c:pt idx="154">
                  <c:v>61.33</c:v>
                </c:pt>
                <c:pt idx="155">
                  <c:v>61.49</c:v>
                </c:pt>
                <c:pt idx="156">
                  <c:v>61.64</c:v>
                </c:pt>
                <c:pt idx="157">
                  <c:v>61.77</c:v>
                </c:pt>
                <c:pt idx="158">
                  <c:v>61.88</c:v>
                </c:pt>
                <c:pt idx="159">
                  <c:v>61.98</c:v>
                </c:pt>
                <c:pt idx="160">
                  <c:v>62.07</c:v>
                </c:pt>
                <c:pt idx="161">
                  <c:v>62.16</c:v>
                </c:pt>
                <c:pt idx="162">
                  <c:v>62.27</c:v>
                </c:pt>
                <c:pt idx="163">
                  <c:v>62.38</c:v>
                </c:pt>
                <c:pt idx="164">
                  <c:v>62.5</c:v>
                </c:pt>
                <c:pt idx="165">
                  <c:v>62.65</c:v>
                </c:pt>
                <c:pt idx="166">
                  <c:v>62.8</c:v>
                </c:pt>
                <c:pt idx="167">
                  <c:v>62.98</c:v>
                </c:pt>
                <c:pt idx="168">
                  <c:v>63.18</c:v>
                </c:pt>
                <c:pt idx="169">
                  <c:v>63.4</c:v>
                </c:pt>
                <c:pt idx="170">
                  <c:v>63.62</c:v>
                </c:pt>
                <c:pt idx="171">
                  <c:v>63.86</c:v>
                </c:pt>
                <c:pt idx="172">
                  <c:v>64.08</c:v>
                </c:pt>
                <c:pt idx="173">
                  <c:v>64.3</c:v>
                </c:pt>
                <c:pt idx="174">
                  <c:v>64.5</c:v>
                </c:pt>
                <c:pt idx="175">
                  <c:v>64.69</c:v>
                </c:pt>
                <c:pt idx="176">
                  <c:v>64.849999999999994</c:v>
                </c:pt>
                <c:pt idx="177">
                  <c:v>65</c:v>
                </c:pt>
                <c:pt idx="178">
                  <c:v>65.14</c:v>
                </c:pt>
                <c:pt idx="179">
                  <c:v>65.260000000000005</c:v>
                </c:pt>
                <c:pt idx="180">
                  <c:v>65.37</c:v>
                </c:pt>
                <c:pt idx="181">
                  <c:v>65.489999999999995</c:v>
                </c:pt>
                <c:pt idx="182">
                  <c:v>65.59</c:v>
                </c:pt>
                <c:pt idx="183">
                  <c:v>65.69</c:v>
                </c:pt>
                <c:pt idx="184">
                  <c:v>65.78</c:v>
                </c:pt>
                <c:pt idx="185">
                  <c:v>65.86</c:v>
                </c:pt>
                <c:pt idx="186">
                  <c:v>65.91</c:v>
                </c:pt>
                <c:pt idx="187">
                  <c:v>65.959999999999994</c:v>
                </c:pt>
                <c:pt idx="188">
                  <c:v>66</c:v>
                </c:pt>
                <c:pt idx="189">
                  <c:v>66.05</c:v>
                </c:pt>
                <c:pt idx="190">
                  <c:v>66.13</c:v>
                </c:pt>
                <c:pt idx="191">
                  <c:v>66.239999999999995</c:v>
                </c:pt>
                <c:pt idx="192">
                  <c:v>66.37</c:v>
                </c:pt>
                <c:pt idx="193">
                  <c:v>66.510000000000005</c:v>
                </c:pt>
                <c:pt idx="194">
                  <c:v>66.66</c:v>
                </c:pt>
                <c:pt idx="195">
                  <c:v>66.8</c:v>
                </c:pt>
                <c:pt idx="196">
                  <c:v>66.900000000000006</c:v>
                </c:pt>
                <c:pt idx="197">
                  <c:v>66.98</c:v>
                </c:pt>
                <c:pt idx="198">
                  <c:v>67.03</c:v>
                </c:pt>
                <c:pt idx="199">
                  <c:v>67.05</c:v>
                </c:pt>
                <c:pt idx="200">
                  <c:v>67.05</c:v>
                </c:pt>
                <c:pt idx="201">
                  <c:v>67.05</c:v>
                </c:pt>
                <c:pt idx="202">
                  <c:v>67.040000000000006</c:v>
                </c:pt>
                <c:pt idx="203">
                  <c:v>67.040000000000006</c:v>
                </c:pt>
                <c:pt idx="204">
                  <c:v>67.05</c:v>
                </c:pt>
                <c:pt idx="205">
                  <c:v>67.09</c:v>
                </c:pt>
                <c:pt idx="206">
                  <c:v>67.150000000000006</c:v>
                </c:pt>
                <c:pt idx="207">
                  <c:v>67.239999999999995</c:v>
                </c:pt>
                <c:pt idx="208">
                  <c:v>67.349999999999994</c:v>
                </c:pt>
                <c:pt idx="209">
                  <c:v>67.47</c:v>
                </c:pt>
                <c:pt idx="210">
                  <c:v>67.569999999999993</c:v>
                </c:pt>
                <c:pt idx="211">
                  <c:v>67.64</c:v>
                </c:pt>
                <c:pt idx="212">
                  <c:v>67.680000000000007</c:v>
                </c:pt>
                <c:pt idx="213">
                  <c:v>67.66</c:v>
                </c:pt>
                <c:pt idx="214">
                  <c:v>67.59</c:v>
                </c:pt>
                <c:pt idx="215">
                  <c:v>67.459999999999994</c:v>
                </c:pt>
                <c:pt idx="216">
                  <c:v>67.28</c:v>
                </c:pt>
                <c:pt idx="217">
                  <c:v>67.069999999999993</c:v>
                </c:pt>
                <c:pt idx="218">
                  <c:v>66.86</c:v>
                </c:pt>
                <c:pt idx="219">
                  <c:v>66.680000000000007</c:v>
                </c:pt>
                <c:pt idx="220">
                  <c:v>66.56</c:v>
                </c:pt>
                <c:pt idx="221">
                  <c:v>66.53</c:v>
                </c:pt>
                <c:pt idx="222">
                  <c:v>66.59</c:v>
                </c:pt>
                <c:pt idx="223">
                  <c:v>66.739999999999995</c:v>
                </c:pt>
                <c:pt idx="224">
                  <c:v>66.95</c:v>
                </c:pt>
                <c:pt idx="225">
                  <c:v>67.2</c:v>
                </c:pt>
                <c:pt idx="226">
                  <c:v>67.430000000000007</c:v>
                </c:pt>
                <c:pt idx="227">
                  <c:v>67.62</c:v>
                </c:pt>
                <c:pt idx="228">
                  <c:v>67.739999999999995</c:v>
                </c:pt>
                <c:pt idx="229">
                  <c:v>67.77</c:v>
                </c:pt>
                <c:pt idx="230">
                  <c:v>67.73</c:v>
                </c:pt>
                <c:pt idx="231">
                  <c:v>67.61</c:v>
                </c:pt>
                <c:pt idx="232">
                  <c:v>67.44</c:v>
                </c:pt>
                <c:pt idx="233">
                  <c:v>67.239999999999995</c:v>
                </c:pt>
                <c:pt idx="234">
                  <c:v>67.02</c:v>
                </c:pt>
                <c:pt idx="235">
                  <c:v>66.83</c:v>
                </c:pt>
                <c:pt idx="236">
                  <c:v>66.680000000000007</c:v>
                </c:pt>
                <c:pt idx="237">
                  <c:v>66.59</c:v>
                </c:pt>
                <c:pt idx="238">
                  <c:v>66.55</c:v>
                </c:pt>
                <c:pt idx="239">
                  <c:v>66.58</c:v>
                </c:pt>
                <c:pt idx="240">
                  <c:v>66.67</c:v>
                </c:pt>
                <c:pt idx="241">
                  <c:v>66.81</c:v>
                </c:pt>
                <c:pt idx="242">
                  <c:v>66.97</c:v>
                </c:pt>
                <c:pt idx="243">
                  <c:v>67.14</c:v>
                </c:pt>
                <c:pt idx="244">
                  <c:v>67.290000000000006</c:v>
                </c:pt>
                <c:pt idx="245">
                  <c:v>67.400000000000006</c:v>
                </c:pt>
                <c:pt idx="246">
                  <c:v>67.45</c:v>
                </c:pt>
                <c:pt idx="247">
                  <c:v>67.430000000000007</c:v>
                </c:pt>
                <c:pt idx="248">
                  <c:v>67.349999999999994</c:v>
                </c:pt>
                <c:pt idx="249">
                  <c:v>67.23</c:v>
                </c:pt>
                <c:pt idx="250">
                  <c:v>67.09</c:v>
                </c:pt>
                <c:pt idx="251">
                  <c:v>66.95</c:v>
                </c:pt>
                <c:pt idx="252">
                  <c:v>66.849999999999994</c:v>
                </c:pt>
                <c:pt idx="253">
                  <c:v>66.790000000000006</c:v>
                </c:pt>
                <c:pt idx="254">
                  <c:v>66.78</c:v>
                </c:pt>
                <c:pt idx="255">
                  <c:v>66.819999999999993</c:v>
                </c:pt>
                <c:pt idx="256">
                  <c:v>66.89</c:v>
                </c:pt>
                <c:pt idx="257">
                  <c:v>66.98</c:v>
                </c:pt>
                <c:pt idx="258">
                  <c:v>67.069999999999993</c:v>
                </c:pt>
                <c:pt idx="259">
                  <c:v>67.150000000000006</c:v>
                </c:pt>
                <c:pt idx="260">
                  <c:v>67.2</c:v>
                </c:pt>
                <c:pt idx="261">
                  <c:v>67.23</c:v>
                </c:pt>
                <c:pt idx="262">
                  <c:v>67.239999999999995</c:v>
                </c:pt>
                <c:pt idx="263">
                  <c:v>67.23</c:v>
                </c:pt>
                <c:pt idx="264">
                  <c:v>67.22</c:v>
                </c:pt>
                <c:pt idx="265">
                  <c:v>67.19</c:v>
                </c:pt>
                <c:pt idx="266">
                  <c:v>67.150000000000006</c:v>
                </c:pt>
                <c:pt idx="267">
                  <c:v>67.09</c:v>
                </c:pt>
                <c:pt idx="268">
                  <c:v>67.03</c:v>
                </c:pt>
                <c:pt idx="269">
                  <c:v>66.97</c:v>
                </c:pt>
                <c:pt idx="270">
                  <c:v>66.92</c:v>
                </c:pt>
                <c:pt idx="271">
                  <c:v>66.86</c:v>
                </c:pt>
                <c:pt idx="272">
                  <c:v>66.819999999999993</c:v>
                </c:pt>
                <c:pt idx="273">
                  <c:v>66.790000000000006</c:v>
                </c:pt>
                <c:pt idx="274">
                  <c:v>66.760000000000005</c:v>
                </c:pt>
                <c:pt idx="275">
                  <c:v>66.75</c:v>
                </c:pt>
                <c:pt idx="276">
                  <c:v>66.75</c:v>
                </c:pt>
                <c:pt idx="277">
                  <c:v>66.75</c:v>
                </c:pt>
                <c:pt idx="278">
                  <c:v>66.75</c:v>
                </c:pt>
                <c:pt idx="279">
                  <c:v>66.760000000000005</c:v>
                </c:pt>
                <c:pt idx="280">
                  <c:v>66.78</c:v>
                </c:pt>
                <c:pt idx="281">
                  <c:v>66.83</c:v>
                </c:pt>
                <c:pt idx="282">
                  <c:v>66.91</c:v>
                </c:pt>
                <c:pt idx="283">
                  <c:v>67.05</c:v>
                </c:pt>
                <c:pt idx="284">
                  <c:v>67.239999999999995</c:v>
                </c:pt>
                <c:pt idx="285">
                  <c:v>67.459999999999994</c:v>
                </c:pt>
                <c:pt idx="286">
                  <c:v>67.7</c:v>
                </c:pt>
                <c:pt idx="287">
                  <c:v>67.95</c:v>
                </c:pt>
                <c:pt idx="288">
                  <c:v>68.180000000000007</c:v>
                </c:pt>
                <c:pt idx="289">
                  <c:v>68.400000000000006</c:v>
                </c:pt>
                <c:pt idx="290">
                  <c:v>68.59</c:v>
                </c:pt>
                <c:pt idx="291">
                  <c:v>68.760000000000005</c:v>
                </c:pt>
                <c:pt idx="292">
                  <c:v>68.91</c:v>
                </c:pt>
                <c:pt idx="293">
                  <c:v>69.03</c:v>
                </c:pt>
                <c:pt idx="294">
                  <c:v>69.12</c:v>
                </c:pt>
                <c:pt idx="295">
                  <c:v>69.180000000000007</c:v>
                </c:pt>
                <c:pt idx="296">
                  <c:v>69.23</c:v>
                </c:pt>
                <c:pt idx="297">
                  <c:v>69.27</c:v>
                </c:pt>
                <c:pt idx="298">
                  <c:v>69.31</c:v>
                </c:pt>
                <c:pt idx="299">
                  <c:v>69.349999999999994</c:v>
                </c:pt>
                <c:pt idx="300">
                  <c:v>69.400000000000006</c:v>
                </c:pt>
                <c:pt idx="301">
                  <c:v>69.44</c:v>
                </c:pt>
                <c:pt idx="302">
                  <c:v>69.489999999999995</c:v>
                </c:pt>
                <c:pt idx="303">
                  <c:v>69.55</c:v>
                </c:pt>
                <c:pt idx="304">
                  <c:v>69.64</c:v>
                </c:pt>
                <c:pt idx="305">
                  <c:v>69.739999999999995</c:v>
                </c:pt>
                <c:pt idx="306">
                  <c:v>69.849999999999994</c:v>
                </c:pt>
                <c:pt idx="307">
                  <c:v>69.95</c:v>
                </c:pt>
                <c:pt idx="308">
                  <c:v>70.03</c:v>
                </c:pt>
                <c:pt idx="309">
                  <c:v>70.08</c:v>
                </c:pt>
                <c:pt idx="310">
                  <c:v>70.11</c:v>
                </c:pt>
                <c:pt idx="311">
                  <c:v>70.11</c:v>
                </c:pt>
                <c:pt idx="312">
                  <c:v>70.099999999999994</c:v>
                </c:pt>
                <c:pt idx="313">
                  <c:v>70.09</c:v>
                </c:pt>
                <c:pt idx="314">
                  <c:v>70.08</c:v>
                </c:pt>
                <c:pt idx="315">
                  <c:v>70.09</c:v>
                </c:pt>
                <c:pt idx="316">
                  <c:v>70.14</c:v>
                </c:pt>
                <c:pt idx="317">
                  <c:v>70.209999999999994</c:v>
                </c:pt>
                <c:pt idx="318">
                  <c:v>70.31</c:v>
                </c:pt>
                <c:pt idx="319">
                  <c:v>70.44</c:v>
                </c:pt>
                <c:pt idx="320">
                  <c:v>70.599999999999994</c:v>
                </c:pt>
                <c:pt idx="321">
                  <c:v>70.77</c:v>
                </c:pt>
                <c:pt idx="322">
                  <c:v>70.94</c:v>
                </c:pt>
                <c:pt idx="323">
                  <c:v>71.11</c:v>
                </c:pt>
                <c:pt idx="324">
                  <c:v>71.28</c:v>
                </c:pt>
                <c:pt idx="325">
                  <c:v>71.430000000000007</c:v>
                </c:pt>
                <c:pt idx="326">
                  <c:v>71.55</c:v>
                </c:pt>
                <c:pt idx="327">
                  <c:v>71.64</c:v>
                </c:pt>
                <c:pt idx="328">
                  <c:v>71.69</c:v>
                </c:pt>
                <c:pt idx="329">
                  <c:v>71.72</c:v>
                </c:pt>
                <c:pt idx="330">
                  <c:v>71.73</c:v>
                </c:pt>
                <c:pt idx="331">
                  <c:v>71.739999999999995</c:v>
                </c:pt>
                <c:pt idx="332">
                  <c:v>71.75</c:v>
                </c:pt>
                <c:pt idx="333">
                  <c:v>71.77</c:v>
                </c:pt>
                <c:pt idx="334">
                  <c:v>71.8</c:v>
                </c:pt>
                <c:pt idx="335">
                  <c:v>71.83</c:v>
                </c:pt>
                <c:pt idx="336">
                  <c:v>71.87</c:v>
                </c:pt>
                <c:pt idx="337">
                  <c:v>71.930000000000007</c:v>
                </c:pt>
                <c:pt idx="338">
                  <c:v>72</c:v>
                </c:pt>
                <c:pt idx="339">
                  <c:v>72.08</c:v>
                </c:pt>
                <c:pt idx="340">
                  <c:v>72.150000000000006</c:v>
                </c:pt>
                <c:pt idx="341">
                  <c:v>72.209999999999994</c:v>
                </c:pt>
                <c:pt idx="342">
                  <c:v>72.25</c:v>
                </c:pt>
                <c:pt idx="343">
                  <c:v>72.290000000000006</c:v>
                </c:pt>
                <c:pt idx="344">
                  <c:v>72.34</c:v>
                </c:pt>
                <c:pt idx="345">
                  <c:v>72.400000000000006</c:v>
                </c:pt>
                <c:pt idx="346">
                  <c:v>72.489999999999995</c:v>
                </c:pt>
                <c:pt idx="347">
                  <c:v>72.59</c:v>
                </c:pt>
                <c:pt idx="348">
                  <c:v>72.7</c:v>
                </c:pt>
                <c:pt idx="349">
                  <c:v>72.819999999999993</c:v>
                </c:pt>
                <c:pt idx="350">
                  <c:v>72.94</c:v>
                </c:pt>
                <c:pt idx="351">
                  <c:v>73.06</c:v>
                </c:pt>
                <c:pt idx="352">
                  <c:v>73.17</c:v>
                </c:pt>
                <c:pt idx="353">
                  <c:v>73.290000000000006</c:v>
                </c:pt>
                <c:pt idx="354">
                  <c:v>73.41</c:v>
                </c:pt>
                <c:pt idx="355">
                  <c:v>73.53</c:v>
                </c:pt>
                <c:pt idx="356">
                  <c:v>73.650000000000006</c:v>
                </c:pt>
                <c:pt idx="357">
                  <c:v>73.760000000000005</c:v>
                </c:pt>
                <c:pt idx="358">
                  <c:v>73.86</c:v>
                </c:pt>
                <c:pt idx="359">
                  <c:v>73.98</c:v>
                </c:pt>
                <c:pt idx="360">
                  <c:v>74.11</c:v>
                </c:pt>
                <c:pt idx="361">
                  <c:v>74.25</c:v>
                </c:pt>
                <c:pt idx="362">
                  <c:v>74.38</c:v>
                </c:pt>
                <c:pt idx="363">
                  <c:v>74.48</c:v>
                </c:pt>
                <c:pt idx="364">
                  <c:v>74.540000000000006</c:v>
                </c:pt>
                <c:pt idx="365">
                  <c:v>74.59</c:v>
                </c:pt>
                <c:pt idx="366">
                  <c:v>74.63</c:v>
                </c:pt>
                <c:pt idx="367">
                  <c:v>74.650000000000006</c:v>
                </c:pt>
                <c:pt idx="368">
                  <c:v>74.67</c:v>
                </c:pt>
                <c:pt idx="369">
                  <c:v>74.72</c:v>
                </c:pt>
                <c:pt idx="370">
                  <c:v>74.8</c:v>
                </c:pt>
                <c:pt idx="371">
                  <c:v>74.92</c:v>
                </c:pt>
                <c:pt idx="372">
                  <c:v>75.08</c:v>
                </c:pt>
                <c:pt idx="373">
                  <c:v>75.28</c:v>
                </c:pt>
                <c:pt idx="374">
                  <c:v>75.48</c:v>
                </c:pt>
                <c:pt idx="375">
                  <c:v>75.680000000000007</c:v>
                </c:pt>
                <c:pt idx="376">
                  <c:v>75.88</c:v>
                </c:pt>
                <c:pt idx="377">
                  <c:v>76.05</c:v>
                </c:pt>
                <c:pt idx="378">
                  <c:v>76.17</c:v>
                </c:pt>
                <c:pt idx="379">
                  <c:v>76.260000000000005</c:v>
                </c:pt>
                <c:pt idx="380">
                  <c:v>76.3</c:v>
                </c:pt>
                <c:pt idx="381">
                  <c:v>76.31</c:v>
                </c:pt>
                <c:pt idx="382">
                  <c:v>76.290000000000006</c:v>
                </c:pt>
                <c:pt idx="383">
                  <c:v>76.239999999999995</c:v>
                </c:pt>
                <c:pt idx="384">
                  <c:v>76.17</c:v>
                </c:pt>
                <c:pt idx="385">
                  <c:v>76.069999999999993</c:v>
                </c:pt>
                <c:pt idx="386">
                  <c:v>75.959999999999994</c:v>
                </c:pt>
                <c:pt idx="387">
                  <c:v>75.849999999999994</c:v>
                </c:pt>
                <c:pt idx="388">
                  <c:v>75.760000000000005</c:v>
                </c:pt>
                <c:pt idx="389">
                  <c:v>75.680000000000007</c:v>
                </c:pt>
                <c:pt idx="390">
                  <c:v>75.59</c:v>
                </c:pt>
                <c:pt idx="391">
                  <c:v>75.489999999999995</c:v>
                </c:pt>
                <c:pt idx="392">
                  <c:v>75.400000000000006</c:v>
                </c:pt>
                <c:pt idx="393">
                  <c:v>75.3</c:v>
                </c:pt>
                <c:pt idx="394">
                  <c:v>75.19</c:v>
                </c:pt>
                <c:pt idx="395">
                  <c:v>75.09</c:v>
                </c:pt>
                <c:pt idx="396">
                  <c:v>75.010000000000005</c:v>
                </c:pt>
                <c:pt idx="397">
                  <c:v>74.95</c:v>
                </c:pt>
                <c:pt idx="398">
                  <c:v>74.95</c:v>
                </c:pt>
                <c:pt idx="399">
                  <c:v>75</c:v>
                </c:pt>
                <c:pt idx="400">
                  <c:v>75.11</c:v>
                </c:pt>
                <c:pt idx="401">
                  <c:v>75.290000000000006</c:v>
                </c:pt>
                <c:pt idx="402">
                  <c:v>75.52</c:v>
                </c:pt>
                <c:pt idx="403">
                  <c:v>75.78</c:v>
                </c:pt>
                <c:pt idx="404">
                  <c:v>76.06</c:v>
                </c:pt>
                <c:pt idx="405">
                  <c:v>76.33</c:v>
                </c:pt>
                <c:pt idx="406">
                  <c:v>76.55</c:v>
                </c:pt>
                <c:pt idx="407">
                  <c:v>76.72</c:v>
                </c:pt>
              </c:numCache>
            </c:numRef>
          </c:val>
          <c:smooth val="0"/>
          <c:extLst>
            <c:ext xmlns:c16="http://schemas.microsoft.com/office/drawing/2014/chart" uri="{C3380CC4-5D6E-409C-BE32-E72D297353CC}">
              <c16:uniqueId val="{00000001-1D81-4AEF-AEF7-091C4AB2B7E2}"/>
            </c:ext>
          </c:extLst>
        </c:ser>
        <c:dLbls>
          <c:showLegendKey val="0"/>
          <c:showVal val="0"/>
          <c:showCatName val="0"/>
          <c:showSerName val="0"/>
          <c:showPercent val="0"/>
          <c:showBubbleSize val="0"/>
        </c:dLbls>
        <c:hiLowLines>
          <c:spPr>
            <a:ln w="3175">
              <a:solidFill>
                <a:srgbClr val="000000"/>
              </a:solidFill>
              <a:prstDash val="solid"/>
            </a:ln>
          </c:spPr>
        </c:hiLowLines>
        <c:smooth val="0"/>
        <c:axId val="320006016"/>
        <c:axId val="320007552"/>
      </c:lineChart>
      <c:catAx>
        <c:axId val="3200060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7552"/>
        <c:crosses val="autoZero"/>
        <c:auto val="0"/>
        <c:lblAlgn val="ctr"/>
        <c:lblOffset val="100"/>
        <c:tickLblSkip val="6"/>
        <c:tickMarkSkip val="24"/>
        <c:noMultiLvlLbl val="0"/>
      </c:catAx>
      <c:valAx>
        <c:axId val="3200075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0060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Data_K!$AY$5:$AY$412</c:f>
              <c:numCache>
                <c:formatCode>#\ ##0.0</c:formatCode>
                <c:ptCount val="408"/>
                <c:pt idx="0">
                  <c:v>2</c:v>
                </c:pt>
                <c:pt idx="1">
                  <c:v>2.1</c:v>
                </c:pt>
                <c:pt idx="2">
                  <c:v>2.4</c:v>
                </c:pt>
                <c:pt idx="3">
                  <c:v>2</c:v>
                </c:pt>
                <c:pt idx="4">
                  <c:v>2.2999999999999998</c:v>
                </c:pt>
                <c:pt idx="5">
                  <c:v>2.4</c:v>
                </c:pt>
                <c:pt idx="6">
                  <c:v>2.4</c:v>
                </c:pt>
                <c:pt idx="7">
                  <c:v>1.5</c:v>
                </c:pt>
                <c:pt idx="8">
                  <c:v>2.1</c:v>
                </c:pt>
                <c:pt idx="9">
                  <c:v>2</c:v>
                </c:pt>
                <c:pt idx="10">
                  <c:v>1.5</c:v>
                </c:pt>
                <c:pt idx="11">
                  <c:v>1.6</c:v>
                </c:pt>
                <c:pt idx="12">
                  <c:v>2.2000000000000002</c:v>
                </c:pt>
                <c:pt idx="13">
                  <c:v>1.8</c:v>
                </c:pt>
                <c:pt idx="14">
                  <c:v>2</c:v>
                </c:pt>
                <c:pt idx="15">
                  <c:v>1.7</c:v>
                </c:pt>
                <c:pt idx="16">
                  <c:v>1.7</c:v>
                </c:pt>
                <c:pt idx="17">
                  <c:v>1.6</c:v>
                </c:pt>
                <c:pt idx="18">
                  <c:v>1.5</c:v>
                </c:pt>
                <c:pt idx="19">
                  <c:v>1.8</c:v>
                </c:pt>
                <c:pt idx="20">
                  <c:v>1.1000000000000001</c:v>
                </c:pt>
                <c:pt idx="21">
                  <c:v>1.6</c:v>
                </c:pt>
                <c:pt idx="22">
                  <c:v>1.9</c:v>
                </c:pt>
                <c:pt idx="23">
                  <c:v>1</c:v>
                </c:pt>
                <c:pt idx="24">
                  <c:v>1.2</c:v>
                </c:pt>
                <c:pt idx="25">
                  <c:v>1.5</c:v>
                </c:pt>
                <c:pt idx="26">
                  <c:v>0.7</c:v>
                </c:pt>
                <c:pt idx="27">
                  <c:v>1.8</c:v>
                </c:pt>
                <c:pt idx="28">
                  <c:v>1.4</c:v>
                </c:pt>
                <c:pt idx="29">
                  <c:v>1.1000000000000001</c:v>
                </c:pt>
                <c:pt idx="30">
                  <c:v>1.3</c:v>
                </c:pt>
                <c:pt idx="31">
                  <c:v>1.3</c:v>
                </c:pt>
                <c:pt idx="32">
                  <c:v>1.3</c:v>
                </c:pt>
                <c:pt idx="33">
                  <c:v>1.2</c:v>
                </c:pt>
                <c:pt idx="34">
                  <c:v>1.2</c:v>
                </c:pt>
                <c:pt idx="35">
                  <c:v>2</c:v>
                </c:pt>
                <c:pt idx="36">
                  <c:v>1.3</c:v>
                </c:pt>
                <c:pt idx="37">
                  <c:v>1.4</c:v>
                </c:pt>
                <c:pt idx="38">
                  <c:v>1.9</c:v>
                </c:pt>
                <c:pt idx="39">
                  <c:v>1</c:v>
                </c:pt>
                <c:pt idx="40">
                  <c:v>1.7</c:v>
                </c:pt>
                <c:pt idx="41">
                  <c:v>1.7</c:v>
                </c:pt>
                <c:pt idx="42">
                  <c:v>1.2</c:v>
                </c:pt>
                <c:pt idx="43">
                  <c:v>1.8</c:v>
                </c:pt>
                <c:pt idx="44">
                  <c:v>2.2000000000000002</c:v>
                </c:pt>
                <c:pt idx="45">
                  <c:v>1.4</c:v>
                </c:pt>
                <c:pt idx="46">
                  <c:v>1.9</c:v>
                </c:pt>
                <c:pt idx="47">
                  <c:v>1.7</c:v>
                </c:pt>
                <c:pt idx="48">
                  <c:v>1.9</c:v>
                </c:pt>
                <c:pt idx="49">
                  <c:v>2.1</c:v>
                </c:pt>
                <c:pt idx="50">
                  <c:v>1.7</c:v>
                </c:pt>
                <c:pt idx="51">
                  <c:v>2.2000000000000002</c:v>
                </c:pt>
                <c:pt idx="52">
                  <c:v>1.4</c:v>
                </c:pt>
                <c:pt idx="53">
                  <c:v>1.9</c:v>
                </c:pt>
                <c:pt idx="54">
                  <c:v>2.5</c:v>
                </c:pt>
                <c:pt idx="55">
                  <c:v>1.9</c:v>
                </c:pt>
                <c:pt idx="56">
                  <c:v>1.8</c:v>
                </c:pt>
                <c:pt idx="57">
                  <c:v>2.7</c:v>
                </c:pt>
                <c:pt idx="58">
                  <c:v>1.7</c:v>
                </c:pt>
                <c:pt idx="59">
                  <c:v>2.6</c:v>
                </c:pt>
                <c:pt idx="60">
                  <c:v>2.2000000000000002</c:v>
                </c:pt>
                <c:pt idx="61">
                  <c:v>1.7</c:v>
                </c:pt>
                <c:pt idx="62">
                  <c:v>2.9</c:v>
                </c:pt>
                <c:pt idx="63">
                  <c:v>2.2000000000000002</c:v>
                </c:pt>
                <c:pt idx="64">
                  <c:v>2.4</c:v>
                </c:pt>
                <c:pt idx="65">
                  <c:v>2.9</c:v>
                </c:pt>
                <c:pt idx="66">
                  <c:v>2.5</c:v>
                </c:pt>
                <c:pt idx="67">
                  <c:v>3.1</c:v>
                </c:pt>
                <c:pt idx="68">
                  <c:v>3</c:v>
                </c:pt>
                <c:pt idx="69">
                  <c:v>2.1</c:v>
                </c:pt>
                <c:pt idx="70">
                  <c:v>4.3</c:v>
                </c:pt>
                <c:pt idx="71">
                  <c:v>3</c:v>
                </c:pt>
                <c:pt idx="72">
                  <c:v>3.5</c:v>
                </c:pt>
                <c:pt idx="73">
                  <c:v>4.9000000000000004</c:v>
                </c:pt>
                <c:pt idx="74">
                  <c:v>3</c:v>
                </c:pt>
                <c:pt idx="75">
                  <c:v>3.7</c:v>
                </c:pt>
                <c:pt idx="76">
                  <c:v>5.8</c:v>
                </c:pt>
                <c:pt idx="77">
                  <c:v>3.7</c:v>
                </c:pt>
                <c:pt idx="78">
                  <c:v>3.7</c:v>
                </c:pt>
                <c:pt idx="79">
                  <c:v>5</c:v>
                </c:pt>
                <c:pt idx="80">
                  <c:v>4.5</c:v>
                </c:pt>
                <c:pt idx="81">
                  <c:v>4.5999999999999996</c:v>
                </c:pt>
                <c:pt idx="82">
                  <c:v>4.8</c:v>
                </c:pt>
                <c:pt idx="83">
                  <c:v>4.7</c:v>
                </c:pt>
                <c:pt idx="84">
                  <c:v>4.0999999999999996</c:v>
                </c:pt>
                <c:pt idx="85">
                  <c:v>4.5</c:v>
                </c:pt>
                <c:pt idx="86">
                  <c:v>5.2</c:v>
                </c:pt>
                <c:pt idx="87">
                  <c:v>4.3</c:v>
                </c:pt>
                <c:pt idx="88">
                  <c:v>4.5</c:v>
                </c:pt>
                <c:pt idx="89">
                  <c:v>6</c:v>
                </c:pt>
                <c:pt idx="90">
                  <c:v>5.0999999999999996</c:v>
                </c:pt>
                <c:pt idx="91">
                  <c:v>5.2</c:v>
                </c:pt>
                <c:pt idx="92">
                  <c:v>5.5</c:v>
                </c:pt>
                <c:pt idx="93">
                  <c:v>6.8</c:v>
                </c:pt>
                <c:pt idx="94">
                  <c:v>5.2</c:v>
                </c:pt>
                <c:pt idx="95">
                  <c:v>6.1</c:v>
                </c:pt>
                <c:pt idx="96">
                  <c:v>6.9</c:v>
                </c:pt>
                <c:pt idx="97">
                  <c:v>5.0999999999999996</c:v>
                </c:pt>
                <c:pt idx="98">
                  <c:v>6.4</c:v>
                </c:pt>
                <c:pt idx="99">
                  <c:v>7.5</c:v>
                </c:pt>
                <c:pt idx="100">
                  <c:v>6</c:v>
                </c:pt>
                <c:pt idx="101">
                  <c:v>6.2</c:v>
                </c:pt>
                <c:pt idx="102">
                  <c:v>7.2</c:v>
                </c:pt>
                <c:pt idx="103">
                  <c:v>6.4</c:v>
                </c:pt>
                <c:pt idx="104">
                  <c:v>7.1</c:v>
                </c:pt>
                <c:pt idx="105">
                  <c:v>7.1</c:v>
                </c:pt>
                <c:pt idx="106">
                  <c:v>6.5</c:v>
                </c:pt>
                <c:pt idx="107">
                  <c:v>7.8</c:v>
                </c:pt>
                <c:pt idx="108">
                  <c:v>7.8</c:v>
                </c:pt>
                <c:pt idx="109">
                  <c:v>6.7</c:v>
                </c:pt>
                <c:pt idx="110">
                  <c:v>7.9</c:v>
                </c:pt>
                <c:pt idx="111">
                  <c:v>7.3</c:v>
                </c:pt>
                <c:pt idx="112">
                  <c:v>6.3</c:v>
                </c:pt>
                <c:pt idx="113">
                  <c:v>7.4</c:v>
                </c:pt>
                <c:pt idx="114">
                  <c:v>7.6</c:v>
                </c:pt>
                <c:pt idx="115">
                  <c:v>6.5</c:v>
                </c:pt>
                <c:pt idx="116">
                  <c:v>7.2</c:v>
                </c:pt>
                <c:pt idx="117">
                  <c:v>7.7</c:v>
                </c:pt>
                <c:pt idx="118">
                  <c:v>6.9</c:v>
                </c:pt>
                <c:pt idx="119">
                  <c:v>6.3</c:v>
                </c:pt>
                <c:pt idx="120">
                  <c:v>8</c:v>
                </c:pt>
                <c:pt idx="121">
                  <c:v>8.5</c:v>
                </c:pt>
                <c:pt idx="122">
                  <c:v>6.5</c:v>
                </c:pt>
                <c:pt idx="123">
                  <c:v>7.8</c:v>
                </c:pt>
                <c:pt idx="124">
                  <c:v>7.5</c:v>
                </c:pt>
                <c:pt idx="125">
                  <c:v>6.7</c:v>
                </c:pt>
                <c:pt idx="126">
                  <c:v>7.1</c:v>
                </c:pt>
                <c:pt idx="127">
                  <c:v>6.5</c:v>
                </c:pt>
                <c:pt idx="128">
                  <c:v>5.8</c:v>
                </c:pt>
                <c:pt idx="129">
                  <c:v>5.4</c:v>
                </c:pt>
                <c:pt idx="130">
                  <c:v>5.9</c:v>
                </c:pt>
                <c:pt idx="131">
                  <c:v>4.9000000000000004</c:v>
                </c:pt>
                <c:pt idx="132">
                  <c:v>5.5</c:v>
                </c:pt>
                <c:pt idx="133">
                  <c:v>5</c:v>
                </c:pt>
                <c:pt idx="134">
                  <c:v>4.4000000000000004</c:v>
                </c:pt>
                <c:pt idx="135">
                  <c:v>5.2</c:v>
                </c:pt>
                <c:pt idx="136">
                  <c:v>5.5</c:v>
                </c:pt>
                <c:pt idx="137">
                  <c:v>4.5999999999999996</c:v>
                </c:pt>
                <c:pt idx="138">
                  <c:v>5.2</c:v>
                </c:pt>
                <c:pt idx="139">
                  <c:v>5.2</c:v>
                </c:pt>
                <c:pt idx="140">
                  <c:v>5.2</c:v>
                </c:pt>
                <c:pt idx="141">
                  <c:v>5.3</c:v>
                </c:pt>
                <c:pt idx="142">
                  <c:v>5.6</c:v>
                </c:pt>
                <c:pt idx="143">
                  <c:v>5.8</c:v>
                </c:pt>
                <c:pt idx="144">
                  <c:v>4.9000000000000004</c:v>
                </c:pt>
                <c:pt idx="145">
                  <c:v>5.0999999999999996</c:v>
                </c:pt>
                <c:pt idx="146">
                  <c:v>6.4</c:v>
                </c:pt>
                <c:pt idx="147">
                  <c:v>5</c:v>
                </c:pt>
                <c:pt idx="148">
                  <c:v>5.7</c:v>
                </c:pt>
                <c:pt idx="149">
                  <c:v>7</c:v>
                </c:pt>
                <c:pt idx="150">
                  <c:v>5.4</c:v>
                </c:pt>
                <c:pt idx="151">
                  <c:v>6.7</c:v>
                </c:pt>
                <c:pt idx="152">
                  <c:v>6.6</c:v>
                </c:pt>
                <c:pt idx="153">
                  <c:v>5.0999999999999996</c:v>
                </c:pt>
                <c:pt idx="154">
                  <c:v>5.9</c:v>
                </c:pt>
                <c:pt idx="155">
                  <c:v>6.6</c:v>
                </c:pt>
                <c:pt idx="156">
                  <c:v>4.9000000000000004</c:v>
                </c:pt>
                <c:pt idx="157">
                  <c:v>5.6</c:v>
                </c:pt>
                <c:pt idx="158">
                  <c:v>6</c:v>
                </c:pt>
                <c:pt idx="159">
                  <c:v>5.3</c:v>
                </c:pt>
                <c:pt idx="160">
                  <c:v>6.1</c:v>
                </c:pt>
                <c:pt idx="161">
                  <c:v>4.8</c:v>
                </c:pt>
                <c:pt idx="162">
                  <c:v>5.4</c:v>
                </c:pt>
                <c:pt idx="163">
                  <c:v>5.7</c:v>
                </c:pt>
                <c:pt idx="164">
                  <c:v>4.5999999999999996</c:v>
                </c:pt>
                <c:pt idx="165">
                  <c:v>5.0999999999999996</c:v>
                </c:pt>
                <c:pt idx="166">
                  <c:v>5.4</c:v>
                </c:pt>
                <c:pt idx="167">
                  <c:v>4.5</c:v>
                </c:pt>
                <c:pt idx="168">
                  <c:v>5.4</c:v>
                </c:pt>
                <c:pt idx="169">
                  <c:v>5.9</c:v>
                </c:pt>
                <c:pt idx="170">
                  <c:v>4.5999999999999996</c:v>
                </c:pt>
                <c:pt idx="171">
                  <c:v>4.2</c:v>
                </c:pt>
                <c:pt idx="172">
                  <c:v>4.4000000000000004</c:v>
                </c:pt>
                <c:pt idx="173">
                  <c:v>4.4000000000000004</c:v>
                </c:pt>
                <c:pt idx="174">
                  <c:v>3.9</c:v>
                </c:pt>
                <c:pt idx="175">
                  <c:v>4</c:v>
                </c:pt>
                <c:pt idx="176">
                  <c:v>4</c:v>
                </c:pt>
                <c:pt idx="177">
                  <c:v>4.5</c:v>
                </c:pt>
                <c:pt idx="178">
                  <c:v>4.7</c:v>
                </c:pt>
                <c:pt idx="179">
                  <c:v>4.2</c:v>
                </c:pt>
                <c:pt idx="180">
                  <c:v>4.3</c:v>
                </c:pt>
                <c:pt idx="181">
                  <c:v>3.7</c:v>
                </c:pt>
                <c:pt idx="182">
                  <c:v>3.5</c:v>
                </c:pt>
                <c:pt idx="183">
                  <c:v>4.8</c:v>
                </c:pt>
                <c:pt idx="184">
                  <c:v>3.4</c:v>
                </c:pt>
                <c:pt idx="185">
                  <c:v>4.2</c:v>
                </c:pt>
                <c:pt idx="186">
                  <c:v>4.0999999999999996</c:v>
                </c:pt>
                <c:pt idx="187">
                  <c:v>3.1</c:v>
                </c:pt>
                <c:pt idx="188">
                  <c:v>4.5</c:v>
                </c:pt>
                <c:pt idx="189">
                  <c:v>4</c:v>
                </c:pt>
                <c:pt idx="190">
                  <c:v>3.5</c:v>
                </c:pt>
                <c:pt idx="191">
                  <c:v>4.0999999999999996</c:v>
                </c:pt>
                <c:pt idx="192">
                  <c:v>3.7</c:v>
                </c:pt>
                <c:pt idx="193">
                  <c:v>3.6</c:v>
                </c:pt>
                <c:pt idx="194">
                  <c:v>4.3</c:v>
                </c:pt>
                <c:pt idx="195">
                  <c:v>4.2</c:v>
                </c:pt>
                <c:pt idx="196">
                  <c:v>3.3</c:v>
                </c:pt>
                <c:pt idx="197">
                  <c:v>3.7</c:v>
                </c:pt>
                <c:pt idx="198">
                  <c:v>3.9</c:v>
                </c:pt>
                <c:pt idx="199">
                  <c:v>3.6</c:v>
                </c:pt>
                <c:pt idx="200">
                  <c:v>4.2</c:v>
                </c:pt>
                <c:pt idx="201">
                  <c:v>4</c:v>
                </c:pt>
                <c:pt idx="202">
                  <c:v>3.6</c:v>
                </c:pt>
                <c:pt idx="203">
                  <c:v>3.9</c:v>
                </c:pt>
                <c:pt idx="204">
                  <c:v>3.8</c:v>
                </c:pt>
                <c:pt idx="205">
                  <c:v>3.8</c:v>
                </c:pt>
                <c:pt idx="206">
                  <c:v>4.2</c:v>
                </c:pt>
                <c:pt idx="207">
                  <c:v>3.3</c:v>
                </c:pt>
                <c:pt idx="208">
                  <c:v>4.5999999999999996</c:v>
                </c:pt>
                <c:pt idx="209">
                  <c:v>4.4000000000000004</c:v>
                </c:pt>
                <c:pt idx="210">
                  <c:v>3.9</c:v>
                </c:pt>
                <c:pt idx="211">
                  <c:v>4.4000000000000004</c:v>
                </c:pt>
                <c:pt idx="212">
                  <c:v>4.2</c:v>
                </c:pt>
                <c:pt idx="213">
                  <c:v>3.5</c:v>
                </c:pt>
                <c:pt idx="214">
                  <c:v>3.3</c:v>
                </c:pt>
                <c:pt idx="215">
                  <c:v>4.0999999999999996</c:v>
                </c:pt>
                <c:pt idx="216">
                  <c:v>3.7</c:v>
                </c:pt>
                <c:pt idx="217">
                  <c:v>3.9</c:v>
                </c:pt>
                <c:pt idx="218">
                  <c:v>3.7</c:v>
                </c:pt>
                <c:pt idx="219">
                  <c:v>3.1</c:v>
                </c:pt>
                <c:pt idx="220">
                  <c:v>3.5</c:v>
                </c:pt>
                <c:pt idx="221">
                  <c:v>2.6</c:v>
                </c:pt>
                <c:pt idx="222">
                  <c:v>3.7</c:v>
                </c:pt>
                <c:pt idx="223">
                  <c:v>3.9</c:v>
                </c:pt>
                <c:pt idx="224">
                  <c:v>2.5</c:v>
                </c:pt>
                <c:pt idx="225">
                  <c:v>4.2</c:v>
                </c:pt>
                <c:pt idx="226">
                  <c:v>4.5</c:v>
                </c:pt>
                <c:pt idx="227">
                  <c:v>3.1</c:v>
                </c:pt>
                <c:pt idx="228">
                  <c:v>3.8</c:v>
                </c:pt>
                <c:pt idx="229">
                  <c:v>3.6</c:v>
                </c:pt>
                <c:pt idx="230">
                  <c:v>3.2</c:v>
                </c:pt>
                <c:pt idx="231">
                  <c:v>4.2</c:v>
                </c:pt>
                <c:pt idx="232">
                  <c:v>4.0999999999999996</c:v>
                </c:pt>
                <c:pt idx="233">
                  <c:v>3.9</c:v>
                </c:pt>
                <c:pt idx="234">
                  <c:v>3.4</c:v>
                </c:pt>
                <c:pt idx="235">
                  <c:v>4.2</c:v>
                </c:pt>
                <c:pt idx="236">
                  <c:v>4.3</c:v>
                </c:pt>
                <c:pt idx="237">
                  <c:v>3.7</c:v>
                </c:pt>
                <c:pt idx="238">
                  <c:v>4</c:v>
                </c:pt>
                <c:pt idx="239">
                  <c:v>3.5</c:v>
                </c:pt>
                <c:pt idx="240">
                  <c:v>4</c:v>
                </c:pt>
                <c:pt idx="241">
                  <c:v>4.2</c:v>
                </c:pt>
                <c:pt idx="242">
                  <c:v>3.7</c:v>
                </c:pt>
                <c:pt idx="243">
                  <c:v>4.2</c:v>
                </c:pt>
                <c:pt idx="244">
                  <c:v>4</c:v>
                </c:pt>
                <c:pt idx="245">
                  <c:v>2.9</c:v>
                </c:pt>
                <c:pt idx="246">
                  <c:v>3.7</c:v>
                </c:pt>
                <c:pt idx="247">
                  <c:v>3.3</c:v>
                </c:pt>
                <c:pt idx="248">
                  <c:v>2.9</c:v>
                </c:pt>
                <c:pt idx="249">
                  <c:v>3.2</c:v>
                </c:pt>
                <c:pt idx="250">
                  <c:v>3.4</c:v>
                </c:pt>
                <c:pt idx="251">
                  <c:v>3.2</c:v>
                </c:pt>
                <c:pt idx="252">
                  <c:v>3.8</c:v>
                </c:pt>
                <c:pt idx="253">
                  <c:v>3.3</c:v>
                </c:pt>
                <c:pt idx="254">
                  <c:v>3</c:v>
                </c:pt>
                <c:pt idx="255">
                  <c:v>2.7</c:v>
                </c:pt>
                <c:pt idx="256">
                  <c:v>3.2</c:v>
                </c:pt>
                <c:pt idx="257">
                  <c:v>2.9</c:v>
                </c:pt>
                <c:pt idx="258">
                  <c:v>3.9</c:v>
                </c:pt>
                <c:pt idx="259">
                  <c:v>3.2</c:v>
                </c:pt>
                <c:pt idx="260">
                  <c:v>3.8</c:v>
                </c:pt>
                <c:pt idx="261">
                  <c:v>4</c:v>
                </c:pt>
                <c:pt idx="262">
                  <c:v>3.4</c:v>
                </c:pt>
                <c:pt idx="263">
                  <c:v>4</c:v>
                </c:pt>
                <c:pt idx="264">
                  <c:v>3.6</c:v>
                </c:pt>
                <c:pt idx="265">
                  <c:v>4.0999999999999996</c:v>
                </c:pt>
                <c:pt idx="266">
                  <c:v>4.5999999999999996</c:v>
                </c:pt>
                <c:pt idx="267">
                  <c:v>4.3</c:v>
                </c:pt>
                <c:pt idx="268">
                  <c:v>4.5</c:v>
                </c:pt>
                <c:pt idx="269">
                  <c:v>5</c:v>
                </c:pt>
                <c:pt idx="270">
                  <c:v>4</c:v>
                </c:pt>
                <c:pt idx="271">
                  <c:v>5</c:v>
                </c:pt>
                <c:pt idx="272">
                  <c:v>5.3</c:v>
                </c:pt>
                <c:pt idx="273">
                  <c:v>4.2</c:v>
                </c:pt>
                <c:pt idx="274">
                  <c:v>4.4000000000000004</c:v>
                </c:pt>
                <c:pt idx="275">
                  <c:v>5.3</c:v>
                </c:pt>
                <c:pt idx="276">
                  <c:v>4.3</c:v>
                </c:pt>
                <c:pt idx="277">
                  <c:v>4.3</c:v>
                </c:pt>
                <c:pt idx="278">
                  <c:v>5.0999999999999996</c:v>
                </c:pt>
                <c:pt idx="279">
                  <c:v>5.0999999999999996</c:v>
                </c:pt>
                <c:pt idx="280">
                  <c:v>4</c:v>
                </c:pt>
                <c:pt idx="281">
                  <c:v>4.9000000000000004</c:v>
                </c:pt>
                <c:pt idx="282">
                  <c:v>5.2</c:v>
                </c:pt>
                <c:pt idx="283">
                  <c:v>4.4000000000000004</c:v>
                </c:pt>
                <c:pt idx="284">
                  <c:v>4.9000000000000004</c:v>
                </c:pt>
                <c:pt idx="285">
                  <c:v>4.8</c:v>
                </c:pt>
                <c:pt idx="286">
                  <c:v>4.7</c:v>
                </c:pt>
                <c:pt idx="287">
                  <c:v>5.2</c:v>
                </c:pt>
                <c:pt idx="288">
                  <c:v>5.2</c:v>
                </c:pt>
                <c:pt idx="289">
                  <c:v>4.3</c:v>
                </c:pt>
                <c:pt idx="290">
                  <c:v>4.9000000000000004</c:v>
                </c:pt>
                <c:pt idx="291">
                  <c:v>4.4000000000000004</c:v>
                </c:pt>
                <c:pt idx="292">
                  <c:v>4.7</c:v>
                </c:pt>
                <c:pt idx="293">
                  <c:v>3.9</c:v>
                </c:pt>
                <c:pt idx="294">
                  <c:v>4.5999999999999996</c:v>
                </c:pt>
                <c:pt idx="295">
                  <c:v>4.5999999999999996</c:v>
                </c:pt>
                <c:pt idx="296">
                  <c:v>3.9</c:v>
                </c:pt>
                <c:pt idx="297">
                  <c:v>4.5999999999999996</c:v>
                </c:pt>
                <c:pt idx="298">
                  <c:v>4.5</c:v>
                </c:pt>
                <c:pt idx="299">
                  <c:v>4.2</c:v>
                </c:pt>
                <c:pt idx="300">
                  <c:v>4.5</c:v>
                </c:pt>
                <c:pt idx="301">
                  <c:v>5.0999999999999996</c:v>
                </c:pt>
                <c:pt idx="302">
                  <c:v>3.8</c:v>
                </c:pt>
                <c:pt idx="303">
                  <c:v>4.5999999999999996</c:v>
                </c:pt>
                <c:pt idx="304">
                  <c:v>5.3</c:v>
                </c:pt>
                <c:pt idx="305">
                  <c:v>4.4000000000000004</c:v>
                </c:pt>
                <c:pt idx="306">
                  <c:v>4.5</c:v>
                </c:pt>
                <c:pt idx="307">
                  <c:v>5</c:v>
                </c:pt>
                <c:pt idx="308">
                  <c:v>4.5999999999999996</c:v>
                </c:pt>
                <c:pt idx="309">
                  <c:v>4.3</c:v>
                </c:pt>
                <c:pt idx="310">
                  <c:v>5.3</c:v>
                </c:pt>
                <c:pt idx="311">
                  <c:v>4.3</c:v>
                </c:pt>
                <c:pt idx="312">
                  <c:v>4.2</c:v>
                </c:pt>
                <c:pt idx="313">
                  <c:v>4.3</c:v>
                </c:pt>
                <c:pt idx="314">
                  <c:v>5.2</c:v>
                </c:pt>
                <c:pt idx="315">
                  <c:v>3.4</c:v>
                </c:pt>
                <c:pt idx="316">
                  <c:v>4.0999999999999996</c:v>
                </c:pt>
                <c:pt idx="317">
                  <c:v>5</c:v>
                </c:pt>
                <c:pt idx="318">
                  <c:v>3.6</c:v>
                </c:pt>
                <c:pt idx="319">
                  <c:v>3.6</c:v>
                </c:pt>
                <c:pt idx="320">
                  <c:v>4.5</c:v>
                </c:pt>
                <c:pt idx="321">
                  <c:v>4.5</c:v>
                </c:pt>
                <c:pt idx="322">
                  <c:v>3.4</c:v>
                </c:pt>
                <c:pt idx="323">
                  <c:v>4.0999999999999996</c:v>
                </c:pt>
                <c:pt idx="324">
                  <c:v>3.9</c:v>
                </c:pt>
                <c:pt idx="325">
                  <c:v>4.3</c:v>
                </c:pt>
                <c:pt idx="326">
                  <c:v>4.4000000000000004</c:v>
                </c:pt>
                <c:pt idx="327">
                  <c:v>5</c:v>
                </c:pt>
                <c:pt idx="328">
                  <c:v>4.2</c:v>
                </c:pt>
                <c:pt idx="329">
                  <c:v>5</c:v>
                </c:pt>
                <c:pt idx="330">
                  <c:v>4.7</c:v>
                </c:pt>
                <c:pt idx="331">
                  <c:v>4.8</c:v>
                </c:pt>
                <c:pt idx="332">
                  <c:v>4.8</c:v>
                </c:pt>
                <c:pt idx="333">
                  <c:v>4.5999999999999996</c:v>
                </c:pt>
                <c:pt idx="334">
                  <c:v>4.5</c:v>
                </c:pt>
                <c:pt idx="335">
                  <c:v>4.5999999999999996</c:v>
                </c:pt>
                <c:pt idx="336">
                  <c:v>5.0999999999999996</c:v>
                </c:pt>
                <c:pt idx="337">
                  <c:v>4.5</c:v>
                </c:pt>
                <c:pt idx="338">
                  <c:v>4</c:v>
                </c:pt>
                <c:pt idx="339">
                  <c:v>5.3</c:v>
                </c:pt>
                <c:pt idx="340">
                  <c:v>5</c:v>
                </c:pt>
                <c:pt idx="341">
                  <c:v>3.9</c:v>
                </c:pt>
                <c:pt idx="342">
                  <c:v>4.9000000000000004</c:v>
                </c:pt>
                <c:pt idx="343">
                  <c:v>4.7</c:v>
                </c:pt>
                <c:pt idx="344">
                  <c:v>4.0999999999999996</c:v>
                </c:pt>
                <c:pt idx="345">
                  <c:v>4.4000000000000004</c:v>
                </c:pt>
                <c:pt idx="346">
                  <c:v>4.7</c:v>
                </c:pt>
                <c:pt idx="347">
                  <c:v>4.8</c:v>
                </c:pt>
                <c:pt idx="348">
                  <c:v>4.2</c:v>
                </c:pt>
                <c:pt idx="349">
                  <c:v>5.4</c:v>
                </c:pt>
                <c:pt idx="350">
                  <c:v>4.8</c:v>
                </c:pt>
                <c:pt idx="351">
                  <c:v>3.9</c:v>
                </c:pt>
                <c:pt idx="352">
                  <c:v>3.9</c:v>
                </c:pt>
                <c:pt idx="353">
                  <c:v>4.0999999999999996</c:v>
                </c:pt>
                <c:pt idx="354">
                  <c:v>4.4000000000000004</c:v>
                </c:pt>
                <c:pt idx="355">
                  <c:v>5</c:v>
                </c:pt>
                <c:pt idx="356">
                  <c:v>3.5</c:v>
                </c:pt>
                <c:pt idx="357">
                  <c:v>4.9000000000000004</c:v>
                </c:pt>
                <c:pt idx="358">
                  <c:v>5.3</c:v>
                </c:pt>
                <c:pt idx="359">
                  <c:v>3.7</c:v>
                </c:pt>
                <c:pt idx="360">
                  <c:v>5.3</c:v>
                </c:pt>
                <c:pt idx="361">
                  <c:v>4.0999999999999996</c:v>
                </c:pt>
                <c:pt idx="362">
                  <c:v>3.8</c:v>
                </c:pt>
                <c:pt idx="363">
                  <c:v>4.9000000000000004</c:v>
                </c:pt>
                <c:pt idx="364">
                  <c:v>4.7</c:v>
                </c:pt>
                <c:pt idx="365">
                  <c:v>4.3</c:v>
                </c:pt>
                <c:pt idx="366">
                  <c:v>4.8</c:v>
                </c:pt>
                <c:pt idx="367">
                  <c:v>3.8</c:v>
                </c:pt>
                <c:pt idx="368">
                  <c:v>4.4000000000000004</c:v>
                </c:pt>
                <c:pt idx="369">
                  <c:v>4.2</c:v>
                </c:pt>
                <c:pt idx="370">
                  <c:v>4.3</c:v>
                </c:pt>
                <c:pt idx="371">
                  <c:v>4</c:v>
                </c:pt>
                <c:pt idx="372">
                  <c:v>3.9</c:v>
                </c:pt>
                <c:pt idx="373">
                  <c:v>3.4</c:v>
                </c:pt>
                <c:pt idx="374">
                  <c:v>2.8</c:v>
                </c:pt>
                <c:pt idx="375">
                  <c:v>3.5</c:v>
                </c:pt>
                <c:pt idx="376">
                  <c:v>4.4000000000000004</c:v>
                </c:pt>
                <c:pt idx="377">
                  <c:v>3.7</c:v>
                </c:pt>
                <c:pt idx="378">
                  <c:v>2.2999999999999998</c:v>
                </c:pt>
                <c:pt idx="379">
                  <c:v>3.2</c:v>
                </c:pt>
                <c:pt idx="380">
                  <c:v>6</c:v>
                </c:pt>
                <c:pt idx="381">
                  <c:v>2.8</c:v>
                </c:pt>
                <c:pt idx="382">
                  <c:v>3.3</c:v>
                </c:pt>
                <c:pt idx="383">
                  <c:v>5.3</c:v>
                </c:pt>
                <c:pt idx="384">
                  <c:v>3</c:v>
                </c:pt>
                <c:pt idx="385">
                  <c:v>4.3</c:v>
                </c:pt>
                <c:pt idx="386">
                  <c:v>5.7</c:v>
                </c:pt>
                <c:pt idx="387">
                  <c:v>4.5</c:v>
                </c:pt>
                <c:pt idx="388">
                  <c:v>4.0999999999999996</c:v>
                </c:pt>
                <c:pt idx="389">
                  <c:v>4.2</c:v>
                </c:pt>
                <c:pt idx="390">
                  <c:v>4.5999999999999996</c:v>
                </c:pt>
                <c:pt idx="391">
                  <c:v>4.9000000000000004</c:v>
                </c:pt>
                <c:pt idx="392">
                  <c:v>2.6</c:v>
                </c:pt>
                <c:pt idx="393">
                  <c:v>4.8</c:v>
                </c:pt>
                <c:pt idx="394">
                  <c:v>3.8</c:v>
                </c:pt>
                <c:pt idx="395">
                  <c:v>3.8</c:v>
                </c:pt>
                <c:pt idx="396">
                  <c:v>4.8</c:v>
                </c:pt>
                <c:pt idx="397">
                  <c:v>4.3</c:v>
                </c:pt>
                <c:pt idx="398">
                  <c:v>4.9000000000000004</c:v>
                </c:pt>
                <c:pt idx="399">
                  <c:v>4</c:v>
                </c:pt>
                <c:pt idx="400">
                  <c:v>4.0999999999999996</c:v>
                </c:pt>
                <c:pt idx="401">
                  <c:v>5.4</c:v>
                </c:pt>
                <c:pt idx="402">
                  <c:v>6</c:v>
                </c:pt>
                <c:pt idx="403">
                  <c:v>5.2</c:v>
                </c:pt>
                <c:pt idx="404">
                  <c:v>5.5</c:v>
                </c:pt>
                <c:pt idx="405">
                  <c:v>6</c:v>
                </c:pt>
                <c:pt idx="406">
                  <c:v>5.0999999999999996</c:v>
                </c:pt>
                <c:pt idx="407">
                  <c:v>5</c:v>
                </c:pt>
              </c:numCache>
            </c:numRef>
          </c:val>
          <c:smooth val="0"/>
          <c:extLst>
            <c:ext xmlns:c16="http://schemas.microsoft.com/office/drawing/2014/chart" uri="{C3380CC4-5D6E-409C-BE32-E72D297353CC}">
              <c16:uniqueId val="{00000000-5119-476D-8DA7-4BA6E0A46052}"/>
            </c:ext>
          </c:extLst>
        </c:ser>
        <c:ser>
          <c:idx val="1"/>
          <c:order val="1"/>
          <c:tx>
            <c:strRef>
              <c:f>Data_K!$L$3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Data_K!$BB$5:$BB$412</c:f>
              <c:numCache>
                <c:formatCode>#,##0.00</c:formatCode>
                <c:ptCount val="408"/>
                <c:pt idx="0">
                  <c:v>2.2599999999999998</c:v>
                </c:pt>
                <c:pt idx="1">
                  <c:v>2.2200000000000002</c:v>
                </c:pt>
                <c:pt idx="2">
                  <c:v>2.21</c:v>
                </c:pt>
                <c:pt idx="3">
                  <c:v>2.19</c:v>
                </c:pt>
                <c:pt idx="4">
                  <c:v>2.16</c:v>
                </c:pt>
                <c:pt idx="5">
                  <c:v>2.12</c:v>
                </c:pt>
                <c:pt idx="6">
                  <c:v>2.08</c:v>
                </c:pt>
                <c:pt idx="7">
                  <c:v>2.0299999999999998</c:v>
                </c:pt>
                <c:pt idx="8">
                  <c:v>1.98</c:v>
                </c:pt>
                <c:pt idx="9">
                  <c:v>1.93</c:v>
                </c:pt>
                <c:pt idx="10">
                  <c:v>1.89</c:v>
                </c:pt>
                <c:pt idx="11">
                  <c:v>1.85</c:v>
                </c:pt>
                <c:pt idx="12">
                  <c:v>1.82</c:v>
                </c:pt>
                <c:pt idx="13">
                  <c:v>1.8</c:v>
                </c:pt>
                <c:pt idx="14">
                  <c:v>1.77</c:v>
                </c:pt>
                <c:pt idx="15">
                  <c:v>1.75</c:v>
                </c:pt>
                <c:pt idx="16">
                  <c:v>1.72</c:v>
                </c:pt>
                <c:pt idx="17">
                  <c:v>1.67</c:v>
                </c:pt>
                <c:pt idx="18">
                  <c:v>1.62</c:v>
                </c:pt>
                <c:pt idx="19">
                  <c:v>1.56</c:v>
                </c:pt>
                <c:pt idx="20">
                  <c:v>1.5</c:v>
                </c:pt>
                <c:pt idx="21">
                  <c:v>1.44</c:v>
                </c:pt>
                <c:pt idx="22">
                  <c:v>1.39</c:v>
                </c:pt>
                <c:pt idx="23">
                  <c:v>1.36</c:v>
                </c:pt>
                <c:pt idx="24">
                  <c:v>1.32</c:v>
                </c:pt>
                <c:pt idx="25">
                  <c:v>1.3</c:v>
                </c:pt>
                <c:pt idx="26">
                  <c:v>1.27</c:v>
                </c:pt>
                <c:pt idx="27">
                  <c:v>1.26</c:v>
                </c:pt>
                <c:pt idx="28">
                  <c:v>1.26</c:v>
                </c:pt>
                <c:pt idx="29">
                  <c:v>1.26</c:v>
                </c:pt>
                <c:pt idx="30">
                  <c:v>1.28</c:v>
                </c:pt>
                <c:pt idx="31">
                  <c:v>1.31</c:v>
                </c:pt>
                <c:pt idx="32">
                  <c:v>1.34</c:v>
                </c:pt>
                <c:pt idx="33">
                  <c:v>1.36</c:v>
                </c:pt>
                <c:pt idx="34">
                  <c:v>1.39</c:v>
                </c:pt>
                <c:pt idx="35">
                  <c:v>1.41</c:v>
                </c:pt>
                <c:pt idx="36">
                  <c:v>1.44</c:v>
                </c:pt>
                <c:pt idx="37">
                  <c:v>1.46</c:v>
                </c:pt>
                <c:pt idx="38">
                  <c:v>1.49</c:v>
                </c:pt>
                <c:pt idx="39">
                  <c:v>1.52</c:v>
                </c:pt>
                <c:pt idx="40">
                  <c:v>1.55</c:v>
                </c:pt>
                <c:pt idx="41">
                  <c:v>1.59</c:v>
                </c:pt>
                <c:pt idx="42">
                  <c:v>1.63</c:v>
                </c:pt>
                <c:pt idx="43">
                  <c:v>1.67</c:v>
                </c:pt>
                <c:pt idx="44">
                  <c:v>1.71</c:v>
                </c:pt>
                <c:pt idx="45">
                  <c:v>1.76</c:v>
                </c:pt>
                <c:pt idx="46">
                  <c:v>1.79</c:v>
                </c:pt>
                <c:pt idx="47">
                  <c:v>1.82</c:v>
                </c:pt>
                <c:pt idx="48">
                  <c:v>1.84</c:v>
                </c:pt>
                <c:pt idx="49">
                  <c:v>1.86</c:v>
                </c:pt>
                <c:pt idx="50">
                  <c:v>1.88</c:v>
                </c:pt>
                <c:pt idx="51">
                  <c:v>1.9</c:v>
                </c:pt>
                <c:pt idx="52">
                  <c:v>1.93</c:v>
                </c:pt>
                <c:pt idx="53">
                  <c:v>1.96</c:v>
                </c:pt>
                <c:pt idx="54">
                  <c:v>2</c:v>
                </c:pt>
                <c:pt idx="55">
                  <c:v>2.04</c:v>
                </c:pt>
                <c:pt idx="56">
                  <c:v>2.08</c:v>
                </c:pt>
                <c:pt idx="57">
                  <c:v>2.11</c:v>
                </c:pt>
                <c:pt idx="58">
                  <c:v>2.15</c:v>
                </c:pt>
                <c:pt idx="59">
                  <c:v>2.19</c:v>
                </c:pt>
                <c:pt idx="60">
                  <c:v>2.2400000000000002</c:v>
                </c:pt>
                <c:pt idx="61">
                  <c:v>2.29</c:v>
                </c:pt>
                <c:pt idx="62">
                  <c:v>2.34</c:v>
                </c:pt>
                <c:pt idx="63">
                  <c:v>2.4</c:v>
                </c:pt>
                <c:pt idx="64">
                  <c:v>2.48</c:v>
                </c:pt>
                <c:pt idx="65">
                  <c:v>2.58</c:v>
                </c:pt>
                <c:pt idx="66">
                  <c:v>2.69</c:v>
                </c:pt>
                <c:pt idx="67">
                  <c:v>2.82</c:v>
                </c:pt>
                <c:pt idx="68">
                  <c:v>2.97</c:v>
                </c:pt>
                <c:pt idx="69">
                  <c:v>3.13</c:v>
                </c:pt>
                <c:pt idx="70">
                  <c:v>3.3</c:v>
                </c:pt>
                <c:pt idx="71">
                  <c:v>3.47</c:v>
                </c:pt>
                <c:pt idx="72">
                  <c:v>3.64</c:v>
                </c:pt>
                <c:pt idx="73">
                  <c:v>3.8</c:v>
                </c:pt>
                <c:pt idx="74">
                  <c:v>3.96</c:v>
                </c:pt>
                <c:pt idx="75">
                  <c:v>4.0999999999999996</c:v>
                </c:pt>
                <c:pt idx="76">
                  <c:v>4.2300000000000004</c:v>
                </c:pt>
                <c:pt idx="77">
                  <c:v>4.33</c:v>
                </c:pt>
                <c:pt idx="78">
                  <c:v>4.41</c:v>
                </c:pt>
                <c:pt idx="79">
                  <c:v>4.46</c:v>
                </c:pt>
                <c:pt idx="80">
                  <c:v>4.49</c:v>
                </c:pt>
                <c:pt idx="81">
                  <c:v>4.51</c:v>
                </c:pt>
                <c:pt idx="82">
                  <c:v>4.53</c:v>
                </c:pt>
                <c:pt idx="83">
                  <c:v>4.54</c:v>
                </c:pt>
                <c:pt idx="84">
                  <c:v>4.58</c:v>
                </c:pt>
                <c:pt idx="85">
                  <c:v>4.63</c:v>
                </c:pt>
                <c:pt idx="86">
                  <c:v>4.71</c:v>
                </c:pt>
                <c:pt idx="87">
                  <c:v>4.83</c:v>
                </c:pt>
                <c:pt idx="88">
                  <c:v>4.96</c:v>
                </c:pt>
                <c:pt idx="89">
                  <c:v>5.12</c:v>
                </c:pt>
                <c:pt idx="90">
                  <c:v>5.29</c:v>
                </c:pt>
                <c:pt idx="91">
                  <c:v>5.46</c:v>
                </c:pt>
                <c:pt idx="92">
                  <c:v>5.63</c:v>
                </c:pt>
                <c:pt idx="93">
                  <c:v>5.78</c:v>
                </c:pt>
                <c:pt idx="94">
                  <c:v>5.92</c:v>
                </c:pt>
                <c:pt idx="95">
                  <c:v>6.04</c:v>
                </c:pt>
                <c:pt idx="96">
                  <c:v>6.14</c:v>
                </c:pt>
                <c:pt idx="97">
                  <c:v>6.23</c:v>
                </c:pt>
                <c:pt idx="98">
                  <c:v>6.32</c:v>
                </c:pt>
                <c:pt idx="99">
                  <c:v>6.41</c:v>
                </c:pt>
                <c:pt idx="100">
                  <c:v>6.5</c:v>
                </c:pt>
                <c:pt idx="101">
                  <c:v>6.6</c:v>
                </c:pt>
                <c:pt idx="102">
                  <c:v>6.7</c:v>
                </c:pt>
                <c:pt idx="103">
                  <c:v>6.8</c:v>
                </c:pt>
                <c:pt idx="104">
                  <c:v>6.9</c:v>
                </c:pt>
                <c:pt idx="105">
                  <c:v>6.99</c:v>
                </c:pt>
                <c:pt idx="106">
                  <c:v>7.06</c:v>
                </c:pt>
                <c:pt idx="107">
                  <c:v>7.11</c:v>
                </c:pt>
                <c:pt idx="108">
                  <c:v>7.15</c:v>
                </c:pt>
                <c:pt idx="109">
                  <c:v>7.18</c:v>
                </c:pt>
                <c:pt idx="110">
                  <c:v>7.18</c:v>
                </c:pt>
                <c:pt idx="111">
                  <c:v>7.17</c:v>
                </c:pt>
                <c:pt idx="112">
                  <c:v>7.15</c:v>
                </c:pt>
                <c:pt idx="113">
                  <c:v>7.14</c:v>
                </c:pt>
                <c:pt idx="114">
                  <c:v>7.14</c:v>
                </c:pt>
                <c:pt idx="115">
                  <c:v>7.15</c:v>
                </c:pt>
                <c:pt idx="116">
                  <c:v>7.18</c:v>
                </c:pt>
                <c:pt idx="117">
                  <c:v>7.23</c:v>
                </c:pt>
                <c:pt idx="118">
                  <c:v>7.3</c:v>
                </c:pt>
                <c:pt idx="119">
                  <c:v>7.36</c:v>
                </c:pt>
                <c:pt idx="120">
                  <c:v>7.41</c:v>
                </c:pt>
                <c:pt idx="121">
                  <c:v>7.43</c:v>
                </c:pt>
                <c:pt idx="122">
                  <c:v>7.39</c:v>
                </c:pt>
                <c:pt idx="123">
                  <c:v>7.3</c:v>
                </c:pt>
                <c:pt idx="124">
                  <c:v>7.16</c:v>
                </c:pt>
                <c:pt idx="125">
                  <c:v>6.95</c:v>
                </c:pt>
                <c:pt idx="126">
                  <c:v>6.7</c:v>
                </c:pt>
                <c:pt idx="127">
                  <c:v>6.42</c:v>
                </c:pt>
                <c:pt idx="128">
                  <c:v>6.12</c:v>
                </c:pt>
                <c:pt idx="129">
                  <c:v>5.83</c:v>
                </c:pt>
                <c:pt idx="130">
                  <c:v>5.57</c:v>
                </c:pt>
                <c:pt idx="131">
                  <c:v>5.35</c:v>
                </c:pt>
                <c:pt idx="132">
                  <c:v>5.18</c:v>
                </c:pt>
                <c:pt idx="133">
                  <c:v>5.0599999999999996</c:v>
                </c:pt>
                <c:pt idx="134">
                  <c:v>5</c:v>
                </c:pt>
                <c:pt idx="135">
                  <c:v>4.99</c:v>
                </c:pt>
                <c:pt idx="136">
                  <c:v>5.01</c:v>
                </c:pt>
                <c:pt idx="137">
                  <c:v>5.05</c:v>
                </c:pt>
                <c:pt idx="138">
                  <c:v>5.0999999999999996</c:v>
                </c:pt>
                <c:pt idx="139">
                  <c:v>5.16</c:v>
                </c:pt>
                <c:pt idx="140">
                  <c:v>5.22</c:v>
                </c:pt>
                <c:pt idx="141">
                  <c:v>5.27</c:v>
                </c:pt>
                <c:pt idx="142">
                  <c:v>5.33</c:v>
                </c:pt>
                <c:pt idx="143">
                  <c:v>5.4</c:v>
                </c:pt>
                <c:pt idx="144">
                  <c:v>5.48</c:v>
                </c:pt>
                <c:pt idx="145">
                  <c:v>5.57</c:v>
                </c:pt>
                <c:pt idx="146">
                  <c:v>5.68</c:v>
                </c:pt>
                <c:pt idx="147">
                  <c:v>5.78</c:v>
                </c:pt>
                <c:pt idx="148">
                  <c:v>5.88</c:v>
                </c:pt>
                <c:pt idx="149">
                  <c:v>5.96</c:v>
                </c:pt>
                <c:pt idx="150">
                  <c:v>6.02</c:v>
                </c:pt>
                <c:pt idx="151">
                  <c:v>6.04</c:v>
                </c:pt>
                <c:pt idx="152">
                  <c:v>6.04</c:v>
                </c:pt>
                <c:pt idx="153">
                  <c:v>6</c:v>
                </c:pt>
                <c:pt idx="154">
                  <c:v>5.94</c:v>
                </c:pt>
                <c:pt idx="155">
                  <c:v>5.86</c:v>
                </c:pt>
                <c:pt idx="156">
                  <c:v>5.78</c:v>
                </c:pt>
                <c:pt idx="157">
                  <c:v>5.69</c:v>
                </c:pt>
                <c:pt idx="158">
                  <c:v>5.61</c:v>
                </c:pt>
                <c:pt idx="159">
                  <c:v>5.52</c:v>
                </c:pt>
                <c:pt idx="160">
                  <c:v>5.45</c:v>
                </c:pt>
                <c:pt idx="161">
                  <c:v>5.39</c:v>
                </c:pt>
                <c:pt idx="162">
                  <c:v>5.33</c:v>
                </c:pt>
                <c:pt idx="163">
                  <c:v>5.29</c:v>
                </c:pt>
                <c:pt idx="164">
                  <c:v>5.24</c:v>
                </c:pt>
                <c:pt idx="165">
                  <c:v>5.19</c:v>
                </c:pt>
                <c:pt idx="166">
                  <c:v>5.14</c:v>
                </c:pt>
                <c:pt idx="167">
                  <c:v>5.0599999999999996</c:v>
                </c:pt>
                <c:pt idx="168">
                  <c:v>4.96</c:v>
                </c:pt>
                <c:pt idx="169">
                  <c:v>4.8499999999999996</c:v>
                </c:pt>
                <c:pt idx="170">
                  <c:v>4.7300000000000004</c:v>
                </c:pt>
                <c:pt idx="171">
                  <c:v>4.5999999999999996</c:v>
                </c:pt>
                <c:pt idx="172">
                  <c:v>4.49</c:v>
                </c:pt>
                <c:pt idx="173">
                  <c:v>4.38</c:v>
                </c:pt>
                <c:pt idx="174">
                  <c:v>4.3</c:v>
                </c:pt>
                <c:pt idx="175">
                  <c:v>4.2300000000000004</c:v>
                </c:pt>
                <c:pt idx="176">
                  <c:v>4.1900000000000004</c:v>
                </c:pt>
                <c:pt idx="177">
                  <c:v>4.17</c:v>
                </c:pt>
                <c:pt idx="178">
                  <c:v>4.16</c:v>
                </c:pt>
                <c:pt idx="179">
                  <c:v>4.1399999999999997</c:v>
                </c:pt>
                <c:pt idx="180">
                  <c:v>4.12</c:v>
                </c:pt>
                <c:pt idx="181">
                  <c:v>4.09</c:v>
                </c:pt>
                <c:pt idx="182">
                  <c:v>4.04</c:v>
                </c:pt>
                <c:pt idx="183">
                  <c:v>4</c:v>
                </c:pt>
                <c:pt idx="184">
                  <c:v>3.96</c:v>
                </c:pt>
                <c:pt idx="185">
                  <c:v>3.92</c:v>
                </c:pt>
                <c:pt idx="186">
                  <c:v>3.89</c:v>
                </c:pt>
                <c:pt idx="187">
                  <c:v>3.88</c:v>
                </c:pt>
                <c:pt idx="188">
                  <c:v>3.88</c:v>
                </c:pt>
                <c:pt idx="189">
                  <c:v>3.87</c:v>
                </c:pt>
                <c:pt idx="190">
                  <c:v>3.86</c:v>
                </c:pt>
                <c:pt idx="191">
                  <c:v>3.85</c:v>
                </c:pt>
                <c:pt idx="192">
                  <c:v>3.84</c:v>
                </c:pt>
                <c:pt idx="193">
                  <c:v>3.82</c:v>
                </c:pt>
                <c:pt idx="194">
                  <c:v>3.82</c:v>
                </c:pt>
                <c:pt idx="195">
                  <c:v>3.81</c:v>
                </c:pt>
                <c:pt idx="196">
                  <c:v>3.81</c:v>
                </c:pt>
                <c:pt idx="197">
                  <c:v>3.81</c:v>
                </c:pt>
                <c:pt idx="198">
                  <c:v>3.81</c:v>
                </c:pt>
                <c:pt idx="199">
                  <c:v>3.82</c:v>
                </c:pt>
                <c:pt idx="200">
                  <c:v>3.83</c:v>
                </c:pt>
                <c:pt idx="201">
                  <c:v>3.83</c:v>
                </c:pt>
                <c:pt idx="202">
                  <c:v>3.84</c:v>
                </c:pt>
                <c:pt idx="203">
                  <c:v>3.87</c:v>
                </c:pt>
                <c:pt idx="204">
                  <c:v>3.9</c:v>
                </c:pt>
                <c:pt idx="205">
                  <c:v>3.93</c:v>
                </c:pt>
                <c:pt idx="206">
                  <c:v>3.96</c:v>
                </c:pt>
                <c:pt idx="207">
                  <c:v>3.98</c:v>
                </c:pt>
                <c:pt idx="208">
                  <c:v>3.99</c:v>
                </c:pt>
                <c:pt idx="209">
                  <c:v>4</c:v>
                </c:pt>
                <c:pt idx="210">
                  <c:v>4</c:v>
                </c:pt>
                <c:pt idx="211">
                  <c:v>3.98</c:v>
                </c:pt>
                <c:pt idx="212">
                  <c:v>3.94</c:v>
                </c:pt>
                <c:pt idx="213">
                  <c:v>3.89</c:v>
                </c:pt>
                <c:pt idx="214">
                  <c:v>3.84</c:v>
                </c:pt>
                <c:pt idx="215">
                  <c:v>3.77</c:v>
                </c:pt>
                <c:pt idx="216">
                  <c:v>3.71</c:v>
                </c:pt>
                <c:pt idx="217">
                  <c:v>3.66</c:v>
                </c:pt>
                <c:pt idx="218">
                  <c:v>3.62</c:v>
                </c:pt>
                <c:pt idx="219">
                  <c:v>3.59</c:v>
                </c:pt>
                <c:pt idx="220">
                  <c:v>3.58</c:v>
                </c:pt>
                <c:pt idx="221">
                  <c:v>3.58</c:v>
                </c:pt>
                <c:pt idx="222">
                  <c:v>3.58</c:v>
                </c:pt>
                <c:pt idx="223">
                  <c:v>3.59</c:v>
                </c:pt>
                <c:pt idx="224">
                  <c:v>3.6</c:v>
                </c:pt>
                <c:pt idx="225">
                  <c:v>3.62</c:v>
                </c:pt>
                <c:pt idx="226">
                  <c:v>3.64</c:v>
                </c:pt>
                <c:pt idx="227">
                  <c:v>3.66</c:v>
                </c:pt>
                <c:pt idx="228">
                  <c:v>3.69</c:v>
                </c:pt>
                <c:pt idx="229">
                  <c:v>3.72</c:v>
                </c:pt>
                <c:pt idx="230">
                  <c:v>3.76</c:v>
                </c:pt>
                <c:pt idx="231">
                  <c:v>3.79</c:v>
                </c:pt>
                <c:pt idx="232">
                  <c:v>3.83</c:v>
                </c:pt>
                <c:pt idx="233">
                  <c:v>3.86</c:v>
                </c:pt>
                <c:pt idx="234">
                  <c:v>3.89</c:v>
                </c:pt>
                <c:pt idx="235">
                  <c:v>3.92</c:v>
                </c:pt>
                <c:pt idx="236">
                  <c:v>3.95</c:v>
                </c:pt>
                <c:pt idx="237">
                  <c:v>3.98</c:v>
                </c:pt>
                <c:pt idx="238">
                  <c:v>3.98</c:v>
                </c:pt>
                <c:pt idx="239">
                  <c:v>3.97</c:v>
                </c:pt>
                <c:pt idx="240">
                  <c:v>3.94</c:v>
                </c:pt>
                <c:pt idx="241">
                  <c:v>3.89</c:v>
                </c:pt>
                <c:pt idx="242">
                  <c:v>3.82</c:v>
                </c:pt>
                <c:pt idx="243">
                  <c:v>3.73</c:v>
                </c:pt>
                <c:pt idx="244">
                  <c:v>3.64</c:v>
                </c:pt>
                <c:pt idx="245">
                  <c:v>3.54</c:v>
                </c:pt>
                <c:pt idx="246">
                  <c:v>3.46</c:v>
                </c:pt>
                <c:pt idx="247">
                  <c:v>3.38</c:v>
                </c:pt>
                <c:pt idx="248">
                  <c:v>3.31</c:v>
                </c:pt>
                <c:pt idx="249">
                  <c:v>3.26</c:v>
                </c:pt>
                <c:pt idx="250">
                  <c:v>3.22</c:v>
                </c:pt>
                <c:pt idx="251">
                  <c:v>3.2</c:v>
                </c:pt>
                <c:pt idx="252">
                  <c:v>3.21</c:v>
                </c:pt>
                <c:pt idx="253">
                  <c:v>3.22</c:v>
                </c:pt>
                <c:pt idx="254">
                  <c:v>3.25</c:v>
                </c:pt>
                <c:pt idx="255">
                  <c:v>3.29</c:v>
                </c:pt>
                <c:pt idx="256">
                  <c:v>3.33</c:v>
                </c:pt>
                <c:pt idx="257">
                  <c:v>3.38</c:v>
                </c:pt>
                <c:pt idx="258">
                  <c:v>3.44</c:v>
                </c:pt>
                <c:pt idx="259">
                  <c:v>3.51</c:v>
                </c:pt>
                <c:pt idx="260">
                  <c:v>3.59</c:v>
                </c:pt>
                <c:pt idx="261">
                  <c:v>3.69</c:v>
                </c:pt>
                <c:pt idx="262">
                  <c:v>3.8</c:v>
                </c:pt>
                <c:pt idx="263">
                  <c:v>3.91</c:v>
                </c:pt>
                <c:pt idx="264">
                  <c:v>4.0199999999999996</c:v>
                </c:pt>
                <c:pt idx="265">
                  <c:v>4.13</c:v>
                </c:pt>
                <c:pt idx="266">
                  <c:v>4.24</c:v>
                </c:pt>
                <c:pt idx="267">
                  <c:v>4.3600000000000003</c:v>
                </c:pt>
                <c:pt idx="268">
                  <c:v>4.46</c:v>
                </c:pt>
                <c:pt idx="269">
                  <c:v>4.54</c:v>
                </c:pt>
                <c:pt idx="270">
                  <c:v>4.5999999999999996</c:v>
                </c:pt>
                <c:pt idx="271">
                  <c:v>4.6399999999999997</c:v>
                </c:pt>
                <c:pt idx="272">
                  <c:v>4.67</c:v>
                </c:pt>
                <c:pt idx="273">
                  <c:v>4.68</c:v>
                </c:pt>
                <c:pt idx="274">
                  <c:v>4.68</c:v>
                </c:pt>
                <c:pt idx="275">
                  <c:v>4.6900000000000004</c:v>
                </c:pt>
                <c:pt idx="276">
                  <c:v>4.6900000000000004</c:v>
                </c:pt>
                <c:pt idx="277">
                  <c:v>4.7</c:v>
                </c:pt>
                <c:pt idx="278">
                  <c:v>4.71</c:v>
                </c:pt>
                <c:pt idx="279">
                  <c:v>4.72</c:v>
                </c:pt>
                <c:pt idx="280">
                  <c:v>4.74</c:v>
                </c:pt>
                <c:pt idx="281">
                  <c:v>4.76</c:v>
                </c:pt>
                <c:pt idx="282">
                  <c:v>4.79</c:v>
                </c:pt>
                <c:pt idx="283">
                  <c:v>4.82</c:v>
                </c:pt>
                <c:pt idx="284">
                  <c:v>4.84</c:v>
                </c:pt>
                <c:pt idx="285">
                  <c:v>4.8499999999999996</c:v>
                </c:pt>
                <c:pt idx="286">
                  <c:v>4.8499999999999996</c:v>
                </c:pt>
                <c:pt idx="287">
                  <c:v>4.83</c:v>
                </c:pt>
                <c:pt idx="288">
                  <c:v>4.79</c:v>
                </c:pt>
                <c:pt idx="289">
                  <c:v>4.74</c:v>
                </c:pt>
                <c:pt idx="290">
                  <c:v>4.67</c:v>
                </c:pt>
                <c:pt idx="291">
                  <c:v>4.59</c:v>
                </c:pt>
                <c:pt idx="292">
                  <c:v>4.51</c:v>
                </c:pt>
                <c:pt idx="293">
                  <c:v>4.45</c:v>
                </c:pt>
                <c:pt idx="294">
                  <c:v>4.3899999999999997</c:v>
                </c:pt>
                <c:pt idx="295">
                  <c:v>4.3600000000000003</c:v>
                </c:pt>
                <c:pt idx="296">
                  <c:v>4.3499999999999996</c:v>
                </c:pt>
                <c:pt idx="297">
                  <c:v>4.3600000000000003</c:v>
                </c:pt>
                <c:pt idx="298">
                  <c:v>4.3899999999999997</c:v>
                </c:pt>
                <c:pt idx="299">
                  <c:v>4.43</c:v>
                </c:pt>
                <c:pt idx="300">
                  <c:v>4.47</c:v>
                </c:pt>
                <c:pt idx="301">
                  <c:v>4.5199999999999996</c:v>
                </c:pt>
                <c:pt idx="302">
                  <c:v>4.57</c:v>
                </c:pt>
                <c:pt idx="303">
                  <c:v>4.62</c:v>
                </c:pt>
                <c:pt idx="304">
                  <c:v>4.6500000000000004</c:v>
                </c:pt>
                <c:pt idx="305">
                  <c:v>4.68</c:v>
                </c:pt>
                <c:pt idx="306">
                  <c:v>4.6900000000000004</c:v>
                </c:pt>
                <c:pt idx="307">
                  <c:v>4.6900000000000004</c:v>
                </c:pt>
                <c:pt idx="308">
                  <c:v>4.68</c:v>
                </c:pt>
                <c:pt idx="309">
                  <c:v>4.6500000000000004</c:v>
                </c:pt>
                <c:pt idx="310">
                  <c:v>4.5999999999999996</c:v>
                </c:pt>
                <c:pt idx="311">
                  <c:v>4.54</c:v>
                </c:pt>
                <c:pt idx="312">
                  <c:v>4.4800000000000004</c:v>
                </c:pt>
                <c:pt idx="313">
                  <c:v>4.41</c:v>
                </c:pt>
                <c:pt idx="314">
                  <c:v>4.34</c:v>
                </c:pt>
                <c:pt idx="315">
                  <c:v>4.28</c:v>
                </c:pt>
                <c:pt idx="316">
                  <c:v>4.21</c:v>
                </c:pt>
                <c:pt idx="317">
                  <c:v>4.1399999999999997</c:v>
                </c:pt>
                <c:pt idx="318">
                  <c:v>4.09</c:v>
                </c:pt>
                <c:pt idx="319">
                  <c:v>4.05</c:v>
                </c:pt>
                <c:pt idx="320">
                  <c:v>4.03</c:v>
                </c:pt>
                <c:pt idx="321">
                  <c:v>4.03</c:v>
                </c:pt>
                <c:pt idx="322">
                  <c:v>4.0599999999999996</c:v>
                </c:pt>
                <c:pt idx="323">
                  <c:v>4.12</c:v>
                </c:pt>
                <c:pt idx="324">
                  <c:v>4.2</c:v>
                </c:pt>
                <c:pt idx="325">
                  <c:v>4.3</c:v>
                </c:pt>
                <c:pt idx="326">
                  <c:v>4.4000000000000004</c:v>
                </c:pt>
                <c:pt idx="327">
                  <c:v>4.5</c:v>
                </c:pt>
                <c:pt idx="328">
                  <c:v>4.5999999999999996</c:v>
                </c:pt>
                <c:pt idx="329">
                  <c:v>4.67</c:v>
                </c:pt>
                <c:pt idx="330">
                  <c:v>4.71</c:v>
                </c:pt>
                <c:pt idx="331">
                  <c:v>4.74</c:v>
                </c:pt>
                <c:pt idx="332">
                  <c:v>4.75</c:v>
                </c:pt>
                <c:pt idx="333">
                  <c:v>4.74</c:v>
                </c:pt>
                <c:pt idx="334">
                  <c:v>4.72</c:v>
                </c:pt>
                <c:pt idx="335">
                  <c:v>4.71</c:v>
                </c:pt>
                <c:pt idx="336">
                  <c:v>4.6900000000000004</c:v>
                </c:pt>
                <c:pt idx="337">
                  <c:v>4.67</c:v>
                </c:pt>
                <c:pt idx="338">
                  <c:v>4.6500000000000004</c:v>
                </c:pt>
                <c:pt idx="339">
                  <c:v>4.63</c:v>
                </c:pt>
                <c:pt idx="340">
                  <c:v>4.6100000000000003</c:v>
                </c:pt>
                <c:pt idx="341">
                  <c:v>4.5999999999999996</c:v>
                </c:pt>
                <c:pt idx="342">
                  <c:v>4.59</c:v>
                </c:pt>
                <c:pt idx="343">
                  <c:v>4.5999999999999996</c:v>
                </c:pt>
                <c:pt idx="344">
                  <c:v>4.59</c:v>
                </c:pt>
                <c:pt idx="345">
                  <c:v>4.59</c:v>
                </c:pt>
                <c:pt idx="346">
                  <c:v>4.58</c:v>
                </c:pt>
                <c:pt idx="347">
                  <c:v>4.55</c:v>
                </c:pt>
                <c:pt idx="348">
                  <c:v>4.5199999999999996</c:v>
                </c:pt>
                <c:pt idx="349">
                  <c:v>4.4800000000000004</c:v>
                </c:pt>
                <c:pt idx="350">
                  <c:v>4.43</c:v>
                </c:pt>
                <c:pt idx="351">
                  <c:v>4.4000000000000004</c:v>
                </c:pt>
                <c:pt idx="352">
                  <c:v>4.37</c:v>
                </c:pt>
                <c:pt idx="353">
                  <c:v>4.3499999999999996</c:v>
                </c:pt>
                <c:pt idx="354">
                  <c:v>4.3600000000000003</c:v>
                </c:pt>
                <c:pt idx="355">
                  <c:v>4.37</c:v>
                </c:pt>
                <c:pt idx="356">
                  <c:v>4.3899999999999997</c:v>
                </c:pt>
                <c:pt idx="357">
                  <c:v>4.43</c:v>
                </c:pt>
                <c:pt idx="358">
                  <c:v>4.47</c:v>
                </c:pt>
                <c:pt idx="359">
                  <c:v>4.5</c:v>
                </c:pt>
                <c:pt idx="360">
                  <c:v>4.5199999999999996</c:v>
                </c:pt>
                <c:pt idx="361">
                  <c:v>4.5199999999999996</c:v>
                </c:pt>
                <c:pt idx="362">
                  <c:v>4.5</c:v>
                </c:pt>
                <c:pt idx="363">
                  <c:v>4.49</c:v>
                </c:pt>
                <c:pt idx="364">
                  <c:v>4.47</c:v>
                </c:pt>
                <c:pt idx="365">
                  <c:v>4.4400000000000004</c:v>
                </c:pt>
                <c:pt idx="366">
                  <c:v>4.3899999999999997</c:v>
                </c:pt>
                <c:pt idx="367">
                  <c:v>4.32</c:v>
                </c:pt>
                <c:pt idx="368">
                  <c:v>4.24</c:v>
                </c:pt>
                <c:pt idx="369">
                  <c:v>4.1399999999999997</c:v>
                </c:pt>
                <c:pt idx="370">
                  <c:v>4.01</c:v>
                </c:pt>
                <c:pt idx="371">
                  <c:v>3.88</c:v>
                </c:pt>
                <c:pt idx="372">
                  <c:v>3.76</c:v>
                </c:pt>
                <c:pt idx="373">
                  <c:v>3.65</c:v>
                </c:pt>
                <c:pt idx="374">
                  <c:v>3.57</c:v>
                </c:pt>
                <c:pt idx="375">
                  <c:v>3.52</c:v>
                </c:pt>
                <c:pt idx="376">
                  <c:v>3.5</c:v>
                </c:pt>
                <c:pt idx="377">
                  <c:v>3.51</c:v>
                </c:pt>
                <c:pt idx="378">
                  <c:v>3.55</c:v>
                </c:pt>
                <c:pt idx="379">
                  <c:v>3.63</c:v>
                </c:pt>
                <c:pt idx="380">
                  <c:v>3.73</c:v>
                </c:pt>
                <c:pt idx="381">
                  <c:v>3.86</c:v>
                </c:pt>
                <c:pt idx="382">
                  <c:v>4</c:v>
                </c:pt>
                <c:pt idx="383">
                  <c:v>4.13</c:v>
                </c:pt>
                <c:pt idx="384">
                  <c:v>4.25</c:v>
                </c:pt>
                <c:pt idx="385">
                  <c:v>4.34</c:v>
                </c:pt>
                <c:pt idx="386">
                  <c:v>4.4000000000000004</c:v>
                </c:pt>
                <c:pt idx="387">
                  <c:v>4.42</c:v>
                </c:pt>
                <c:pt idx="388">
                  <c:v>4.41</c:v>
                </c:pt>
                <c:pt idx="389">
                  <c:v>4.3600000000000003</c:v>
                </c:pt>
                <c:pt idx="390">
                  <c:v>4.3</c:v>
                </c:pt>
                <c:pt idx="391">
                  <c:v>4.2300000000000004</c:v>
                </c:pt>
                <c:pt idx="392">
                  <c:v>4.16</c:v>
                </c:pt>
                <c:pt idx="393">
                  <c:v>4.1100000000000003</c:v>
                </c:pt>
                <c:pt idx="394">
                  <c:v>4.09</c:v>
                </c:pt>
                <c:pt idx="395">
                  <c:v>4.12</c:v>
                </c:pt>
                <c:pt idx="396">
                  <c:v>4.2</c:v>
                </c:pt>
                <c:pt idx="397">
                  <c:v>4.34</c:v>
                </c:pt>
                <c:pt idx="398">
                  <c:v>4.5</c:v>
                </c:pt>
                <c:pt idx="399">
                  <c:v>4.68</c:v>
                </c:pt>
                <c:pt idx="400">
                  <c:v>4.87</c:v>
                </c:pt>
                <c:pt idx="401">
                  <c:v>5.04</c:v>
                </c:pt>
                <c:pt idx="402">
                  <c:v>5.19</c:v>
                </c:pt>
                <c:pt idx="403">
                  <c:v>5.31</c:v>
                </c:pt>
                <c:pt idx="404">
                  <c:v>5.39</c:v>
                </c:pt>
                <c:pt idx="405">
                  <c:v>5.44</c:v>
                </c:pt>
                <c:pt idx="406">
                  <c:v>5.46</c:v>
                </c:pt>
                <c:pt idx="407">
                  <c:v>5.45</c:v>
                </c:pt>
              </c:numCache>
            </c:numRef>
          </c:val>
          <c:smooth val="0"/>
          <c:extLst>
            <c:ext xmlns:c16="http://schemas.microsoft.com/office/drawing/2014/chart" uri="{C3380CC4-5D6E-409C-BE32-E72D297353CC}">
              <c16:uniqueId val="{00000001-5119-476D-8DA7-4BA6E0A46052}"/>
            </c:ext>
          </c:extLst>
        </c:ser>
        <c:dLbls>
          <c:showLegendKey val="0"/>
          <c:showVal val="0"/>
          <c:showCatName val="0"/>
          <c:showSerName val="0"/>
          <c:showPercent val="0"/>
          <c:showBubbleSize val="0"/>
        </c:dLbls>
        <c:hiLowLines>
          <c:spPr>
            <a:ln w="3175">
              <a:solidFill>
                <a:srgbClr val="000000"/>
              </a:solidFill>
              <a:prstDash val="solid"/>
            </a:ln>
          </c:spPr>
        </c:hiLowLines>
        <c:smooth val="0"/>
        <c:axId val="319848448"/>
        <c:axId val="319849984"/>
      </c:lineChart>
      <c:catAx>
        <c:axId val="319848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9984"/>
        <c:crosses val="autoZero"/>
        <c:auto val="0"/>
        <c:lblAlgn val="ctr"/>
        <c:lblOffset val="100"/>
        <c:tickLblSkip val="6"/>
        <c:tickMarkSkip val="24"/>
        <c:noMultiLvlLbl val="0"/>
      </c:catAx>
      <c:valAx>
        <c:axId val="319849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48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Data_K!$AM$5:$AM$412</c:f>
              <c:numCache>
                <c:formatCode>#\ ##0.0</c:formatCode>
                <c:ptCount val="408"/>
                <c:pt idx="0">
                  <c:v>37.5</c:v>
                </c:pt>
                <c:pt idx="1">
                  <c:v>38.700000000000003</c:v>
                </c:pt>
                <c:pt idx="2">
                  <c:v>36</c:v>
                </c:pt>
                <c:pt idx="3">
                  <c:v>37</c:v>
                </c:pt>
                <c:pt idx="4">
                  <c:v>37.9</c:v>
                </c:pt>
                <c:pt idx="5">
                  <c:v>35.799999999999997</c:v>
                </c:pt>
                <c:pt idx="6">
                  <c:v>35.1</c:v>
                </c:pt>
                <c:pt idx="7">
                  <c:v>37.5</c:v>
                </c:pt>
                <c:pt idx="8">
                  <c:v>35.799999999999997</c:v>
                </c:pt>
                <c:pt idx="9">
                  <c:v>34.700000000000003</c:v>
                </c:pt>
                <c:pt idx="10">
                  <c:v>36.5</c:v>
                </c:pt>
                <c:pt idx="11">
                  <c:v>35.4</c:v>
                </c:pt>
                <c:pt idx="12">
                  <c:v>34.9</c:v>
                </c:pt>
                <c:pt idx="13">
                  <c:v>35.4</c:v>
                </c:pt>
                <c:pt idx="14">
                  <c:v>36.299999999999997</c:v>
                </c:pt>
                <c:pt idx="15">
                  <c:v>35.799999999999997</c:v>
                </c:pt>
                <c:pt idx="16">
                  <c:v>35.5</c:v>
                </c:pt>
                <c:pt idx="17">
                  <c:v>35.700000000000003</c:v>
                </c:pt>
                <c:pt idx="18">
                  <c:v>36.1</c:v>
                </c:pt>
                <c:pt idx="19">
                  <c:v>35.9</c:v>
                </c:pt>
                <c:pt idx="20">
                  <c:v>36.4</c:v>
                </c:pt>
                <c:pt idx="21">
                  <c:v>35.799999999999997</c:v>
                </c:pt>
                <c:pt idx="22">
                  <c:v>35.5</c:v>
                </c:pt>
                <c:pt idx="23">
                  <c:v>36.9</c:v>
                </c:pt>
                <c:pt idx="24">
                  <c:v>36.299999999999997</c:v>
                </c:pt>
                <c:pt idx="25">
                  <c:v>35.5</c:v>
                </c:pt>
                <c:pt idx="26">
                  <c:v>37.700000000000003</c:v>
                </c:pt>
                <c:pt idx="27">
                  <c:v>35.6</c:v>
                </c:pt>
                <c:pt idx="28">
                  <c:v>35.6</c:v>
                </c:pt>
                <c:pt idx="29">
                  <c:v>37.799999999999997</c:v>
                </c:pt>
                <c:pt idx="30">
                  <c:v>36.4</c:v>
                </c:pt>
                <c:pt idx="31">
                  <c:v>34.9</c:v>
                </c:pt>
                <c:pt idx="32">
                  <c:v>37.5</c:v>
                </c:pt>
                <c:pt idx="33">
                  <c:v>35.799999999999997</c:v>
                </c:pt>
                <c:pt idx="34">
                  <c:v>35.299999999999997</c:v>
                </c:pt>
                <c:pt idx="35">
                  <c:v>37.1</c:v>
                </c:pt>
                <c:pt idx="36">
                  <c:v>35.299999999999997</c:v>
                </c:pt>
                <c:pt idx="37">
                  <c:v>34.5</c:v>
                </c:pt>
                <c:pt idx="38">
                  <c:v>35.4</c:v>
                </c:pt>
                <c:pt idx="39">
                  <c:v>34.799999999999997</c:v>
                </c:pt>
                <c:pt idx="40">
                  <c:v>34.6</c:v>
                </c:pt>
                <c:pt idx="41">
                  <c:v>34.4</c:v>
                </c:pt>
                <c:pt idx="42">
                  <c:v>33.9</c:v>
                </c:pt>
                <c:pt idx="43">
                  <c:v>34.4</c:v>
                </c:pt>
                <c:pt idx="44">
                  <c:v>33</c:v>
                </c:pt>
                <c:pt idx="45">
                  <c:v>34.9</c:v>
                </c:pt>
                <c:pt idx="46">
                  <c:v>34.299999999999997</c:v>
                </c:pt>
                <c:pt idx="47">
                  <c:v>32.6</c:v>
                </c:pt>
                <c:pt idx="48">
                  <c:v>34.299999999999997</c:v>
                </c:pt>
                <c:pt idx="49">
                  <c:v>34.799999999999997</c:v>
                </c:pt>
                <c:pt idx="50">
                  <c:v>31.9</c:v>
                </c:pt>
                <c:pt idx="51">
                  <c:v>34.700000000000003</c:v>
                </c:pt>
                <c:pt idx="52">
                  <c:v>34.299999999999997</c:v>
                </c:pt>
                <c:pt idx="53">
                  <c:v>32.299999999999997</c:v>
                </c:pt>
                <c:pt idx="54">
                  <c:v>34.799999999999997</c:v>
                </c:pt>
                <c:pt idx="55">
                  <c:v>33.799999999999997</c:v>
                </c:pt>
                <c:pt idx="56">
                  <c:v>32</c:v>
                </c:pt>
                <c:pt idx="57">
                  <c:v>34</c:v>
                </c:pt>
                <c:pt idx="58">
                  <c:v>34.9</c:v>
                </c:pt>
                <c:pt idx="59">
                  <c:v>32.299999999999997</c:v>
                </c:pt>
                <c:pt idx="60">
                  <c:v>34.700000000000003</c:v>
                </c:pt>
                <c:pt idx="61">
                  <c:v>34</c:v>
                </c:pt>
                <c:pt idx="62">
                  <c:v>34.4</c:v>
                </c:pt>
                <c:pt idx="63">
                  <c:v>34.5</c:v>
                </c:pt>
                <c:pt idx="64">
                  <c:v>35.1</c:v>
                </c:pt>
                <c:pt idx="65">
                  <c:v>34.5</c:v>
                </c:pt>
                <c:pt idx="66">
                  <c:v>34.6</c:v>
                </c:pt>
                <c:pt idx="67">
                  <c:v>35.4</c:v>
                </c:pt>
                <c:pt idx="68">
                  <c:v>35.1</c:v>
                </c:pt>
                <c:pt idx="69">
                  <c:v>34.5</c:v>
                </c:pt>
                <c:pt idx="70">
                  <c:v>34.9</c:v>
                </c:pt>
                <c:pt idx="71">
                  <c:v>35.5</c:v>
                </c:pt>
                <c:pt idx="72">
                  <c:v>34.700000000000003</c:v>
                </c:pt>
                <c:pt idx="73">
                  <c:v>36.1</c:v>
                </c:pt>
                <c:pt idx="74">
                  <c:v>35.200000000000003</c:v>
                </c:pt>
                <c:pt idx="75">
                  <c:v>36</c:v>
                </c:pt>
                <c:pt idx="76">
                  <c:v>36.299999999999997</c:v>
                </c:pt>
                <c:pt idx="77">
                  <c:v>37.1</c:v>
                </c:pt>
                <c:pt idx="78">
                  <c:v>36.5</c:v>
                </c:pt>
                <c:pt idx="79">
                  <c:v>37.5</c:v>
                </c:pt>
                <c:pt idx="80">
                  <c:v>37.299999999999997</c:v>
                </c:pt>
                <c:pt idx="81">
                  <c:v>37.200000000000003</c:v>
                </c:pt>
                <c:pt idx="82">
                  <c:v>37</c:v>
                </c:pt>
                <c:pt idx="83">
                  <c:v>37.200000000000003</c:v>
                </c:pt>
                <c:pt idx="84">
                  <c:v>38</c:v>
                </c:pt>
                <c:pt idx="85">
                  <c:v>37.1</c:v>
                </c:pt>
                <c:pt idx="86">
                  <c:v>37.5</c:v>
                </c:pt>
                <c:pt idx="87">
                  <c:v>38.200000000000003</c:v>
                </c:pt>
                <c:pt idx="88">
                  <c:v>36.700000000000003</c:v>
                </c:pt>
                <c:pt idx="89">
                  <c:v>36.799999999999997</c:v>
                </c:pt>
                <c:pt idx="90">
                  <c:v>38.700000000000003</c:v>
                </c:pt>
                <c:pt idx="91">
                  <c:v>36.6</c:v>
                </c:pt>
                <c:pt idx="92">
                  <c:v>37.200000000000003</c:v>
                </c:pt>
                <c:pt idx="93">
                  <c:v>38.200000000000003</c:v>
                </c:pt>
                <c:pt idx="94">
                  <c:v>36.4</c:v>
                </c:pt>
                <c:pt idx="95">
                  <c:v>37.200000000000003</c:v>
                </c:pt>
                <c:pt idx="96">
                  <c:v>37.4</c:v>
                </c:pt>
                <c:pt idx="97">
                  <c:v>36.700000000000003</c:v>
                </c:pt>
                <c:pt idx="98">
                  <c:v>37.4</c:v>
                </c:pt>
                <c:pt idx="99">
                  <c:v>36.5</c:v>
                </c:pt>
                <c:pt idx="100">
                  <c:v>36.200000000000003</c:v>
                </c:pt>
                <c:pt idx="101">
                  <c:v>37.200000000000003</c:v>
                </c:pt>
                <c:pt idx="102">
                  <c:v>36</c:v>
                </c:pt>
                <c:pt idx="103">
                  <c:v>35</c:v>
                </c:pt>
                <c:pt idx="104">
                  <c:v>36.5</c:v>
                </c:pt>
                <c:pt idx="105">
                  <c:v>35</c:v>
                </c:pt>
                <c:pt idx="106">
                  <c:v>36</c:v>
                </c:pt>
                <c:pt idx="107">
                  <c:v>35.9</c:v>
                </c:pt>
                <c:pt idx="108">
                  <c:v>33.700000000000003</c:v>
                </c:pt>
                <c:pt idx="109">
                  <c:v>35.299999999999997</c:v>
                </c:pt>
                <c:pt idx="110">
                  <c:v>35.5</c:v>
                </c:pt>
                <c:pt idx="111">
                  <c:v>32.4</c:v>
                </c:pt>
                <c:pt idx="112">
                  <c:v>35.1</c:v>
                </c:pt>
                <c:pt idx="113">
                  <c:v>35.299999999999997</c:v>
                </c:pt>
                <c:pt idx="114">
                  <c:v>32.700000000000003</c:v>
                </c:pt>
                <c:pt idx="115">
                  <c:v>35.200000000000003</c:v>
                </c:pt>
                <c:pt idx="116">
                  <c:v>35.1</c:v>
                </c:pt>
                <c:pt idx="117">
                  <c:v>33.5</c:v>
                </c:pt>
                <c:pt idx="118">
                  <c:v>34.6</c:v>
                </c:pt>
                <c:pt idx="119">
                  <c:v>34.299999999999997</c:v>
                </c:pt>
                <c:pt idx="120">
                  <c:v>34.700000000000003</c:v>
                </c:pt>
                <c:pt idx="121">
                  <c:v>34.4</c:v>
                </c:pt>
                <c:pt idx="122">
                  <c:v>34.1</c:v>
                </c:pt>
                <c:pt idx="123">
                  <c:v>35.5</c:v>
                </c:pt>
                <c:pt idx="124">
                  <c:v>34.5</c:v>
                </c:pt>
                <c:pt idx="125">
                  <c:v>32.799999999999997</c:v>
                </c:pt>
                <c:pt idx="126">
                  <c:v>34.700000000000003</c:v>
                </c:pt>
                <c:pt idx="127">
                  <c:v>35.4</c:v>
                </c:pt>
                <c:pt idx="128">
                  <c:v>34.9</c:v>
                </c:pt>
                <c:pt idx="129">
                  <c:v>36.200000000000003</c:v>
                </c:pt>
                <c:pt idx="130">
                  <c:v>35.700000000000003</c:v>
                </c:pt>
                <c:pt idx="131">
                  <c:v>35.9</c:v>
                </c:pt>
                <c:pt idx="132">
                  <c:v>36.200000000000003</c:v>
                </c:pt>
                <c:pt idx="133">
                  <c:v>36.700000000000003</c:v>
                </c:pt>
                <c:pt idx="134">
                  <c:v>36.5</c:v>
                </c:pt>
                <c:pt idx="135">
                  <c:v>36.700000000000003</c:v>
                </c:pt>
                <c:pt idx="136">
                  <c:v>36.799999999999997</c:v>
                </c:pt>
                <c:pt idx="137">
                  <c:v>36.200000000000003</c:v>
                </c:pt>
                <c:pt idx="138">
                  <c:v>37.5</c:v>
                </c:pt>
                <c:pt idx="139">
                  <c:v>35</c:v>
                </c:pt>
                <c:pt idx="140">
                  <c:v>36.5</c:v>
                </c:pt>
                <c:pt idx="141">
                  <c:v>36.5</c:v>
                </c:pt>
                <c:pt idx="142">
                  <c:v>35</c:v>
                </c:pt>
                <c:pt idx="143">
                  <c:v>37</c:v>
                </c:pt>
                <c:pt idx="144">
                  <c:v>35.9</c:v>
                </c:pt>
                <c:pt idx="145">
                  <c:v>34.9</c:v>
                </c:pt>
                <c:pt idx="146">
                  <c:v>35.5</c:v>
                </c:pt>
                <c:pt idx="147">
                  <c:v>35.700000000000003</c:v>
                </c:pt>
                <c:pt idx="148">
                  <c:v>34.299999999999997</c:v>
                </c:pt>
                <c:pt idx="149">
                  <c:v>36.6</c:v>
                </c:pt>
                <c:pt idx="150">
                  <c:v>34.6</c:v>
                </c:pt>
                <c:pt idx="151">
                  <c:v>35.1</c:v>
                </c:pt>
                <c:pt idx="152">
                  <c:v>35.9</c:v>
                </c:pt>
                <c:pt idx="153">
                  <c:v>34.4</c:v>
                </c:pt>
                <c:pt idx="154">
                  <c:v>34.9</c:v>
                </c:pt>
                <c:pt idx="155">
                  <c:v>34.700000000000003</c:v>
                </c:pt>
                <c:pt idx="156">
                  <c:v>34.700000000000003</c:v>
                </c:pt>
                <c:pt idx="157">
                  <c:v>34.1</c:v>
                </c:pt>
                <c:pt idx="158">
                  <c:v>34.299999999999997</c:v>
                </c:pt>
                <c:pt idx="159">
                  <c:v>33.9</c:v>
                </c:pt>
                <c:pt idx="160">
                  <c:v>34.799999999999997</c:v>
                </c:pt>
                <c:pt idx="161">
                  <c:v>34.299999999999997</c:v>
                </c:pt>
                <c:pt idx="162">
                  <c:v>34.700000000000003</c:v>
                </c:pt>
                <c:pt idx="163">
                  <c:v>34.6</c:v>
                </c:pt>
                <c:pt idx="164">
                  <c:v>33.299999999999997</c:v>
                </c:pt>
                <c:pt idx="165">
                  <c:v>34.5</c:v>
                </c:pt>
                <c:pt idx="166">
                  <c:v>33.9</c:v>
                </c:pt>
                <c:pt idx="167">
                  <c:v>32.700000000000003</c:v>
                </c:pt>
                <c:pt idx="168">
                  <c:v>33.700000000000003</c:v>
                </c:pt>
                <c:pt idx="169">
                  <c:v>33.4</c:v>
                </c:pt>
                <c:pt idx="170">
                  <c:v>32.6</c:v>
                </c:pt>
                <c:pt idx="171">
                  <c:v>34.299999999999997</c:v>
                </c:pt>
                <c:pt idx="172">
                  <c:v>33.1</c:v>
                </c:pt>
                <c:pt idx="173">
                  <c:v>32.6</c:v>
                </c:pt>
                <c:pt idx="174">
                  <c:v>32.299999999999997</c:v>
                </c:pt>
                <c:pt idx="175">
                  <c:v>32.4</c:v>
                </c:pt>
                <c:pt idx="176">
                  <c:v>32.299999999999997</c:v>
                </c:pt>
                <c:pt idx="177">
                  <c:v>31.4</c:v>
                </c:pt>
                <c:pt idx="178">
                  <c:v>32.4</c:v>
                </c:pt>
                <c:pt idx="179">
                  <c:v>32.4</c:v>
                </c:pt>
                <c:pt idx="180">
                  <c:v>31.4</c:v>
                </c:pt>
                <c:pt idx="181">
                  <c:v>32.5</c:v>
                </c:pt>
                <c:pt idx="182">
                  <c:v>31.6</c:v>
                </c:pt>
                <c:pt idx="183">
                  <c:v>30.6</c:v>
                </c:pt>
                <c:pt idx="184">
                  <c:v>31.9</c:v>
                </c:pt>
                <c:pt idx="185">
                  <c:v>31</c:v>
                </c:pt>
                <c:pt idx="186">
                  <c:v>31.6</c:v>
                </c:pt>
                <c:pt idx="187">
                  <c:v>31.7</c:v>
                </c:pt>
                <c:pt idx="188">
                  <c:v>31</c:v>
                </c:pt>
                <c:pt idx="189">
                  <c:v>31.7</c:v>
                </c:pt>
                <c:pt idx="190">
                  <c:v>31.1</c:v>
                </c:pt>
                <c:pt idx="191">
                  <c:v>31.1</c:v>
                </c:pt>
                <c:pt idx="192">
                  <c:v>31.7</c:v>
                </c:pt>
                <c:pt idx="193">
                  <c:v>30.3</c:v>
                </c:pt>
                <c:pt idx="194">
                  <c:v>30.8</c:v>
                </c:pt>
                <c:pt idx="195">
                  <c:v>30.6</c:v>
                </c:pt>
                <c:pt idx="196">
                  <c:v>29.9</c:v>
                </c:pt>
                <c:pt idx="197">
                  <c:v>30.4</c:v>
                </c:pt>
                <c:pt idx="198">
                  <c:v>30.5</c:v>
                </c:pt>
                <c:pt idx="199">
                  <c:v>30.2</c:v>
                </c:pt>
                <c:pt idx="200">
                  <c:v>29.7</c:v>
                </c:pt>
                <c:pt idx="201">
                  <c:v>30.8</c:v>
                </c:pt>
                <c:pt idx="202">
                  <c:v>30.5</c:v>
                </c:pt>
                <c:pt idx="203">
                  <c:v>30.1</c:v>
                </c:pt>
                <c:pt idx="204">
                  <c:v>30.4</c:v>
                </c:pt>
                <c:pt idx="205">
                  <c:v>30.4</c:v>
                </c:pt>
                <c:pt idx="206">
                  <c:v>30.4</c:v>
                </c:pt>
                <c:pt idx="207">
                  <c:v>29</c:v>
                </c:pt>
                <c:pt idx="208">
                  <c:v>30.6</c:v>
                </c:pt>
                <c:pt idx="209">
                  <c:v>29.2</c:v>
                </c:pt>
                <c:pt idx="210">
                  <c:v>29</c:v>
                </c:pt>
                <c:pt idx="211">
                  <c:v>29.9</c:v>
                </c:pt>
                <c:pt idx="212">
                  <c:v>29.3</c:v>
                </c:pt>
                <c:pt idx="213">
                  <c:v>29.5</c:v>
                </c:pt>
                <c:pt idx="214">
                  <c:v>30.5</c:v>
                </c:pt>
                <c:pt idx="215">
                  <c:v>28.7</c:v>
                </c:pt>
                <c:pt idx="216">
                  <c:v>29.4</c:v>
                </c:pt>
                <c:pt idx="217">
                  <c:v>31.1</c:v>
                </c:pt>
                <c:pt idx="218">
                  <c:v>29.9</c:v>
                </c:pt>
                <c:pt idx="219">
                  <c:v>32.5</c:v>
                </c:pt>
                <c:pt idx="220">
                  <c:v>30.8</c:v>
                </c:pt>
                <c:pt idx="221">
                  <c:v>31.3</c:v>
                </c:pt>
                <c:pt idx="222">
                  <c:v>32.299999999999997</c:v>
                </c:pt>
                <c:pt idx="223">
                  <c:v>30.9</c:v>
                </c:pt>
                <c:pt idx="224">
                  <c:v>30.7</c:v>
                </c:pt>
                <c:pt idx="225">
                  <c:v>30.6</c:v>
                </c:pt>
                <c:pt idx="226">
                  <c:v>29.1</c:v>
                </c:pt>
                <c:pt idx="227">
                  <c:v>29.9</c:v>
                </c:pt>
                <c:pt idx="228">
                  <c:v>29.4</c:v>
                </c:pt>
                <c:pt idx="229">
                  <c:v>29.3</c:v>
                </c:pt>
                <c:pt idx="230">
                  <c:v>28.7</c:v>
                </c:pt>
                <c:pt idx="231">
                  <c:v>30</c:v>
                </c:pt>
                <c:pt idx="232">
                  <c:v>30.6</c:v>
                </c:pt>
                <c:pt idx="233">
                  <c:v>29.9</c:v>
                </c:pt>
                <c:pt idx="234">
                  <c:v>30</c:v>
                </c:pt>
                <c:pt idx="235">
                  <c:v>30.8</c:v>
                </c:pt>
                <c:pt idx="236">
                  <c:v>31.1</c:v>
                </c:pt>
                <c:pt idx="237">
                  <c:v>29.7</c:v>
                </c:pt>
                <c:pt idx="238">
                  <c:v>31</c:v>
                </c:pt>
                <c:pt idx="239">
                  <c:v>31.5</c:v>
                </c:pt>
                <c:pt idx="240">
                  <c:v>30</c:v>
                </c:pt>
                <c:pt idx="241">
                  <c:v>30.4</c:v>
                </c:pt>
                <c:pt idx="242">
                  <c:v>31.7</c:v>
                </c:pt>
                <c:pt idx="243">
                  <c:v>29.2</c:v>
                </c:pt>
                <c:pt idx="244">
                  <c:v>29.6</c:v>
                </c:pt>
                <c:pt idx="245">
                  <c:v>31.1</c:v>
                </c:pt>
                <c:pt idx="246">
                  <c:v>29.5</c:v>
                </c:pt>
                <c:pt idx="247">
                  <c:v>29.8</c:v>
                </c:pt>
                <c:pt idx="248">
                  <c:v>30.4</c:v>
                </c:pt>
                <c:pt idx="249">
                  <c:v>30.4</c:v>
                </c:pt>
                <c:pt idx="250">
                  <c:v>30.2</c:v>
                </c:pt>
                <c:pt idx="251">
                  <c:v>31.1</c:v>
                </c:pt>
                <c:pt idx="252">
                  <c:v>32.1</c:v>
                </c:pt>
                <c:pt idx="253">
                  <c:v>30.2</c:v>
                </c:pt>
                <c:pt idx="254">
                  <c:v>31.9</c:v>
                </c:pt>
                <c:pt idx="255">
                  <c:v>31.5</c:v>
                </c:pt>
                <c:pt idx="256">
                  <c:v>29.4</c:v>
                </c:pt>
                <c:pt idx="257">
                  <c:v>31.1</c:v>
                </c:pt>
                <c:pt idx="258">
                  <c:v>30.3</c:v>
                </c:pt>
                <c:pt idx="259">
                  <c:v>29.5</c:v>
                </c:pt>
                <c:pt idx="260">
                  <c:v>30.8</c:v>
                </c:pt>
                <c:pt idx="261">
                  <c:v>30.4</c:v>
                </c:pt>
                <c:pt idx="262">
                  <c:v>30.1</c:v>
                </c:pt>
                <c:pt idx="263">
                  <c:v>30.4</c:v>
                </c:pt>
                <c:pt idx="264">
                  <c:v>29.6</c:v>
                </c:pt>
                <c:pt idx="265">
                  <c:v>30.5</c:v>
                </c:pt>
                <c:pt idx="266">
                  <c:v>29.6</c:v>
                </c:pt>
                <c:pt idx="267">
                  <c:v>28.8</c:v>
                </c:pt>
                <c:pt idx="268">
                  <c:v>30.5</c:v>
                </c:pt>
                <c:pt idx="269">
                  <c:v>30.3</c:v>
                </c:pt>
                <c:pt idx="270">
                  <c:v>30.4</c:v>
                </c:pt>
                <c:pt idx="271">
                  <c:v>30.2</c:v>
                </c:pt>
                <c:pt idx="272">
                  <c:v>30.1</c:v>
                </c:pt>
                <c:pt idx="273">
                  <c:v>29.6</c:v>
                </c:pt>
                <c:pt idx="274">
                  <c:v>30.7</c:v>
                </c:pt>
                <c:pt idx="275">
                  <c:v>29.2</c:v>
                </c:pt>
                <c:pt idx="276">
                  <c:v>29.6</c:v>
                </c:pt>
                <c:pt idx="277">
                  <c:v>30.5</c:v>
                </c:pt>
                <c:pt idx="278">
                  <c:v>29.4</c:v>
                </c:pt>
                <c:pt idx="279">
                  <c:v>30</c:v>
                </c:pt>
                <c:pt idx="280">
                  <c:v>30.8</c:v>
                </c:pt>
                <c:pt idx="281">
                  <c:v>29.1</c:v>
                </c:pt>
                <c:pt idx="282">
                  <c:v>29.9</c:v>
                </c:pt>
                <c:pt idx="283">
                  <c:v>29.5</c:v>
                </c:pt>
                <c:pt idx="284">
                  <c:v>29.2</c:v>
                </c:pt>
                <c:pt idx="285">
                  <c:v>29.8</c:v>
                </c:pt>
                <c:pt idx="286">
                  <c:v>28.8</c:v>
                </c:pt>
                <c:pt idx="287">
                  <c:v>29</c:v>
                </c:pt>
                <c:pt idx="288">
                  <c:v>28.1</c:v>
                </c:pt>
                <c:pt idx="289">
                  <c:v>27.1</c:v>
                </c:pt>
                <c:pt idx="290">
                  <c:v>28</c:v>
                </c:pt>
                <c:pt idx="291">
                  <c:v>27.9</c:v>
                </c:pt>
                <c:pt idx="292">
                  <c:v>27.7</c:v>
                </c:pt>
                <c:pt idx="293">
                  <c:v>28</c:v>
                </c:pt>
                <c:pt idx="294">
                  <c:v>28.8</c:v>
                </c:pt>
                <c:pt idx="295">
                  <c:v>27.5</c:v>
                </c:pt>
                <c:pt idx="296">
                  <c:v>27.3</c:v>
                </c:pt>
                <c:pt idx="297">
                  <c:v>27.6</c:v>
                </c:pt>
                <c:pt idx="298">
                  <c:v>26.5</c:v>
                </c:pt>
                <c:pt idx="299">
                  <c:v>27.9</c:v>
                </c:pt>
                <c:pt idx="300">
                  <c:v>28.1</c:v>
                </c:pt>
                <c:pt idx="301">
                  <c:v>27.2</c:v>
                </c:pt>
                <c:pt idx="302">
                  <c:v>27.9</c:v>
                </c:pt>
                <c:pt idx="303">
                  <c:v>27.3</c:v>
                </c:pt>
                <c:pt idx="304">
                  <c:v>26.8</c:v>
                </c:pt>
                <c:pt idx="305">
                  <c:v>26.6</c:v>
                </c:pt>
                <c:pt idx="306">
                  <c:v>26.4</c:v>
                </c:pt>
                <c:pt idx="307">
                  <c:v>26.9</c:v>
                </c:pt>
                <c:pt idx="308">
                  <c:v>26.9</c:v>
                </c:pt>
                <c:pt idx="309">
                  <c:v>25.9</c:v>
                </c:pt>
                <c:pt idx="310">
                  <c:v>26.2</c:v>
                </c:pt>
                <c:pt idx="311">
                  <c:v>26.5</c:v>
                </c:pt>
                <c:pt idx="312">
                  <c:v>26.7</c:v>
                </c:pt>
                <c:pt idx="313">
                  <c:v>26.7</c:v>
                </c:pt>
                <c:pt idx="314">
                  <c:v>27.1</c:v>
                </c:pt>
                <c:pt idx="315">
                  <c:v>26.7</c:v>
                </c:pt>
                <c:pt idx="316">
                  <c:v>26.9</c:v>
                </c:pt>
                <c:pt idx="317">
                  <c:v>26.6</c:v>
                </c:pt>
                <c:pt idx="318">
                  <c:v>26.4</c:v>
                </c:pt>
                <c:pt idx="319">
                  <c:v>27.2</c:v>
                </c:pt>
                <c:pt idx="320">
                  <c:v>26.2</c:v>
                </c:pt>
                <c:pt idx="321">
                  <c:v>26.2</c:v>
                </c:pt>
                <c:pt idx="322">
                  <c:v>26.7</c:v>
                </c:pt>
                <c:pt idx="323">
                  <c:v>24.8</c:v>
                </c:pt>
                <c:pt idx="324">
                  <c:v>26.1</c:v>
                </c:pt>
                <c:pt idx="325">
                  <c:v>26.2</c:v>
                </c:pt>
                <c:pt idx="326">
                  <c:v>23.8</c:v>
                </c:pt>
                <c:pt idx="327">
                  <c:v>25.7</c:v>
                </c:pt>
                <c:pt idx="328">
                  <c:v>25.1</c:v>
                </c:pt>
                <c:pt idx="329">
                  <c:v>23.6</c:v>
                </c:pt>
                <c:pt idx="330">
                  <c:v>25.1</c:v>
                </c:pt>
                <c:pt idx="331">
                  <c:v>24.3</c:v>
                </c:pt>
                <c:pt idx="332">
                  <c:v>24.2</c:v>
                </c:pt>
                <c:pt idx="333">
                  <c:v>25.7</c:v>
                </c:pt>
                <c:pt idx="334">
                  <c:v>25.6</c:v>
                </c:pt>
                <c:pt idx="335">
                  <c:v>24</c:v>
                </c:pt>
                <c:pt idx="336">
                  <c:v>24.6</c:v>
                </c:pt>
                <c:pt idx="337">
                  <c:v>24.1</c:v>
                </c:pt>
                <c:pt idx="338">
                  <c:v>24.6</c:v>
                </c:pt>
                <c:pt idx="339">
                  <c:v>24.4</c:v>
                </c:pt>
                <c:pt idx="340">
                  <c:v>23.5</c:v>
                </c:pt>
                <c:pt idx="341">
                  <c:v>25.8</c:v>
                </c:pt>
                <c:pt idx="342">
                  <c:v>23.8</c:v>
                </c:pt>
                <c:pt idx="343">
                  <c:v>24</c:v>
                </c:pt>
                <c:pt idx="344">
                  <c:v>25.1</c:v>
                </c:pt>
                <c:pt idx="345">
                  <c:v>23.1</c:v>
                </c:pt>
                <c:pt idx="346">
                  <c:v>23.8</c:v>
                </c:pt>
                <c:pt idx="347">
                  <c:v>24.8</c:v>
                </c:pt>
                <c:pt idx="348">
                  <c:v>23.3</c:v>
                </c:pt>
                <c:pt idx="349">
                  <c:v>24.6</c:v>
                </c:pt>
                <c:pt idx="350">
                  <c:v>23.8</c:v>
                </c:pt>
                <c:pt idx="351">
                  <c:v>22.1</c:v>
                </c:pt>
                <c:pt idx="352">
                  <c:v>24.2</c:v>
                </c:pt>
                <c:pt idx="353">
                  <c:v>23.2</c:v>
                </c:pt>
                <c:pt idx="354">
                  <c:v>23.8</c:v>
                </c:pt>
                <c:pt idx="355">
                  <c:v>23.6</c:v>
                </c:pt>
                <c:pt idx="356">
                  <c:v>22</c:v>
                </c:pt>
                <c:pt idx="357">
                  <c:v>23.3</c:v>
                </c:pt>
                <c:pt idx="358">
                  <c:v>23</c:v>
                </c:pt>
                <c:pt idx="359">
                  <c:v>21.4</c:v>
                </c:pt>
                <c:pt idx="360">
                  <c:v>23.4</c:v>
                </c:pt>
                <c:pt idx="361">
                  <c:v>22.7</c:v>
                </c:pt>
                <c:pt idx="362">
                  <c:v>20.7</c:v>
                </c:pt>
                <c:pt idx="363">
                  <c:v>23.1</c:v>
                </c:pt>
                <c:pt idx="364">
                  <c:v>21.9</c:v>
                </c:pt>
                <c:pt idx="365">
                  <c:v>20.9</c:v>
                </c:pt>
                <c:pt idx="366">
                  <c:v>22.9</c:v>
                </c:pt>
                <c:pt idx="367">
                  <c:v>22</c:v>
                </c:pt>
                <c:pt idx="368">
                  <c:v>20.6</c:v>
                </c:pt>
                <c:pt idx="369">
                  <c:v>22.5</c:v>
                </c:pt>
                <c:pt idx="370">
                  <c:v>22.7</c:v>
                </c:pt>
                <c:pt idx="371">
                  <c:v>22.4</c:v>
                </c:pt>
                <c:pt idx="372">
                  <c:v>22.2</c:v>
                </c:pt>
                <c:pt idx="373">
                  <c:v>21.3</c:v>
                </c:pt>
                <c:pt idx="374">
                  <c:v>21.9</c:v>
                </c:pt>
                <c:pt idx="375">
                  <c:v>22.3</c:v>
                </c:pt>
                <c:pt idx="376">
                  <c:v>21</c:v>
                </c:pt>
                <c:pt idx="377">
                  <c:v>21.3</c:v>
                </c:pt>
                <c:pt idx="378">
                  <c:v>20.2</c:v>
                </c:pt>
                <c:pt idx="379">
                  <c:v>20.2</c:v>
                </c:pt>
                <c:pt idx="380">
                  <c:v>22.1</c:v>
                </c:pt>
                <c:pt idx="381">
                  <c:v>20.3</c:v>
                </c:pt>
                <c:pt idx="382">
                  <c:v>19.899999999999999</c:v>
                </c:pt>
                <c:pt idx="383">
                  <c:v>22.1</c:v>
                </c:pt>
                <c:pt idx="384">
                  <c:v>19.5</c:v>
                </c:pt>
                <c:pt idx="385">
                  <c:v>20</c:v>
                </c:pt>
                <c:pt idx="386">
                  <c:v>21.7</c:v>
                </c:pt>
                <c:pt idx="387">
                  <c:v>18.7</c:v>
                </c:pt>
                <c:pt idx="388">
                  <c:v>21</c:v>
                </c:pt>
                <c:pt idx="389">
                  <c:v>21.6</c:v>
                </c:pt>
                <c:pt idx="390">
                  <c:v>20.3</c:v>
                </c:pt>
                <c:pt idx="391">
                  <c:v>21.4</c:v>
                </c:pt>
                <c:pt idx="392">
                  <c:v>23.2</c:v>
                </c:pt>
                <c:pt idx="393">
                  <c:v>20.8</c:v>
                </c:pt>
                <c:pt idx="394">
                  <c:v>20.5</c:v>
                </c:pt>
                <c:pt idx="395">
                  <c:v>21.5</c:v>
                </c:pt>
                <c:pt idx="396">
                  <c:v>21.5</c:v>
                </c:pt>
                <c:pt idx="397">
                  <c:v>21.4</c:v>
                </c:pt>
                <c:pt idx="398">
                  <c:v>22.4</c:v>
                </c:pt>
                <c:pt idx="399">
                  <c:v>22.5</c:v>
                </c:pt>
                <c:pt idx="400">
                  <c:v>20.9</c:v>
                </c:pt>
                <c:pt idx="401">
                  <c:v>20.8</c:v>
                </c:pt>
                <c:pt idx="402">
                  <c:v>20.3</c:v>
                </c:pt>
                <c:pt idx="403">
                  <c:v>19.899999999999999</c:v>
                </c:pt>
                <c:pt idx="404">
                  <c:v>17.899999999999999</c:v>
                </c:pt>
                <c:pt idx="405">
                  <c:v>19.899999999999999</c:v>
                </c:pt>
                <c:pt idx="406">
                  <c:v>19</c:v>
                </c:pt>
                <c:pt idx="407">
                  <c:v>18.3</c:v>
                </c:pt>
              </c:numCache>
            </c:numRef>
          </c:val>
          <c:smooth val="0"/>
          <c:extLst>
            <c:ext xmlns:c16="http://schemas.microsoft.com/office/drawing/2014/chart" uri="{C3380CC4-5D6E-409C-BE32-E72D297353CC}">
              <c16:uniqueId val="{00000000-5430-4195-97B5-A8BC0672ECFC}"/>
            </c:ext>
          </c:extLst>
        </c:ser>
        <c:ser>
          <c:idx val="1"/>
          <c:order val="1"/>
          <c:tx>
            <c:strRef>
              <c:f>Data_K!$AV$3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Data_K!$AP$5:$AP$412</c:f>
              <c:numCache>
                <c:formatCode>#,##0.00</c:formatCode>
                <c:ptCount val="408"/>
                <c:pt idx="0">
                  <c:v>37.64</c:v>
                </c:pt>
                <c:pt idx="1">
                  <c:v>37.450000000000003</c:v>
                </c:pt>
                <c:pt idx="2">
                  <c:v>37.22</c:v>
                </c:pt>
                <c:pt idx="3">
                  <c:v>36.979999999999997</c:v>
                </c:pt>
                <c:pt idx="4">
                  <c:v>36.75</c:v>
                </c:pt>
                <c:pt idx="5">
                  <c:v>36.520000000000003</c:v>
                </c:pt>
                <c:pt idx="6">
                  <c:v>36.29</c:v>
                </c:pt>
                <c:pt idx="7">
                  <c:v>36.08</c:v>
                </c:pt>
                <c:pt idx="8">
                  <c:v>35.89</c:v>
                </c:pt>
                <c:pt idx="9">
                  <c:v>35.729999999999997</c:v>
                </c:pt>
                <c:pt idx="10">
                  <c:v>35.619999999999997</c:v>
                </c:pt>
                <c:pt idx="11">
                  <c:v>35.56</c:v>
                </c:pt>
                <c:pt idx="12">
                  <c:v>35.549999999999997</c:v>
                </c:pt>
                <c:pt idx="13">
                  <c:v>35.56</c:v>
                </c:pt>
                <c:pt idx="14">
                  <c:v>35.61</c:v>
                </c:pt>
                <c:pt idx="15">
                  <c:v>35.67</c:v>
                </c:pt>
                <c:pt idx="16">
                  <c:v>35.74</c:v>
                </c:pt>
                <c:pt idx="17">
                  <c:v>35.82</c:v>
                </c:pt>
                <c:pt idx="18">
                  <c:v>35.89</c:v>
                </c:pt>
                <c:pt idx="19">
                  <c:v>35.96</c:v>
                </c:pt>
                <c:pt idx="20">
                  <c:v>36.03</c:v>
                </c:pt>
                <c:pt idx="21">
                  <c:v>36.08</c:v>
                </c:pt>
                <c:pt idx="22">
                  <c:v>36.14</c:v>
                </c:pt>
                <c:pt idx="23">
                  <c:v>36.200000000000003</c:v>
                </c:pt>
                <c:pt idx="24">
                  <c:v>36.25</c:v>
                </c:pt>
                <c:pt idx="25">
                  <c:v>36.299999999999997</c:v>
                </c:pt>
                <c:pt idx="26">
                  <c:v>36.340000000000003</c:v>
                </c:pt>
                <c:pt idx="27">
                  <c:v>36.369999999999997</c:v>
                </c:pt>
                <c:pt idx="28">
                  <c:v>36.39</c:v>
                </c:pt>
                <c:pt idx="29">
                  <c:v>36.39</c:v>
                </c:pt>
                <c:pt idx="30">
                  <c:v>36.369999999999997</c:v>
                </c:pt>
                <c:pt idx="31">
                  <c:v>36.31</c:v>
                </c:pt>
                <c:pt idx="32">
                  <c:v>36.21</c:v>
                </c:pt>
                <c:pt idx="33">
                  <c:v>36.090000000000003</c:v>
                </c:pt>
                <c:pt idx="34">
                  <c:v>35.93</c:v>
                </c:pt>
                <c:pt idx="35">
                  <c:v>35.729999999999997</c:v>
                </c:pt>
                <c:pt idx="36">
                  <c:v>35.520000000000003</c:v>
                </c:pt>
                <c:pt idx="37">
                  <c:v>35.28</c:v>
                </c:pt>
                <c:pt idx="38">
                  <c:v>35.04</c:v>
                </c:pt>
                <c:pt idx="39">
                  <c:v>34.81</c:v>
                </c:pt>
                <c:pt idx="40">
                  <c:v>34.6</c:v>
                </c:pt>
                <c:pt idx="41">
                  <c:v>34.409999999999997</c:v>
                </c:pt>
                <c:pt idx="42">
                  <c:v>34.24</c:v>
                </c:pt>
                <c:pt idx="43">
                  <c:v>34.11</c:v>
                </c:pt>
                <c:pt idx="44">
                  <c:v>34.01</c:v>
                </c:pt>
                <c:pt idx="45">
                  <c:v>33.93</c:v>
                </c:pt>
                <c:pt idx="46">
                  <c:v>33.880000000000003</c:v>
                </c:pt>
                <c:pt idx="47">
                  <c:v>33.83</c:v>
                </c:pt>
                <c:pt idx="48">
                  <c:v>33.79</c:v>
                </c:pt>
                <c:pt idx="49">
                  <c:v>33.76</c:v>
                </c:pt>
                <c:pt idx="50">
                  <c:v>33.729999999999997</c:v>
                </c:pt>
                <c:pt idx="51">
                  <c:v>33.69</c:v>
                </c:pt>
                <c:pt idx="52">
                  <c:v>33.65</c:v>
                </c:pt>
                <c:pt idx="53">
                  <c:v>33.61</c:v>
                </c:pt>
                <c:pt idx="54">
                  <c:v>33.590000000000003</c:v>
                </c:pt>
                <c:pt idx="55">
                  <c:v>33.590000000000003</c:v>
                </c:pt>
                <c:pt idx="56">
                  <c:v>33.61</c:v>
                </c:pt>
                <c:pt idx="57">
                  <c:v>33.659999999999997</c:v>
                </c:pt>
                <c:pt idx="58">
                  <c:v>33.74</c:v>
                </c:pt>
                <c:pt idx="59">
                  <c:v>33.85</c:v>
                </c:pt>
                <c:pt idx="60">
                  <c:v>33.99</c:v>
                </c:pt>
                <c:pt idx="61">
                  <c:v>34.14</c:v>
                </c:pt>
                <c:pt idx="62">
                  <c:v>34.29</c:v>
                </c:pt>
                <c:pt idx="63">
                  <c:v>34.43</c:v>
                </c:pt>
                <c:pt idx="64">
                  <c:v>34.56</c:v>
                </c:pt>
                <c:pt idx="65">
                  <c:v>34.67</c:v>
                </c:pt>
                <c:pt idx="66">
                  <c:v>34.75</c:v>
                </c:pt>
                <c:pt idx="67">
                  <c:v>34.82</c:v>
                </c:pt>
                <c:pt idx="68">
                  <c:v>34.880000000000003</c:v>
                </c:pt>
                <c:pt idx="69">
                  <c:v>34.950000000000003</c:v>
                </c:pt>
                <c:pt idx="70">
                  <c:v>35.049999999999997</c:v>
                </c:pt>
                <c:pt idx="71">
                  <c:v>35.17</c:v>
                </c:pt>
                <c:pt idx="72">
                  <c:v>35.35</c:v>
                </c:pt>
                <c:pt idx="73">
                  <c:v>35.549999999999997</c:v>
                </c:pt>
                <c:pt idx="74">
                  <c:v>35.799999999999997</c:v>
                </c:pt>
                <c:pt idx="75">
                  <c:v>36.06</c:v>
                </c:pt>
                <c:pt idx="76">
                  <c:v>36.32</c:v>
                </c:pt>
                <c:pt idx="77">
                  <c:v>36.58</c:v>
                </c:pt>
                <c:pt idx="78">
                  <c:v>36.82</c:v>
                </c:pt>
                <c:pt idx="79">
                  <c:v>37.020000000000003</c:v>
                </c:pt>
                <c:pt idx="80">
                  <c:v>37.18</c:v>
                </c:pt>
                <c:pt idx="81">
                  <c:v>37.299999999999997</c:v>
                </c:pt>
                <c:pt idx="82">
                  <c:v>37.380000000000003</c:v>
                </c:pt>
                <c:pt idx="83">
                  <c:v>37.42</c:v>
                </c:pt>
                <c:pt idx="84">
                  <c:v>37.450000000000003</c:v>
                </c:pt>
                <c:pt idx="85">
                  <c:v>37.46</c:v>
                </c:pt>
                <c:pt idx="86">
                  <c:v>37.46</c:v>
                </c:pt>
                <c:pt idx="87">
                  <c:v>37.450000000000003</c:v>
                </c:pt>
                <c:pt idx="88">
                  <c:v>37.44</c:v>
                </c:pt>
                <c:pt idx="89">
                  <c:v>37.42</c:v>
                </c:pt>
                <c:pt idx="90">
                  <c:v>37.4</c:v>
                </c:pt>
                <c:pt idx="91">
                  <c:v>37.36</c:v>
                </c:pt>
                <c:pt idx="92">
                  <c:v>37.33</c:v>
                </c:pt>
                <c:pt idx="93">
                  <c:v>37.28</c:v>
                </c:pt>
                <c:pt idx="94">
                  <c:v>37.229999999999997</c:v>
                </c:pt>
                <c:pt idx="95">
                  <c:v>37.17</c:v>
                </c:pt>
                <c:pt idx="96">
                  <c:v>37.08</c:v>
                </c:pt>
                <c:pt idx="97">
                  <c:v>36.97</c:v>
                </c:pt>
                <c:pt idx="98">
                  <c:v>36.85</c:v>
                </c:pt>
                <c:pt idx="99">
                  <c:v>36.700000000000003</c:v>
                </c:pt>
                <c:pt idx="100">
                  <c:v>36.54</c:v>
                </c:pt>
                <c:pt idx="101">
                  <c:v>36.369999999999997</c:v>
                </c:pt>
                <c:pt idx="102">
                  <c:v>36.19</c:v>
                </c:pt>
                <c:pt idx="103">
                  <c:v>36</c:v>
                </c:pt>
                <c:pt idx="104">
                  <c:v>35.799999999999997</c:v>
                </c:pt>
                <c:pt idx="105">
                  <c:v>35.590000000000003</c:v>
                </c:pt>
                <c:pt idx="106">
                  <c:v>35.380000000000003</c:v>
                </c:pt>
                <c:pt idx="107">
                  <c:v>35.17</c:v>
                </c:pt>
                <c:pt idx="108">
                  <c:v>34.979999999999997</c:v>
                </c:pt>
                <c:pt idx="109">
                  <c:v>34.81</c:v>
                </c:pt>
                <c:pt idx="110">
                  <c:v>34.659999999999997</c:v>
                </c:pt>
                <c:pt idx="111">
                  <c:v>34.54</c:v>
                </c:pt>
                <c:pt idx="112">
                  <c:v>34.44</c:v>
                </c:pt>
                <c:pt idx="113">
                  <c:v>34.369999999999997</c:v>
                </c:pt>
                <c:pt idx="114">
                  <c:v>34.340000000000003</c:v>
                </c:pt>
                <c:pt idx="115">
                  <c:v>34.340000000000003</c:v>
                </c:pt>
                <c:pt idx="116">
                  <c:v>34.36</c:v>
                </c:pt>
                <c:pt idx="117">
                  <c:v>34.380000000000003</c:v>
                </c:pt>
                <c:pt idx="118">
                  <c:v>34.4</c:v>
                </c:pt>
                <c:pt idx="119">
                  <c:v>34.39</c:v>
                </c:pt>
                <c:pt idx="120">
                  <c:v>34.380000000000003</c:v>
                </c:pt>
                <c:pt idx="121">
                  <c:v>34.380000000000003</c:v>
                </c:pt>
                <c:pt idx="122">
                  <c:v>34.380000000000003</c:v>
                </c:pt>
                <c:pt idx="123">
                  <c:v>34.409999999999997</c:v>
                </c:pt>
                <c:pt idx="124">
                  <c:v>34.49</c:v>
                </c:pt>
                <c:pt idx="125">
                  <c:v>34.6</c:v>
                </c:pt>
                <c:pt idx="126">
                  <c:v>34.76</c:v>
                </c:pt>
                <c:pt idx="127">
                  <c:v>34.97</c:v>
                </c:pt>
                <c:pt idx="128">
                  <c:v>35.21</c:v>
                </c:pt>
                <c:pt idx="129">
                  <c:v>35.49</c:v>
                </c:pt>
                <c:pt idx="130">
                  <c:v>35.770000000000003</c:v>
                </c:pt>
                <c:pt idx="131">
                  <c:v>36.03</c:v>
                </c:pt>
                <c:pt idx="132">
                  <c:v>36.26</c:v>
                </c:pt>
                <c:pt idx="133">
                  <c:v>36.42</c:v>
                </c:pt>
                <c:pt idx="134">
                  <c:v>36.53</c:v>
                </c:pt>
                <c:pt idx="135">
                  <c:v>36.57</c:v>
                </c:pt>
                <c:pt idx="136">
                  <c:v>36.56</c:v>
                </c:pt>
                <c:pt idx="137">
                  <c:v>36.520000000000003</c:v>
                </c:pt>
                <c:pt idx="138">
                  <c:v>36.44</c:v>
                </c:pt>
                <c:pt idx="139">
                  <c:v>36.340000000000003</c:v>
                </c:pt>
                <c:pt idx="140">
                  <c:v>36.22</c:v>
                </c:pt>
                <c:pt idx="141">
                  <c:v>36.090000000000003</c:v>
                </c:pt>
                <c:pt idx="142">
                  <c:v>35.950000000000003</c:v>
                </c:pt>
                <c:pt idx="143">
                  <c:v>35.83</c:v>
                </c:pt>
                <c:pt idx="144">
                  <c:v>35.72</c:v>
                </c:pt>
                <c:pt idx="145">
                  <c:v>35.619999999999997</c:v>
                </c:pt>
                <c:pt idx="146">
                  <c:v>35.54</c:v>
                </c:pt>
                <c:pt idx="147">
                  <c:v>35.46</c:v>
                </c:pt>
                <c:pt idx="148">
                  <c:v>35.39</c:v>
                </c:pt>
                <c:pt idx="149">
                  <c:v>35.31</c:v>
                </c:pt>
                <c:pt idx="150">
                  <c:v>35.22</c:v>
                </c:pt>
                <c:pt idx="151">
                  <c:v>35.130000000000003</c:v>
                </c:pt>
                <c:pt idx="152">
                  <c:v>35.020000000000003</c:v>
                </c:pt>
                <c:pt idx="153">
                  <c:v>34.909999999999997</c:v>
                </c:pt>
                <c:pt idx="154">
                  <c:v>34.79</c:v>
                </c:pt>
                <c:pt idx="155">
                  <c:v>34.68</c:v>
                </c:pt>
                <c:pt idx="156">
                  <c:v>34.58</c:v>
                </c:pt>
                <c:pt idx="157">
                  <c:v>34.5</c:v>
                </c:pt>
                <c:pt idx="158">
                  <c:v>34.44</c:v>
                </c:pt>
                <c:pt idx="159">
                  <c:v>34.4</c:v>
                </c:pt>
                <c:pt idx="160">
                  <c:v>34.35</c:v>
                </c:pt>
                <c:pt idx="161">
                  <c:v>34.299999999999997</c:v>
                </c:pt>
                <c:pt idx="162">
                  <c:v>34.229999999999997</c:v>
                </c:pt>
                <c:pt idx="163">
                  <c:v>34.14</c:v>
                </c:pt>
                <c:pt idx="164">
                  <c:v>34.04</c:v>
                </c:pt>
                <c:pt idx="165">
                  <c:v>33.92</c:v>
                </c:pt>
                <c:pt idx="166">
                  <c:v>33.799999999999997</c:v>
                </c:pt>
                <c:pt idx="167">
                  <c:v>33.659999999999997</c:v>
                </c:pt>
                <c:pt idx="168">
                  <c:v>33.520000000000003</c:v>
                </c:pt>
                <c:pt idx="169">
                  <c:v>33.369999999999997</c:v>
                </c:pt>
                <c:pt idx="170">
                  <c:v>33.22</c:v>
                </c:pt>
                <c:pt idx="171">
                  <c:v>33.06</c:v>
                </c:pt>
                <c:pt idx="172">
                  <c:v>32.909999999999997</c:v>
                </c:pt>
                <c:pt idx="173">
                  <c:v>32.76</c:v>
                </c:pt>
                <c:pt idx="174">
                  <c:v>32.61</c:v>
                </c:pt>
                <c:pt idx="175">
                  <c:v>32.46</c:v>
                </c:pt>
                <c:pt idx="176">
                  <c:v>32.31</c:v>
                </c:pt>
                <c:pt idx="177">
                  <c:v>32.17</c:v>
                </c:pt>
                <c:pt idx="178">
                  <c:v>32.04</c:v>
                </c:pt>
                <c:pt idx="179">
                  <c:v>31.92</c:v>
                </c:pt>
                <c:pt idx="180">
                  <c:v>31.82</c:v>
                </c:pt>
                <c:pt idx="181">
                  <c:v>31.72</c:v>
                </c:pt>
                <c:pt idx="182">
                  <c:v>31.64</c:v>
                </c:pt>
                <c:pt idx="183">
                  <c:v>31.57</c:v>
                </c:pt>
                <c:pt idx="184">
                  <c:v>31.51</c:v>
                </c:pt>
                <c:pt idx="185">
                  <c:v>31.46</c:v>
                </c:pt>
                <c:pt idx="186">
                  <c:v>31.42</c:v>
                </c:pt>
                <c:pt idx="187">
                  <c:v>31.38</c:v>
                </c:pt>
                <c:pt idx="188">
                  <c:v>31.34</c:v>
                </c:pt>
                <c:pt idx="189">
                  <c:v>31.29</c:v>
                </c:pt>
                <c:pt idx="190">
                  <c:v>31.22</c:v>
                </c:pt>
                <c:pt idx="191">
                  <c:v>31.11</c:v>
                </c:pt>
                <c:pt idx="192">
                  <c:v>30.99</c:v>
                </c:pt>
                <c:pt idx="193">
                  <c:v>30.84</c:v>
                </c:pt>
                <c:pt idx="194">
                  <c:v>30.69</c:v>
                </c:pt>
                <c:pt idx="195">
                  <c:v>30.56</c:v>
                </c:pt>
                <c:pt idx="196">
                  <c:v>30.45</c:v>
                </c:pt>
                <c:pt idx="197">
                  <c:v>30.36</c:v>
                </c:pt>
                <c:pt idx="198">
                  <c:v>30.31</c:v>
                </c:pt>
                <c:pt idx="199">
                  <c:v>30.28</c:v>
                </c:pt>
                <c:pt idx="200">
                  <c:v>30.28</c:v>
                </c:pt>
                <c:pt idx="201">
                  <c:v>30.28</c:v>
                </c:pt>
                <c:pt idx="202">
                  <c:v>30.28</c:v>
                </c:pt>
                <c:pt idx="203">
                  <c:v>30.26</c:v>
                </c:pt>
                <c:pt idx="204">
                  <c:v>30.23</c:v>
                </c:pt>
                <c:pt idx="205">
                  <c:v>30.16</c:v>
                </c:pt>
                <c:pt idx="206">
                  <c:v>30.08</c:v>
                </c:pt>
                <c:pt idx="207">
                  <c:v>29.97</c:v>
                </c:pt>
                <c:pt idx="208">
                  <c:v>29.85</c:v>
                </c:pt>
                <c:pt idx="209">
                  <c:v>29.72</c:v>
                </c:pt>
                <c:pt idx="210">
                  <c:v>29.62</c:v>
                </c:pt>
                <c:pt idx="211">
                  <c:v>29.55</c:v>
                </c:pt>
                <c:pt idx="212">
                  <c:v>29.54</c:v>
                </c:pt>
                <c:pt idx="213">
                  <c:v>29.6</c:v>
                </c:pt>
                <c:pt idx="214">
                  <c:v>29.72</c:v>
                </c:pt>
                <c:pt idx="215">
                  <c:v>29.9</c:v>
                </c:pt>
                <c:pt idx="216">
                  <c:v>30.13</c:v>
                </c:pt>
                <c:pt idx="217">
                  <c:v>30.38</c:v>
                </c:pt>
                <c:pt idx="218">
                  <c:v>30.63</c:v>
                </c:pt>
                <c:pt idx="219">
                  <c:v>30.83</c:v>
                </c:pt>
                <c:pt idx="220">
                  <c:v>30.97</c:v>
                </c:pt>
                <c:pt idx="221">
                  <c:v>31</c:v>
                </c:pt>
                <c:pt idx="222">
                  <c:v>30.93</c:v>
                </c:pt>
                <c:pt idx="223">
                  <c:v>30.78</c:v>
                </c:pt>
                <c:pt idx="224">
                  <c:v>30.55</c:v>
                </c:pt>
                <c:pt idx="225">
                  <c:v>30.28</c:v>
                </c:pt>
                <c:pt idx="226">
                  <c:v>30.02</c:v>
                </c:pt>
                <c:pt idx="227">
                  <c:v>29.81</c:v>
                </c:pt>
                <c:pt idx="228">
                  <c:v>29.67</c:v>
                </c:pt>
                <c:pt idx="229">
                  <c:v>29.61</c:v>
                </c:pt>
                <c:pt idx="230">
                  <c:v>29.63</c:v>
                </c:pt>
                <c:pt idx="231">
                  <c:v>29.72</c:v>
                </c:pt>
                <c:pt idx="232">
                  <c:v>29.87</c:v>
                </c:pt>
                <c:pt idx="233">
                  <c:v>30.06</c:v>
                </c:pt>
                <c:pt idx="234">
                  <c:v>30.26</c:v>
                </c:pt>
                <c:pt idx="235">
                  <c:v>30.44</c:v>
                </c:pt>
                <c:pt idx="236">
                  <c:v>30.57</c:v>
                </c:pt>
                <c:pt idx="237">
                  <c:v>30.66</c:v>
                </c:pt>
                <c:pt idx="238">
                  <c:v>30.69</c:v>
                </c:pt>
                <c:pt idx="239">
                  <c:v>30.66</c:v>
                </c:pt>
                <c:pt idx="240">
                  <c:v>30.6</c:v>
                </c:pt>
                <c:pt idx="241">
                  <c:v>30.49</c:v>
                </c:pt>
                <c:pt idx="242">
                  <c:v>30.37</c:v>
                </c:pt>
                <c:pt idx="243">
                  <c:v>30.26</c:v>
                </c:pt>
                <c:pt idx="244">
                  <c:v>30.17</c:v>
                </c:pt>
                <c:pt idx="245">
                  <c:v>30.12</c:v>
                </c:pt>
                <c:pt idx="246">
                  <c:v>30.14</c:v>
                </c:pt>
                <c:pt idx="247">
                  <c:v>30.21</c:v>
                </c:pt>
                <c:pt idx="248">
                  <c:v>30.34</c:v>
                </c:pt>
                <c:pt idx="249">
                  <c:v>30.51</c:v>
                </c:pt>
                <c:pt idx="250">
                  <c:v>30.68</c:v>
                </c:pt>
                <c:pt idx="251">
                  <c:v>30.83</c:v>
                </c:pt>
                <c:pt idx="252">
                  <c:v>30.93</c:v>
                </c:pt>
                <c:pt idx="253">
                  <c:v>30.98</c:v>
                </c:pt>
                <c:pt idx="254">
                  <c:v>30.97</c:v>
                </c:pt>
                <c:pt idx="255">
                  <c:v>30.9</c:v>
                </c:pt>
                <c:pt idx="256">
                  <c:v>30.8</c:v>
                </c:pt>
                <c:pt idx="257">
                  <c:v>30.68</c:v>
                </c:pt>
                <c:pt idx="258">
                  <c:v>30.54</c:v>
                </c:pt>
                <c:pt idx="259">
                  <c:v>30.41</c:v>
                </c:pt>
                <c:pt idx="260">
                  <c:v>30.29</c:v>
                </c:pt>
                <c:pt idx="261">
                  <c:v>30.19</c:v>
                </c:pt>
                <c:pt idx="262">
                  <c:v>30.11</c:v>
                </c:pt>
                <c:pt idx="263">
                  <c:v>30.03</c:v>
                </c:pt>
                <c:pt idx="264">
                  <c:v>29.97</c:v>
                </c:pt>
                <c:pt idx="265">
                  <c:v>29.92</c:v>
                </c:pt>
                <c:pt idx="266">
                  <c:v>29.88</c:v>
                </c:pt>
                <c:pt idx="267">
                  <c:v>29.85</c:v>
                </c:pt>
                <c:pt idx="268">
                  <c:v>29.84</c:v>
                </c:pt>
                <c:pt idx="269">
                  <c:v>29.84</c:v>
                </c:pt>
                <c:pt idx="270">
                  <c:v>29.86</c:v>
                </c:pt>
                <c:pt idx="271">
                  <c:v>29.88</c:v>
                </c:pt>
                <c:pt idx="272">
                  <c:v>29.91</c:v>
                </c:pt>
                <c:pt idx="273">
                  <c:v>29.94</c:v>
                </c:pt>
                <c:pt idx="274">
                  <c:v>29.96</c:v>
                </c:pt>
                <c:pt idx="275">
                  <c:v>29.97</c:v>
                </c:pt>
                <c:pt idx="276">
                  <c:v>29.97</c:v>
                </c:pt>
                <c:pt idx="277">
                  <c:v>29.96</c:v>
                </c:pt>
                <c:pt idx="278">
                  <c:v>29.95</c:v>
                </c:pt>
                <c:pt idx="279">
                  <c:v>29.93</c:v>
                </c:pt>
                <c:pt idx="280">
                  <c:v>29.9</c:v>
                </c:pt>
                <c:pt idx="281">
                  <c:v>29.83</c:v>
                </c:pt>
                <c:pt idx="282">
                  <c:v>29.72</c:v>
                </c:pt>
                <c:pt idx="283">
                  <c:v>29.55</c:v>
                </c:pt>
                <c:pt idx="284">
                  <c:v>29.34</c:v>
                </c:pt>
                <c:pt idx="285">
                  <c:v>29.1</c:v>
                </c:pt>
                <c:pt idx="286">
                  <c:v>28.84</c:v>
                </c:pt>
                <c:pt idx="287">
                  <c:v>28.6</c:v>
                </c:pt>
                <c:pt idx="288">
                  <c:v>28.39</c:v>
                </c:pt>
                <c:pt idx="289">
                  <c:v>28.2</c:v>
                </c:pt>
                <c:pt idx="290">
                  <c:v>28.05</c:v>
                </c:pt>
                <c:pt idx="291">
                  <c:v>27.93</c:v>
                </c:pt>
                <c:pt idx="292">
                  <c:v>27.83</c:v>
                </c:pt>
                <c:pt idx="293">
                  <c:v>27.76</c:v>
                </c:pt>
                <c:pt idx="294">
                  <c:v>27.7</c:v>
                </c:pt>
                <c:pt idx="295">
                  <c:v>27.66</c:v>
                </c:pt>
                <c:pt idx="296">
                  <c:v>27.62</c:v>
                </c:pt>
                <c:pt idx="297">
                  <c:v>27.57</c:v>
                </c:pt>
                <c:pt idx="298">
                  <c:v>27.51</c:v>
                </c:pt>
                <c:pt idx="299">
                  <c:v>27.43</c:v>
                </c:pt>
                <c:pt idx="300">
                  <c:v>27.36</c:v>
                </c:pt>
                <c:pt idx="301">
                  <c:v>27.27</c:v>
                </c:pt>
                <c:pt idx="302">
                  <c:v>27.18</c:v>
                </c:pt>
                <c:pt idx="303">
                  <c:v>27.08</c:v>
                </c:pt>
                <c:pt idx="304">
                  <c:v>26.96</c:v>
                </c:pt>
                <c:pt idx="305">
                  <c:v>26.84</c:v>
                </c:pt>
                <c:pt idx="306">
                  <c:v>26.71</c:v>
                </c:pt>
                <c:pt idx="307">
                  <c:v>26.61</c:v>
                </c:pt>
                <c:pt idx="308">
                  <c:v>26.53</c:v>
                </c:pt>
                <c:pt idx="309">
                  <c:v>26.5</c:v>
                </c:pt>
                <c:pt idx="310">
                  <c:v>26.51</c:v>
                </c:pt>
                <c:pt idx="311">
                  <c:v>26.55</c:v>
                </c:pt>
                <c:pt idx="312">
                  <c:v>26.61</c:v>
                </c:pt>
                <c:pt idx="313">
                  <c:v>26.68</c:v>
                </c:pt>
                <c:pt idx="314">
                  <c:v>26.74</c:v>
                </c:pt>
                <c:pt idx="315">
                  <c:v>26.77</c:v>
                </c:pt>
                <c:pt idx="316">
                  <c:v>26.78</c:v>
                </c:pt>
                <c:pt idx="317">
                  <c:v>26.75</c:v>
                </c:pt>
                <c:pt idx="318">
                  <c:v>26.69</c:v>
                </c:pt>
                <c:pt idx="319">
                  <c:v>26.58</c:v>
                </c:pt>
                <c:pt idx="320">
                  <c:v>26.44</c:v>
                </c:pt>
                <c:pt idx="321">
                  <c:v>26.26</c:v>
                </c:pt>
                <c:pt idx="322">
                  <c:v>26.06</c:v>
                </c:pt>
                <c:pt idx="323">
                  <c:v>25.83</c:v>
                </c:pt>
                <c:pt idx="324">
                  <c:v>25.59</c:v>
                </c:pt>
                <c:pt idx="325">
                  <c:v>25.36</c:v>
                </c:pt>
                <c:pt idx="326">
                  <c:v>25.16</c:v>
                </c:pt>
                <c:pt idx="327">
                  <c:v>24.99</c:v>
                </c:pt>
                <c:pt idx="328">
                  <c:v>24.86</c:v>
                </c:pt>
                <c:pt idx="329">
                  <c:v>24.77</c:v>
                </c:pt>
                <c:pt idx="330">
                  <c:v>24.72</c:v>
                </c:pt>
                <c:pt idx="331">
                  <c:v>24.69</c:v>
                </c:pt>
                <c:pt idx="332">
                  <c:v>24.67</c:v>
                </c:pt>
                <c:pt idx="333">
                  <c:v>24.66</c:v>
                </c:pt>
                <c:pt idx="334">
                  <c:v>24.64</c:v>
                </c:pt>
                <c:pt idx="335">
                  <c:v>24.62</c:v>
                </c:pt>
                <c:pt idx="336">
                  <c:v>24.59</c:v>
                </c:pt>
                <c:pt idx="337">
                  <c:v>24.54</c:v>
                </c:pt>
                <c:pt idx="338">
                  <c:v>24.48</c:v>
                </c:pt>
                <c:pt idx="339">
                  <c:v>24.42</c:v>
                </c:pt>
                <c:pt idx="340">
                  <c:v>24.36</c:v>
                </c:pt>
                <c:pt idx="341">
                  <c:v>24.31</c:v>
                </c:pt>
                <c:pt idx="342">
                  <c:v>24.27</c:v>
                </c:pt>
                <c:pt idx="343">
                  <c:v>24.23</c:v>
                </c:pt>
                <c:pt idx="344">
                  <c:v>24.18</c:v>
                </c:pt>
                <c:pt idx="345">
                  <c:v>24.11</c:v>
                </c:pt>
                <c:pt idx="346">
                  <c:v>24.03</c:v>
                </c:pt>
                <c:pt idx="347">
                  <c:v>23.95</c:v>
                </c:pt>
                <c:pt idx="348">
                  <c:v>23.86</c:v>
                </c:pt>
                <c:pt idx="349">
                  <c:v>23.77</c:v>
                </c:pt>
                <c:pt idx="350">
                  <c:v>23.68</c:v>
                </c:pt>
                <c:pt idx="351">
                  <c:v>23.58</c:v>
                </c:pt>
                <c:pt idx="352">
                  <c:v>23.48</c:v>
                </c:pt>
                <c:pt idx="353">
                  <c:v>23.37</c:v>
                </c:pt>
                <c:pt idx="354">
                  <c:v>23.25</c:v>
                </c:pt>
                <c:pt idx="355">
                  <c:v>23.11</c:v>
                </c:pt>
                <c:pt idx="356">
                  <c:v>22.97</c:v>
                </c:pt>
                <c:pt idx="357">
                  <c:v>22.82</c:v>
                </c:pt>
                <c:pt idx="358">
                  <c:v>22.68</c:v>
                </c:pt>
                <c:pt idx="359">
                  <c:v>22.53</c:v>
                </c:pt>
                <c:pt idx="360">
                  <c:v>22.38</c:v>
                </c:pt>
                <c:pt idx="361">
                  <c:v>22.23</c:v>
                </c:pt>
                <c:pt idx="362">
                  <c:v>22.11</c:v>
                </c:pt>
                <c:pt idx="363">
                  <c:v>22.02</c:v>
                </c:pt>
                <c:pt idx="364">
                  <c:v>21.97</c:v>
                </c:pt>
                <c:pt idx="365">
                  <c:v>21.95</c:v>
                </c:pt>
                <c:pt idx="366">
                  <c:v>21.95</c:v>
                </c:pt>
                <c:pt idx="367">
                  <c:v>21.98</c:v>
                </c:pt>
                <c:pt idx="368">
                  <c:v>22.02</c:v>
                </c:pt>
                <c:pt idx="369">
                  <c:v>22.06</c:v>
                </c:pt>
                <c:pt idx="370">
                  <c:v>22.07</c:v>
                </c:pt>
                <c:pt idx="371">
                  <c:v>22.05</c:v>
                </c:pt>
                <c:pt idx="372">
                  <c:v>21.99</c:v>
                </c:pt>
                <c:pt idx="373">
                  <c:v>21.87</c:v>
                </c:pt>
                <c:pt idx="374">
                  <c:v>21.73</c:v>
                </c:pt>
                <c:pt idx="375">
                  <c:v>21.55</c:v>
                </c:pt>
                <c:pt idx="376">
                  <c:v>21.37</c:v>
                </c:pt>
                <c:pt idx="377">
                  <c:v>21.19</c:v>
                </c:pt>
                <c:pt idx="378">
                  <c:v>21.02</c:v>
                </c:pt>
                <c:pt idx="379">
                  <c:v>20.87</c:v>
                </c:pt>
                <c:pt idx="380">
                  <c:v>20.74</c:v>
                </c:pt>
                <c:pt idx="381">
                  <c:v>20.63</c:v>
                </c:pt>
                <c:pt idx="382">
                  <c:v>20.54</c:v>
                </c:pt>
                <c:pt idx="383">
                  <c:v>20.48</c:v>
                </c:pt>
                <c:pt idx="384">
                  <c:v>20.46</c:v>
                </c:pt>
                <c:pt idx="385">
                  <c:v>20.48</c:v>
                </c:pt>
                <c:pt idx="386">
                  <c:v>20.55</c:v>
                </c:pt>
                <c:pt idx="387">
                  <c:v>20.64</c:v>
                </c:pt>
                <c:pt idx="388">
                  <c:v>20.74</c:v>
                </c:pt>
                <c:pt idx="389">
                  <c:v>20.87</c:v>
                </c:pt>
                <c:pt idx="390">
                  <c:v>21.01</c:v>
                </c:pt>
                <c:pt idx="391">
                  <c:v>21.17</c:v>
                </c:pt>
                <c:pt idx="392">
                  <c:v>21.33</c:v>
                </c:pt>
                <c:pt idx="393">
                  <c:v>21.48</c:v>
                </c:pt>
                <c:pt idx="394">
                  <c:v>21.6</c:v>
                </c:pt>
                <c:pt idx="395">
                  <c:v>21.68</c:v>
                </c:pt>
                <c:pt idx="396">
                  <c:v>21.7</c:v>
                </c:pt>
                <c:pt idx="397">
                  <c:v>21.65</c:v>
                </c:pt>
                <c:pt idx="398">
                  <c:v>21.52</c:v>
                </c:pt>
                <c:pt idx="399">
                  <c:v>21.31</c:v>
                </c:pt>
                <c:pt idx="400">
                  <c:v>21.04</c:v>
                </c:pt>
                <c:pt idx="401">
                  <c:v>20.71</c:v>
                </c:pt>
                <c:pt idx="402">
                  <c:v>20.350000000000001</c:v>
                </c:pt>
                <c:pt idx="403">
                  <c:v>19.97</c:v>
                </c:pt>
                <c:pt idx="404">
                  <c:v>19.600000000000001</c:v>
                </c:pt>
                <c:pt idx="405">
                  <c:v>19.28</c:v>
                </c:pt>
                <c:pt idx="406">
                  <c:v>19.03</c:v>
                </c:pt>
                <c:pt idx="407">
                  <c:v>18.850000000000001</c:v>
                </c:pt>
              </c:numCache>
            </c:numRef>
          </c:val>
          <c:smooth val="0"/>
          <c:extLst>
            <c:ext xmlns:c16="http://schemas.microsoft.com/office/drawing/2014/chart" uri="{C3380CC4-5D6E-409C-BE32-E72D297353CC}">
              <c16:uniqueId val="{00000001-5430-4195-97B5-A8BC0672ECFC}"/>
            </c:ext>
          </c:extLst>
        </c:ser>
        <c:dLbls>
          <c:showLegendKey val="0"/>
          <c:showVal val="0"/>
          <c:showCatName val="0"/>
          <c:showSerName val="0"/>
          <c:showPercent val="0"/>
          <c:showBubbleSize val="0"/>
        </c:dLbls>
        <c:hiLowLines>
          <c:spPr>
            <a:ln w="3175">
              <a:solidFill>
                <a:srgbClr val="000000"/>
              </a:solidFill>
              <a:prstDash val="solid"/>
            </a:ln>
          </c:spPr>
        </c:hiLowLines>
        <c:smooth val="0"/>
        <c:axId val="319874944"/>
        <c:axId val="319876480"/>
      </c:lineChart>
      <c:catAx>
        <c:axId val="319874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6480"/>
        <c:crosses val="autoZero"/>
        <c:auto val="0"/>
        <c:lblAlgn val="ctr"/>
        <c:lblOffset val="100"/>
        <c:tickLblSkip val="6"/>
        <c:tickMarkSkip val="24"/>
        <c:noMultiLvlLbl val="0"/>
      </c:catAx>
      <c:valAx>
        <c:axId val="319876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874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789473684207E-2"/>
          <c:y val="4.619565217391304E-2"/>
          <c:w val="0.88631578947368417"/>
          <c:h val="0.85054347826086951"/>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Data_K!$C$5:$C$412</c:f>
              <c:numCache>
                <c:formatCode>#\ ##0.0</c:formatCode>
                <c:ptCount val="408"/>
                <c:pt idx="0">
                  <c:v>281.5</c:v>
                </c:pt>
                <c:pt idx="1">
                  <c:v>275.89999999999998</c:v>
                </c:pt>
                <c:pt idx="2">
                  <c:v>286.2</c:v>
                </c:pt>
                <c:pt idx="3">
                  <c:v>282.8</c:v>
                </c:pt>
                <c:pt idx="4">
                  <c:v>277.7</c:v>
                </c:pt>
                <c:pt idx="5">
                  <c:v>285.89999999999998</c:v>
                </c:pt>
                <c:pt idx="6">
                  <c:v>289.3</c:v>
                </c:pt>
                <c:pt idx="7">
                  <c:v>280.8</c:v>
                </c:pt>
                <c:pt idx="8">
                  <c:v>285.89999999999998</c:v>
                </c:pt>
                <c:pt idx="9">
                  <c:v>290.7</c:v>
                </c:pt>
                <c:pt idx="10">
                  <c:v>284.3</c:v>
                </c:pt>
                <c:pt idx="11">
                  <c:v>287.8</c:v>
                </c:pt>
                <c:pt idx="12">
                  <c:v>288</c:v>
                </c:pt>
                <c:pt idx="13">
                  <c:v>286.39999999999998</c:v>
                </c:pt>
                <c:pt idx="14">
                  <c:v>281.3</c:v>
                </c:pt>
                <c:pt idx="15">
                  <c:v>283.8</c:v>
                </c:pt>
                <c:pt idx="16">
                  <c:v>284.7</c:v>
                </c:pt>
                <c:pt idx="17">
                  <c:v>283.5</c:v>
                </c:pt>
                <c:pt idx="18">
                  <c:v>281.3</c:v>
                </c:pt>
                <c:pt idx="19">
                  <c:v>281</c:v>
                </c:pt>
                <c:pt idx="20">
                  <c:v>280.60000000000002</c:v>
                </c:pt>
                <c:pt idx="21">
                  <c:v>281.2</c:v>
                </c:pt>
                <c:pt idx="22">
                  <c:v>281.7</c:v>
                </c:pt>
                <c:pt idx="23">
                  <c:v>277.7</c:v>
                </c:pt>
                <c:pt idx="24">
                  <c:v>279.2</c:v>
                </c:pt>
                <c:pt idx="25">
                  <c:v>281.5</c:v>
                </c:pt>
                <c:pt idx="26">
                  <c:v>273.60000000000002</c:v>
                </c:pt>
                <c:pt idx="27">
                  <c:v>279.10000000000002</c:v>
                </c:pt>
                <c:pt idx="28">
                  <c:v>279.8</c:v>
                </c:pt>
                <c:pt idx="29">
                  <c:v>270.89999999999998</c:v>
                </c:pt>
                <c:pt idx="30">
                  <c:v>275.8</c:v>
                </c:pt>
                <c:pt idx="31">
                  <c:v>281.5</c:v>
                </c:pt>
                <c:pt idx="32">
                  <c:v>270.7</c:v>
                </c:pt>
                <c:pt idx="33">
                  <c:v>277.89999999999998</c:v>
                </c:pt>
                <c:pt idx="34">
                  <c:v>279.5</c:v>
                </c:pt>
                <c:pt idx="35">
                  <c:v>269.60000000000002</c:v>
                </c:pt>
                <c:pt idx="36">
                  <c:v>279</c:v>
                </c:pt>
                <c:pt idx="37">
                  <c:v>281.8</c:v>
                </c:pt>
                <c:pt idx="38">
                  <c:v>276.2</c:v>
                </c:pt>
                <c:pt idx="39">
                  <c:v>281.2</c:v>
                </c:pt>
                <c:pt idx="40">
                  <c:v>279.60000000000002</c:v>
                </c:pt>
                <c:pt idx="41">
                  <c:v>279.89999999999998</c:v>
                </c:pt>
                <c:pt idx="42">
                  <c:v>282.7</c:v>
                </c:pt>
                <c:pt idx="43">
                  <c:v>278.89999999999998</c:v>
                </c:pt>
                <c:pt idx="44">
                  <c:v>283.39999999999998</c:v>
                </c:pt>
                <c:pt idx="45">
                  <c:v>277</c:v>
                </c:pt>
                <c:pt idx="46">
                  <c:v>278</c:v>
                </c:pt>
                <c:pt idx="47">
                  <c:v>285.60000000000002</c:v>
                </c:pt>
                <c:pt idx="48">
                  <c:v>277.60000000000002</c:v>
                </c:pt>
                <c:pt idx="49">
                  <c:v>274.89999999999998</c:v>
                </c:pt>
                <c:pt idx="50">
                  <c:v>288.2</c:v>
                </c:pt>
                <c:pt idx="51">
                  <c:v>274.39999999999998</c:v>
                </c:pt>
                <c:pt idx="52">
                  <c:v>278.39999999999998</c:v>
                </c:pt>
                <c:pt idx="53">
                  <c:v>286</c:v>
                </c:pt>
                <c:pt idx="54">
                  <c:v>273.60000000000002</c:v>
                </c:pt>
                <c:pt idx="55">
                  <c:v>279</c:v>
                </c:pt>
                <c:pt idx="56">
                  <c:v>286</c:v>
                </c:pt>
                <c:pt idx="57">
                  <c:v>275</c:v>
                </c:pt>
                <c:pt idx="58">
                  <c:v>273.7</c:v>
                </c:pt>
                <c:pt idx="59">
                  <c:v>282</c:v>
                </c:pt>
                <c:pt idx="60">
                  <c:v>272.89999999999998</c:v>
                </c:pt>
                <c:pt idx="61">
                  <c:v>277.2</c:v>
                </c:pt>
                <c:pt idx="62">
                  <c:v>272.5</c:v>
                </c:pt>
                <c:pt idx="63">
                  <c:v>273.7</c:v>
                </c:pt>
                <c:pt idx="64">
                  <c:v>270.5</c:v>
                </c:pt>
                <c:pt idx="65">
                  <c:v>271.60000000000002</c:v>
                </c:pt>
                <c:pt idx="66">
                  <c:v>272.3</c:v>
                </c:pt>
                <c:pt idx="67">
                  <c:v>267.3</c:v>
                </c:pt>
                <c:pt idx="68">
                  <c:v>269.10000000000002</c:v>
                </c:pt>
                <c:pt idx="69">
                  <c:v>273.89999999999998</c:v>
                </c:pt>
                <c:pt idx="70">
                  <c:v>266.2</c:v>
                </c:pt>
                <c:pt idx="71">
                  <c:v>267.3</c:v>
                </c:pt>
                <c:pt idx="72">
                  <c:v>269</c:v>
                </c:pt>
                <c:pt idx="73">
                  <c:v>259.60000000000002</c:v>
                </c:pt>
                <c:pt idx="74">
                  <c:v>268.3</c:v>
                </c:pt>
                <c:pt idx="75">
                  <c:v>263</c:v>
                </c:pt>
                <c:pt idx="76">
                  <c:v>255.9</c:v>
                </c:pt>
                <c:pt idx="77">
                  <c:v>258.3</c:v>
                </c:pt>
                <c:pt idx="78">
                  <c:v>260.60000000000002</c:v>
                </c:pt>
                <c:pt idx="79">
                  <c:v>253.5</c:v>
                </c:pt>
                <c:pt idx="80">
                  <c:v>255.8</c:v>
                </c:pt>
                <c:pt idx="81">
                  <c:v>256.39999999999998</c:v>
                </c:pt>
                <c:pt idx="82">
                  <c:v>256.2</c:v>
                </c:pt>
                <c:pt idx="83">
                  <c:v>255.9</c:v>
                </c:pt>
                <c:pt idx="84">
                  <c:v>254.7</c:v>
                </c:pt>
                <c:pt idx="85">
                  <c:v>257</c:v>
                </c:pt>
                <c:pt idx="86">
                  <c:v>254.2</c:v>
                </c:pt>
                <c:pt idx="87">
                  <c:v>254.7</c:v>
                </c:pt>
                <c:pt idx="88">
                  <c:v>260.10000000000002</c:v>
                </c:pt>
                <c:pt idx="89">
                  <c:v>255.5</c:v>
                </c:pt>
                <c:pt idx="90">
                  <c:v>250.6</c:v>
                </c:pt>
                <c:pt idx="91">
                  <c:v>259.10000000000002</c:v>
                </c:pt>
                <c:pt idx="92">
                  <c:v>255.9</c:v>
                </c:pt>
                <c:pt idx="93">
                  <c:v>248.7</c:v>
                </c:pt>
                <c:pt idx="94">
                  <c:v>261.39999999999998</c:v>
                </c:pt>
                <c:pt idx="95">
                  <c:v>255.5</c:v>
                </c:pt>
                <c:pt idx="96">
                  <c:v>253.2</c:v>
                </c:pt>
                <c:pt idx="97">
                  <c:v>261.8</c:v>
                </c:pt>
                <c:pt idx="98">
                  <c:v>254.6</c:v>
                </c:pt>
                <c:pt idx="99">
                  <c:v>255.7</c:v>
                </c:pt>
                <c:pt idx="100">
                  <c:v>261.3</c:v>
                </c:pt>
                <c:pt idx="101">
                  <c:v>256.3</c:v>
                </c:pt>
                <c:pt idx="102">
                  <c:v>259</c:v>
                </c:pt>
                <c:pt idx="103">
                  <c:v>265.3</c:v>
                </c:pt>
                <c:pt idx="104">
                  <c:v>257</c:v>
                </c:pt>
                <c:pt idx="105">
                  <c:v>263.3</c:v>
                </c:pt>
                <c:pt idx="106">
                  <c:v>261</c:v>
                </c:pt>
                <c:pt idx="107">
                  <c:v>257.60000000000002</c:v>
                </c:pt>
                <c:pt idx="108">
                  <c:v>266.2</c:v>
                </c:pt>
                <c:pt idx="109">
                  <c:v>262.89999999999998</c:v>
                </c:pt>
                <c:pt idx="110">
                  <c:v>258.7</c:v>
                </c:pt>
                <c:pt idx="111">
                  <c:v>272.60000000000002</c:v>
                </c:pt>
                <c:pt idx="112">
                  <c:v>265</c:v>
                </c:pt>
                <c:pt idx="113">
                  <c:v>261.60000000000002</c:v>
                </c:pt>
                <c:pt idx="114">
                  <c:v>272</c:v>
                </c:pt>
                <c:pt idx="115">
                  <c:v>265</c:v>
                </c:pt>
                <c:pt idx="116">
                  <c:v>264.2</c:v>
                </c:pt>
                <c:pt idx="117">
                  <c:v>270</c:v>
                </c:pt>
                <c:pt idx="118">
                  <c:v>268.60000000000002</c:v>
                </c:pt>
                <c:pt idx="119">
                  <c:v>271.10000000000002</c:v>
                </c:pt>
                <c:pt idx="120">
                  <c:v>265.89999999999998</c:v>
                </c:pt>
                <c:pt idx="121">
                  <c:v>265.60000000000002</c:v>
                </c:pt>
                <c:pt idx="122">
                  <c:v>273.7</c:v>
                </c:pt>
                <c:pt idx="123">
                  <c:v>264.60000000000002</c:v>
                </c:pt>
                <c:pt idx="124">
                  <c:v>269.8</c:v>
                </c:pt>
                <c:pt idx="125">
                  <c:v>279.60000000000002</c:v>
                </c:pt>
                <c:pt idx="126">
                  <c:v>271.5</c:v>
                </c:pt>
                <c:pt idx="127">
                  <c:v>270.60000000000002</c:v>
                </c:pt>
                <c:pt idx="128">
                  <c:v>275.7</c:v>
                </c:pt>
                <c:pt idx="129">
                  <c:v>272.10000000000002</c:v>
                </c:pt>
                <c:pt idx="130">
                  <c:v>273.2</c:v>
                </c:pt>
                <c:pt idx="131">
                  <c:v>276.10000000000002</c:v>
                </c:pt>
                <c:pt idx="132">
                  <c:v>273.7</c:v>
                </c:pt>
                <c:pt idx="133">
                  <c:v>274.2</c:v>
                </c:pt>
                <c:pt idx="134">
                  <c:v>277.39999999999998</c:v>
                </c:pt>
                <c:pt idx="135">
                  <c:v>275.2</c:v>
                </c:pt>
                <c:pt idx="136">
                  <c:v>275.39999999999998</c:v>
                </c:pt>
                <c:pt idx="137">
                  <c:v>281.3</c:v>
                </c:pt>
                <c:pt idx="138">
                  <c:v>274.5</c:v>
                </c:pt>
                <c:pt idx="139">
                  <c:v>286.7</c:v>
                </c:pt>
                <c:pt idx="140">
                  <c:v>280.39999999999998</c:v>
                </c:pt>
                <c:pt idx="141">
                  <c:v>281.2</c:v>
                </c:pt>
                <c:pt idx="142">
                  <c:v>288.2</c:v>
                </c:pt>
                <c:pt idx="143">
                  <c:v>280.39999999999998</c:v>
                </c:pt>
                <c:pt idx="144">
                  <c:v>288.5</c:v>
                </c:pt>
                <c:pt idx="145">
                  <c:v>293.89999999999998</c:v>
                </c:pt>
                <c:pt idx="146">
                  <c:v>287.89999999999998</c:v>
                </c:pt>
                <c:pt idx="147">
                  <c:v>292.60000000000002</c:v>
                </c:pt>
                <c:pt idx="148">
                  <c:v>298.2</c:v>
                </c:pt>
                <c:pt idx="149">
                  <c:v>284.7</c:v>
                </c:pt>
                <c:pt idx="150">
                  <c:v>299.89999999999998</c:v>
                </c:pt>
                <c:pt idx="151">
                  <c:v>294</c:v>
                </c:pt>
                <c:pt idx="152">
                  <c:v>292.3</c:v>
                </c:pt>
                <c:pt idx="153">
                  <c:v>304.8</c:v>
                </c:pt>
                <c:pt idx="154">
                  <c:v>301.10000000000002</c:v>
                </c:pt>
                <c:pt idx="155">
                  <c:v>301.2</c:v>
                </c:pt>
                <c:pt idx="156">
                  <c:v>307.60000000000002</c:v>
                </c:pt>
                <c:pt idx="157">
                  <c:v>308.5</c:v>
                </c:pt>
                <c:pt idx="158">
                  <c:v>307.5</c:v>
                </c:pt>
                <c:pt idx="159">
                  <c:v>313</c:v>
                </c:pt>
                <c:pt idx="160">
                  <c:v>307.5</c:v>
                </c:pt>
                <c:pt idx="161">
                  <c:v>315</c:v>
                </c:pt>
                <c:pt idx="162">
                  <c:v>312.39999999999998</c:v>
                </c:pt>
                <c:pt idx="163">
                  <c:v>312.89999999999998</c:v>
                </c:pt>
                <c:pt idx="164">
                  <c:v>324.2</c:v>
                </c:pt>
                <c:pt idx="165">
                  <c:v>318.39999999999998</c:v>
                </c:pt>
                <c:pt idx="166">
                  <c:v>321.3</c:v>
                </c:pt>
                <c:pt idx="167">
                  <c:v>331.2</c:v>
                </c:pt>
                <c:pt idx="168">
                  <c:v>324.3</c:v>
                </c:pt>
                <c:pt idx="169">
                  <c:v>325.5</c:v>
                </c:pt>
                <c:pt idx="170">
                  <c:v>335.1</c:v>
                </c:pt>
                <c:pt idx="171">
                  <c:v>329.2</c:v>
                </c:pt>
                <c:pt idx="172">
                  <c:v>335.5</c:v>
                </c:pt>
                <c:pt idx="173">
                  <c:v>339.5</c:v>
                </c:pt>
                <c:pt idx="174">
                  <c:v>343</c:v>
                </c:pt>
                <c:pt idx="175">
                  <c:v>343.5</c:v>
                </c:pt>
                <c:pt idx="176">
                  <c:v>346.1</c:v>
                </c:pt>
                <c:pt idx="177">
                  <c:v>349</c:v>
                </c:pt>
                <c:pt idx="178">
                  <c:v>345.3</c:v>
                </c:pt>
                <c:pt idx="179">
                  <c:v>348.4</c:v>
                </c:pt>
                <c:pt idx="180">
                  <c:v>353.6</c:v>
                </c:pt>
                <c:pt idx="181">
                  <c:v>351.5</c:v>
                </c:pt>
                <c:pt idx="182">
                  <c:v>358.5</c:v>
                </c:pt>
                <c:pt idx="183">
                  <c:v>360.2</c:v>
                </c:pt>
                <c:pt idx="184">
                  <c:v>359.6</c:v>
                </c:pt>
                <c:pt idx="185">
                  <c:v>362.9</c:v>
                </c:pt>
                <c:pt idx="186">
                  <c:v>361.1</c:v>
                </c:pt>
                <c:pt idx="187">
                  <c:v>365.5</c:v>
                </c:pt>
                <c:pt idx="188">
                  <c:v>364.6</c:v>
                </c:pt>
                <c:pt idx="189">
                  <c:v>363.7</c:v>
                </c:pt>
                <c:pt idx="190">
                  <c:v>370</c:v>
                </c:pt>
                <c:pt idx="191">
                  <c:v>368.1</c:v>
                </c:pt>
                <c:pt idx="192">
                  <c:v>368.3</c:v>
                </c:pt>
                <c:pt idx="193">
                  <c:v>376.3</c:v>
                </c:pt>
                <c:pt idx="194">
                  <c:v>372.1</c:v>
                </c:pt>
                <c:pt idx="195">
                  <c:v>375.2</c:v>
                </c:pt>
                <c:pt idx="196">
                  <c:v>382.7</c:v>
                </c:pt>
                <c:pt idx="197">
                  <c:v>379.6</c:v>
                </c:pt>
                <c:pt idx="198">
                  <c:v>379.7</c:v>
                </c:pt>
                <c:pt idx="199">
                  <c:v>382.9</c:v>
                </c:pt>
                <c:pt idx="200">
                  <c:v>384.3</c:v>
                </c:pt>
                <c:pt idx="201">
                  <c:v>380.8</c:v>
                </c:pt>
                <c:pt idx="202">
                  <c:v>383.8</c:v>
                </c:pt>
                <c:pt idx="203">
                  <c:v>386.3</c:v>
                </c:pt>
                <c:pt idx="204">
                  <c:v>385.3</c:v>
                </c:pt>
                <c:pt idx="205">
                  <c:v>386.3</c:v>
                </c:pt>
                <c:pt idx="206">
                  <c:v>385.8</c:v>
                </c:pt>
                <c:pt idx="207">
                  <c:v>397.2</c:v>
                </c:pt>
                <c:pt idx="208">
                  <c:v>384.8</c:v>
                </c:pt>
                <c:pt idx="209">
                  <c:v>393.7</c:v>
                </c:pt>
                <c:pt idx="210">
                  <c:v>397.6</c:v>
                </c:pt>
                <c:pt idx="211">
                  <c:v>391.6</c:v>
                </c:pt>
                <c:pt idx="212">
                  <c:v>396.4</c:v>
                </c:pt>
                <c:pt idx="213">
                  <c:v>399</c:v>
                </c:pt>
                <c:pt idx="214">
                  <c:v>394.8</c:v>
                </c:pt>
                <c:pt idx="215">
                  <c:v>402</c:v>
                </c:pt>
                <c:pt idx="216">
                  <c:v>400.1</c:v>
                </c:pt>
                <c:pt idx="217">
                  <c:v>390.8</c:v>
                </c:pt>
                <c:pt idx="218">
                  <c:v>398.5</c:v>
                </c:pt>
                <c:pt idx="219">
                  <c:v>386.7</c:v>
                </c:pt>
                <c:pt idx="220">
                  <c:v>395.9</c:v>
                </c:pt>
                <c:pt idx="221">
                  <c:v>396.9</c:v>
                </c:pt>
                <c:pt idx="222">
                  <c:v>387.8</c:v>
                </c:pt>
                <c:pt idx="223">
                  <c:v>395.7</c:v>
                </c:pt>
                <c:pt idx="224">
                  <c:v>403.5</c:v>
                </c:pt>
                <c:pt idx="225">
                  <c:v>397.3</c:v>
                </c:pt>
                <c:pt idx="226">
                  <c:v>405.6</c:v>
                </c:pt>
                <c:pt idx="227">
                  <c:v>407.8</c:v>
                </c:pt>
                <c:pt idx="228">
                  <c:v>408.1</c:v>
                </c:pt>
                <c:pt idx="229">
                  <c:v>410.7</c:v>
                </c:pt>
                <c:pt idx="230">
                  <c:v>416</c:v>
                </c:pt>
                <c:pt idx="231">
                  <c:v>404.8</c:v>
                </c:pt>
                <c:pt idx="232">
                  <c:v>402.2</c:v>
                </c:pt>
                <c:pt idx="233">
                  <c:v>408</c:v>
                </c:pt>
                <c:pt idx="234">
                  <c:v>409.5</c:v>
                </c:pt>
                <c:pt idx="235">
                  <c:v>401.5</c:v>
                </c:pt>
                <c:pt idx="236">
                  <c:v>399.6</c:v>
                </c:pt>
                <c:pt idx="237">
                  <c:v>410.9</c:v>
                </c:pt>
                <c:pt idx="238">
                  <c:v>401.8</c:v>
                </c:pt>
                <c:pt idx="239">
                  <c:v>401.3</c:v>
                </c:pt>
                <c:pt idx="240">
                  <c:v>408</c:v>
                </c:pt>
                <c:pt idx="241">
                  <c:v>405.4</c:v>
                </c:pt>
                <c:pt idx="242">
                  <c:v>400</c:v>
                </c:pt>
                <c:pt idx="243">
                  <c:v>412.4</c:v>
                </c:pt>
                <c:pt idx="244">
                  <c:v>411.7</c:v>
                </c:pt>
                <c:pt idx="245">
                  <c:v>407.2</c:v>
                </c:pt>
                <c:pt idx="246">
                  <c:v>413.7</c:v>
                </c:pt>
                <c:pt idx="247">
                  <c:v>413.8</c:v>
                </c:pt>
                <c:pt idx="248">
                  <c:v>412</c:v>
                </c:pt>
                <c:pt idx="249">
                  <c:v>410.3</c:v>
                </c:pt>
                <c:pt idx="250">
                  <c:v>410.8</c:v>
                </c:pt>
                <c:pt idx="251">
                  <c:v>406.2</c:v>
                </c:pt>
                <c:pt idx="252">
                  <c:v>397.9</c:v>
                </c:pt>
                <c:pt idx="253">
                  <c:v>411.5</c:v>
                </c:pt>
                <c:pt idx="254">
                  <c:v>402.7</c:v>
                </c:pt>
                <c:pt idx="255">
                  <c:v>406.1</c:v>
                </c:pt>
                <c:pt idx="256">
                  <c:v>416.2</c:v>
                </c:pt>
                <c:pt idx="257">
                  <c:v>407.3</c:v>
                </c:pt>
                <c:pt idx="258">
                  <c:v>407.9</c:v>
                </c:pt>
                <c:pt idx="259">
                  <c:v>415.4</c:v>
                </c:pt>
                <c:pt idx="260">
                  <c:v>404.8</c:v>
                </c:pt>
                <c:pt idx="261">
                  <c:v>406.2</c:v>
                </c:pt>
                <c:pt idx="262">
                  <c:v>410.1</c:v>
                </c:pt>
                <c:pt idx="263">
                  <c:v>405.5</c:v>
                </c:pt>
                <c:pt idx="264">
                  <c:v>411.8</c:v>
                </c:pt>
                <c:pt idx="265">
                  <c:v>403.5</c:v>
                </c:pt>
                <c:pt idx="266">
                  <c:v>406</c:v>
                </c:pt>
                <c:pt idx="267">
                  <c:v>411.9</c:v>
                </c:pt>
                <c:pt idx="268">
                  <c:v>401</c:v>
                </c:pt>
                <c:pt idx="269">
                  <c:v>399.7</c:v>
                </c:pt>
                <c:pt idx="270">
                  <c:v>403.1</c:v>
                </c:pt>
                <c:pt idx="271">
                  <c:v>400.1</c:v>
                </c:pt>
                <c:pt idx="272">
                  <c:v>399</c:v>
                </c:pt>
                <c:pt idx="273">
                  <c:v>405.4</c:v>
                </c:pt>
                <c:pt idx="274">
                  <c:v>397.9</c:v>
                </c:pt>
                <c:pt idx="275">
                  <c:v>402.1</c:v>
                </c:pt>
                <c:pt idx="276">
                  <c:v>404</c:v>
                </c:pt>
                <c:pt idx="277">
                  <c:v>398.8</c:v>
                </c:pt>
                <c:pt idx="278">
                  <c:v>400.9</c:v>
                </c:pt>
                <c:pt idx="279">
                  <c:v>397</c:v>
                </c:pt>
                <c:pt idx="280">
                  <c:v>396.7</c:v>
                </c:pt>
                <c:pt idx="281">
                  <c:v>402.1</c:v>
                </c:pt>
                <c:pt idx="282">
                  <c:v>396.6</c:v>
                </c:pt>
                <c:pt idx="283">
                  <c:v>402.1</c:v>
                </c:pt>
                <c:pt idx="284">
                  <c:v>400.5</c:v>
                </c:pt>
                <c:pt idx="285">
                  <c:v>397.5</c:v>
                </c:pt>
                <c:pt idx="286">
                  <c:v>402.8</c:v>
                </c:pt>
                <c:pt idx="287">
                  <c:v>399.1</c:v>
                </c:pt>
                <c:pt idx="288">
                  <c:v>404</c:v>
                </c:pt>
                <c:pt idx="289">
                  <c:v>412.9</c:v>
                </c:pt>
                <c:pt idx="290">
                  <c:v>404.9</c:v>
                </c:pt>
                <c:pt idx="291">
                  <c:v>407</c:v>
                </c:pt>
                <c:pt idx="292">
                  <c:v>406.6</c:v>
                </c:pt>
                <c:pt idx="293">
                  <c:v>407.7</c:v>
                </c:pt>
                <c:pt idx="294">
                  <c:v>399.6</c:v>
                </c:pt>
                <c:pt idx="295">
                  <c:v>406.9</c:v>
                </c:pt>
                <c:pt idx="296">
                  <c:v>410.7</c:v>
                </c:pt>
                <c:pt idx="297">
                  <c:v>405.6</c:v>
                </c:pt>
                <c:pt idx="298">
                  <c:v>411.2</c:v>
                </c:pt>
                <c:pt idx="299">
                  <c:v>404.5</c:v>
                </c:pt>
                <c:pt idx="300">
                  <c:v>401.5</c:v>
                </c:pt>
                <c:pt idx="301">
                  <c:v>404.1</c:v>
                </c:pt>
                <c:pt idx="302">
                  <c:v>405</c:v>
                </c:pt>
                <c:pt idx="303">
                  <c:v>404.4</c:v>
                </c:pt>
                <c:pt idx="304">
                  <c:v>403.7</c:v>
                </c:pt>
                <c:pt idx="305">
                  <c:v>408.2</c:v>
                </c:pt>
                <c:pt idx="306">
                  <c:v>408.7</c:v>
                </c:pt>
                <c:pt idx="307">
                  <c:v>403.6</c:v>
                </c:pt>
                <c:pt idx="308">
                  <c:v>405.1</c:v>
                </c:pt>
                <c:pt idx="309">
                  <c:v>411.2</c:v>
                </c:pt>
                <c:pt idx="310">
                  <c:v>405.9</c:v>
                </c:pt>
                <c:pt idx="311">
                  <c:v>407.8</c:v>
                </c:pt>
                <c:pt idx="312">
                  <c:v>406.7</c:v>
                </c:pt>
                <c:pt idx="313">
                  <c:v>405.4</c:v>
                </c:pt>
                <c:pt idx="314">
                  <c:v>399.3</c:v>
                </c:pt>
                <c:pt idx="315">
                  <c:v>408.4</c:v>
                </c:pt>
                <c:pt idx="316">
                  <c:v>404.3</c:v>
                </c:pt>
                <c:pt idx="317">
                  <c:v>402.1</c:v>
                </c:pt>
                <c:pt idx="318">
                  <c:v>408.4</c:v>
                </c:pt>
                <c:pt idx="319">
                  <c:v>403.6</c:v>
                </c:pt>
                <c:pt idx="320">
                  <c:v>404.4</c:v>
                </c:pt>
                <c:pt idx="321">
                  <c:v>404.6</c:v>
                </c:pt>
                <c:pt idx="322">
                  <c:v>406.1</c:v>
                </c:pt>
                <c:pt idx="323">
                  <c:v>413.3</c:v>
                </c:pt>
                <c:pt idx="324">
                  <c:v>407.1</c:v>
                </c:pt>
                <c:pt idx="325">
                  <c:v>404.4</c:v>
                </c:pt>
                <c:pt idx="326">
                  <c:v>416.8</c:v>
                </c:pt>
                <c:pt idx="327">
                  <c:v>403.5</c:v>
                </c:pt>
                <c:pt idx="328">
                  <c:v>410</c:v>
                </c:pt>
                <c:pt idx="329">
                  <c:v>414.8</c:v>
                </c:pt>
                <c:pt idx="330">
                  <c:v>408</c:v>
                </c:pt>
                <c:pt idx="331">
                  <c:v>411</c:v>
                </c:pt>
                <c:pt idx="332">
                  <c:v>411.4</c:v>
                </c:pt>
                <c:pt idx="333">
                  <c:v>404.1</c:v>
                </c:pt>
                <c:pt idx="334">
                  <c:v>405.1</c:v>
                </c:pt>
                <c:pt idx="335">
                  <c:v>412.6</c:v>
                </c:pt>
                <c:pt idx="336">
                  <c:v>407.6</c:v>
                </c:pt>
                <c:pt idx="337">
                  <c:v>412.6</c:v>
                </c:pt>
                <c:pt idx="338">
                  <c:v>411.7</c:v>
                </c:pt>
                <c:pt idx="339">
                  <c:v>407.2</c:v>
                </c:pt>
                <c:pt idx="340">
                  <c:v>413.3</c:v>
                </c:pt>
                <c:pt idx="341">
                  <c:v>405.6</c:v>
                </c:pt>
                <c:pt idx="342">
                  <c:v>411.8</c:v>
                </c:pt>
                <c:pt idx="343">
                  <c:v>411.7</c:v>
                </c:pt>
                <c:pt idx="344">
                  <c:v>408.4</c:v>
                </c:pt>
                <c:pt idx="345">
                  <c:v>417.9</c:v>
                </c:pt>
                <c:pt idx="346">
                  <c:v>413.1</c:v>
                </c:pt>
                <c:pt idx="347">
                  <c:v>407.1</c:v>
                </c:pt>
                <c:pt idx="348">
                  <c:v>417.3</c:v>
                </c:pt>
                <c:pt idx="349">
                  <c:v>405.2</c:v>
                </c:pt>
                <c:pt idx="350">
                  <c:v>412.8</c:v>
                </c:pt>
                <c:pt idx="351">
                  <c:v>426</c:v>
                </c:pt>
                <c:pt idx="352">
                  <c:v>414.3</c:v>
                </c:pt>
                <c:pt idx="353">
                  <c:v>418.7</c:v>
                </c:pt>
                <c:pt idx="354">
                  <c:v>414.2</c:v>
                </c:pt>
                <c:pt idx="355">
                  <c:v>413.1</c:v>
                </c:pt>
                <c:pt idx="356">
                  <c:v>428.5</c:v>
                </c:pt>
                <c:pt idx="357">
                  <c:v>415.7</c:v>
                </c:pt>
                <c:pt idx="358">
                  <c:v>415.5</c:v>
                </c:pt>
                <c:pt idx="359">
                  <c:v>431.5</c:v>
                </c:pt>
                <c:pt idx="360">
                  <c:v>414.2</c:v>
                </c:pt>
                <c:pt idx="361">
                  <c:v>423.4</c:v>
                </c:pt>
                <c:pt idx="362">
                  <c:v>435.6</c:v>
                </c:pt>
                <c:pt idx="363">
                  <c:v>417.9</c:v>
                </c:pt>
                <c:pt idx="364">
                  <c:v>425.5</c:v>
                </c:pt>
                <c:pt idx="365">
                  <c:v>433.2</c:v>
                </c:pt>
                <c:pt idx="366">
                  <c:v>420.1</c:v>
                </c:pt>
                <c:pt idx="367">
                  <c:v>429.4</c:v>
                </c:pt>
                <c:pt idx="368">
                  <c:v>434.8</c:v>
                </c:pt>
                <c:pt idx="369">
                  <c:v>425.6</c:v>
                </c:pt>
                <c:pt idx="370">
                  <c:v>424.2</c:v>
                </c:pt>
                <c:pt idx="371">
                  <c:v>427.5</c:v>
                </c:pt>
                <c:pt idx="372">
                  <c:v>429.3</c:v>
                </c:pt>
                <c:pt idx="373">
                  <c:v>436.3</c:v>
                </c:pt>
                <c:pt idx="374">
                  <c:v>436.3</c:v>
                </c:pt>
                <c:pt idx="375">
                  <c:v>431.4</c:v>
                </c:pt>
                <c:pt idx="376">
                  <c:v>434.7</c:v>
                </c:pt>
                <c:pt idx="377">
                  <c:v>436.5</c:v>
                </c:pt>
                <c:pt idx="378">
                  <c:v>449.4</c:v>
                </c:pt>
                <c:pt idx="379">
                  <c:v>445.8</c:v>
                </c:pt>
                <c:pt idx="380">
                  <c:v>423.1</c:v>
                </c:pt>
                <c:pt idx="381">
                  <c:v>447.8</c:v>
                </c:pt>
                <c:pt idx="382">
                  <c:v>447.8</c:v>
                </c:pt>
                <c:pt idx="383">
                  <c:v>427.4</c:v>
                </c:pt>
                <c:pt idx="384">
                  <c:v>453</c:v>
                </c:pt>
                <c:pt idx="385">
                  <c:v>444.7</c:v>
                </c:pt>
                <c:pt idx="386">
                  <c:v>429.4</c:v>
                </c:pt>
                <c:pt idx="387">
                  <c:v>452.1</c:v>
                </c:pt>
                <c:pt idx="388">
                  <c:v>442.1</c:v>
                </c:pt>
                <c:pt idx="389">
                  <c:v>439</c:v>
                </c:pt>
                <c:pt idx="390">
                  <c:v>445</c:v>
                </c:pt>
                <c:pt idx="391">
                  <c:v>438.1</c:v>
                </c:pt>
                <c:pt idx="392">
                  <c:v>439.6</c:v>
                </c:pt>
                <c:pt idx="393">
                  <c:v>443.8</c:v>
                </c:pt>
                <c:pt idx="394">
                  <c:v>451</c:v>
                </c:pt>
                <c:pt idx="395">
                  <c:v>446.2</c:v>
                </c:pt>
                <c:pt idx="396">
                  <c:v>442.2</c:v>
                </c:pt>
                <c:pt idx="397">
                  <c:v>445.6</c:v>
                </c:pt>
                <c:pt idx="398">
                  <c:v>438.4</c:v>
                </c:pt>
                <c:pt idx="399">
                  <c:v>442.6</c:v>
                </c:pt>
                <c:pt idx="400">
                  <c:v>451.3</c:v>
                </c:pt>
                <c:pt idx="401">
                  <c:v>446.8</c:v>
                </c:pt>
                <c:pt idx="402">
                  <c:v>447</c:v>
                </c:pt>
                <c:pt idx="403">
                  <c:v>453.9</c:v>
                </c:pt>
                <c:pt idx="404">
                  <c:v>464.5</c:v>
                </c:pt>
                <c:pt idx="405">
                  <c:v>451.7</c:v>
                </c:pt>
                <c:pt idx="406">
                  <c:v>461.6</c:v>
                </c:pt>
                <c:pt idx="407">
                  <c:v>466.3</c:v>
                </c:pt>
              </c:numCache>
            </c:numRef>
          </c:val>
          <c:smooth val="0"/>
          <c:extLst>
            <c:ext xmlns:c16="http://schemas.microsoft.com/office/drawing/2014/chart" uri="{C3380CC4-5D6E-409C-BE32-E72D297353CC}">
              <c16:uniqueId val="{00000000-0950-4F02-936A-D15EBC84CAB2}"/>
            </c:ext>
          </c:extLst>
        </c:ser>
        <c:ser>
          <c:idx val="1"/>
          <c:order val="1"/>
          <c:tx>
            <c:strRef>
              <c:f>Data_K!$F$3</c:f>
              <c:strCache>
                <c:ptCount val="1"/>
              </c:strCache>
            </c:strRef>
          </c:tx>
          <c:spPr>
            <a:ln w="12700">
              <a:solidFill>
                <a:srgbClr val="000000"/>
              </a:solidFill>
              <a:prstDash val="solid"/>
            </a:ln>
          </c:spPr>
          <c:marker>
            <c:symbol val="none"/>
          </c:marker>
          <c:cat>
            <c:numRef>
              <c:f>Data_K!$A$5:$A$412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Data_K!$F$5:$F$412</c:f>
              <c:numCache>
                <c:formatCode>#,##0.00</c:formatCode>
                <c:ptCount val="408"/>
                <c:pt idx="0">
                  <c:v>280.25</c:v>
                </c:pt>
                <c:pt idx="1">
                  <c:v>280.93</c:v>
                </c:pt>
                <c:pt idx="2">
                  <c:v>281.68</c:v>
                </c:pt>
                <c:pt idx="3">
                  <c:v>282.45999999999998</c:v>
                </c:pt>
                <c:pt idx="4">
                  <c:v>283.2</c:v>
                </c:pt>
                <c:pt idx="5">
                  <c:v>283.98</c:v>
                </c:pt>
                <c:pt idx="6">
                  <c:v>284.76</c:v>
                </c:pt>
                <c:pt idx="7">
                  <c:v>285.45999999999998</c:v>
                </c:pt>
                <c:pt idx="8">
                  <c:v>286.04000000000002</c:v>
                </c:pt>
                <c:pt idx="9">
                  <c:v>286.43</c:v>
                </c:pt>
                <c:pt idx="10">
                  <c:v>286.58</c:v>
                </c:pt>
                <c:pt idx="11">
                  <c:v>286.45999999999998</c:v>
                </c:pt>
                <c:pt idx="12">
                  <c:v>286.12</c:v>
                </c:pt>
                <c:pt idx="13">
                  <c:v>285.60000000000002</c:v>
                </c:pt>
                <c:pt idx="14">
                  <c:v>284.95999999999998</c:v>
                </c:pt>
                <c:pt idx="15">
                  <c:v>284.25</c:v>
                </c:pt>
                <c:pt idx="16">
                  <c:v>283.54000000000002</c:v>
                </c:pt>
                <c:pt idx="17">
                  <c:v>282.85000000000002</c:v>
                </c:pt>
                <c:pt idx="18">
                  <c:v>282.20999999999998</c:v>
                </c:pt>
                <c:pt idx="19">
                  <c:v>281.63</c:v>
                </c:pt>
                <c:pt idx="20">
                  <c:v>281.11</c:v>
                </c:pt>
                <c:pt idx="21">
                  <c:v>280.58999999999997</c:v>
                </c:pt>
                <c:pt idx="22">
                  <c:v>280.07</c:v>
                </c:pt>
                <c:pt idx="23">
                  <c:v>279.51</c:v>
                </c:pt>
                <c:pt idx="24">
                  <c:v>278.94</c:v>
                </c:pt>
                <c:pt idx="25">
                  <c:v>278.37</c:v>
                </c:pt>
                <c:pt idx="26">
                  <c:v>277.79000000000002</c:v>
                </c:pt>
                <c:pt idx="27">
                  <c:v>277.26</c:v>
                </c:pt>
                <c:pt idx="28">
                  <c:v>276.76</c:v>
                </c:pt>
                <c:pt idx="29">
                  <c:v>276.33999999999997</c:v>
                </c:pt>
                <c:pt idx="30">
                  <c:v>276.04000000000002</c:v>
                </c:pt>
                <c:pt idx="31">
                  <c:v>275.89</c:v>
                </c:pt>
                <c:pt idx="32">
                  <c:v>275.91000000000003</c:v>
                </c:pt>
                <c:pt idx="33">
                  <c:v>276.08999999999997</c:v>
                </c:pt>
                <c:pt idx="34">
                  <c:v>276.44</c:v>
                </c:pt>
                <c:pt idx="35">
                  <c:v>276.95</c:v>
                </c:pt>
                <c:pt idx="36">
                  <c:v>277.55</c:v>
                </c:pt>
                <c:pt idx="37">
                  <c:v>278.18</c:v>
                </c:pt>
                <c:pt idx="38">
                  <c:v>278.82</c:v>
                </c:pt>
                <c:pt idx="39">
                  <c:v>279.39</c:v>
                </c:pt>
                <c:pt idx="40">
                  <c:v>279.86</c:v>
                </c:pt>
                <c:pt idx="41">
                  <c:v>280.20999999999998</c:v>
                </c:pt>
                <c:pt idx="42">
                  <c:v>280.42</c:v>
                </c:pt>
                <c:pt idx="43">
                  <c:v>280.5</c:v>
                </c:pt>
                <c:pt idx="44">
                  <c:v>280.47000000000003</c:v>
                </c:pt>
                <c:pt idx="45">
                  <c:v>280.35000000000002</c:v>
                </c:pt>
                <c:pt idx="46">
                  <c:v>280.19</c:v>
                </c:pt>
                <c:pt idx="47">
                  <c:v>280.06</c:v>
                </c:pt>
                <c:pt idx="48">
                  <c:v>279.98</c:v>
                </c:pt>
                <c:pt idx="49">
                  <c:v>279.92</c:v>
                </c:pt>
                <c:pt idx="50">
                  <c:v>279.88</c:v>
                </c:pt>
                <c:pt idx="51">
                  <c:v>279.86</c:v>
                </c:pt>
                <c:pt idx="52">
                  <c:v>279.82</c:v>
                </c:pt>
                <c:pt idx="53">
                  <c:v>279.72000000000003</c:v>
                </c:pt>
                <c:pt idx="54">
                  <c:v>279.52999999999997</c:v>
                </c:pt>
                <c:pt idx="55">
                  <c:v>279.22000000000003</c:v>
                </c:pt>
                <c:pt idx="56">
                  <c:v>278.79000000000002</c:v>
                </c:pt>
                <c:pt idx="57">
                  <c:v>278.25</c:v>
                </c:pt>
                <c:pt idx="58">
                  <c:v>277.58999999999997</c:v>
                </c:pt>
                <c:pt idx="59">
                  <c:v>276.81</c:v>
                </c:pt>
                <c:pt idx="60">
                  <c:v>275.94</c:v>
                </c:pt>
                <c:pt idx="61">
                  <c:v>275.06</c:v>
                </c:pt>
                <c:pt idx="62">
                  <c:v>274.19</c:v>
                </c:pt>
                <c:pt idx="63">
                  <c:v>273.33999999999997</c:v>
                </c:pt>
                <c:pt idx="64">
                  <c:v>272.56</c:v>
                </c:pt>
                <c:pt idx="65">
                  <c:v>271.83999999999997</c:v>
                </c:pt>
                <c:pt idx="66">
                  <c:v>271.17</c:v>
                </c:pt>
                <c:pt idx="67">
                  <c:v>270.52999999999997</c:v>
                </c:pt>
                <c:pt idx="68">
                  <c:v>269.85000000000002</c:v>
                </c:pt>
                <c:pt idx="69">
                  <c:v>269.07</c:v>
                </c:pt>
                <c:pt idx="70">
                  <c:v>268.2</c:v>
                </c:pt>
                <c:pt idx="71">
                  <c:v>267.17</c:v>
                </c:pt>
                <c:pt idx="72">
                  <c:v>265.95</c:v>
                </c:pt>
                <c:pt idx="73">
                  <c:v>264.58999999999997</c:v>
                </c:pt>
                <c:pt idx="74">
                  <c:v>263.13</c:v>
                </c:pt>
                <c:pt idx="75">
                  <c:v>261.66000000000003</c:v>
                </c:pt>
                <c:pt idx="76">
                  <c:v>260.23</c:v>
                </c:pt>
                <c:pt idx="77">
                  <c:v>258.92</c:v>
                </c:pt>
                <c:pt idx="78">
                  <c:v>257.77999999999997</c:v>
                </c:pt>
                <c:pt idx="79">
                  <c:v>256.89</c:v>
                </c:pt>
                <c:pt idx="80">
                  <c:v>256.26</c:v>
                </c:pt>
                <c:pt idx="81">
                  <c:v>255.84</c:v>
                </c:pt>
                <c:pt idx="82">
                  <c:v>255.63</c:v>
                </c:pt>
                <c:pt idx="83">
                  <c:v>255.56</c:v>
                </c:pt>
                <c:pt idx="84">
                  <c:v>255.57</c:v>
                </c:pt>
                <c:pt idx="85">
                  <c:v>255.6</c:v>
                </c:pt>
                <c:pt idx="86">
                  <c:v>255.61</c:v>
                </c:pt>
                <c:pt idx="87">
                  <c:v>255.56</c:v>
                </c:pt>
                <c:pt idx="88">
                  <c:v>255.5</c:v>
                </c:pt>
                <c:pt idx="89">
                  <c:v>255.44</c:v>
                </c:pt>
                <c:pt idx="90">
                  <c:v>255.38</c:v>
                </c:pt>
                <c:pt idx="91">
                  <c:v>255.36</c:v>
                </c:pt>
                <c:pt idx="92">
                  <c:v>255.39</c:v>
                </c:pt>
                <c:pt idx="93">
                  <c:v>255.48</c:v>
                </c:pt>
                <c:pt idx="94">
                  <c:v>255.64</c:v>
                </c:pt>
                <c:pt idx="95">
                  <c:v>255.9</c:v>
                </c:pt>
                <c:pt idx="96">
                  <c:v>256.27</c:v>
                </c:pt>
                <c:pt idx="97">
                  <c:v>256.73</c:v>
                </c:pt>
                <c:pt idx="98">
                  <c:v>257.24</c:v>
                </c:pt>
                <c:pt idx="99">
                  <c:v>257.82</c:v>
                </c:pt>
                <c:pt idx="100">
                  <c:v>258.37</c:v>
                </c:pt>
                <c:pt idx="101">
                  <c:v>258.89</c:v>
                </c:pt>
                <c:pt idx="102">
                  <c:v>259.43</c:v>
                </c:pt>
                <c:pt idx="103">
                  <c:v>259.97000000000003</c:v>
                </c:pt>
                <c:pt idx="104">
                  <c:v>260.51</c:v>
                </c:pt>
                <c:pt idx="105">
                  <c:v>261.10000000000002</c:v>
                </c:pt>
                <c:pt idx="106">
                  <c:v>261.72000000000003</c:v>
                </c:pt>
                <c:pt idx="107">
                  <c:v>262.33999999999997</c:v>
                </c:pt>
                <c:pt idx="108">
                  <c:v>262.97000000000003</c:v>
                </c:pt>
                <c:pt idx="109">
                  <c:v>263.60000000000002</c:v>
                </c:pt>
                <c:pt idx="110">
                  <c:v>264.26</c:v>
                </c:pt>
                <c:pt idx="111">
                  <c:v>264.92</c:v>
                </c:pt>
                <c:pt idx="112">
                  <c:v>265.56</c:v>
                </c:pt>
                <c:pt idx="113">
                  <c:v>266.16000000000003</c:v>
                </c:pt>
                <c:pt idx="114">
                  <c:v>266.64999999999998</c:v>
                </c:pt>
                <c:pt idx="115">
                  <c:v>267.02</c:v>
                </c:pt>
                <c:pt idx="116">
                  <c:v>267.29000000000002</c:v>
                </c:pt>
                <c:pt idx="117">
                  <c:v>267.54000000000002</c:v>
                </c:pt>
                <c:pt idx="118">
                  <c:v>267.81</c:v>
                </c:pt>
                <c:pt idx="119">
                  <c:v>268.14999999999998</c:v>
                </c:pt>
                <c:pt idx="120">
                  <c:v>268.58</c:v>
                </c:pt>
                <c:pt idx="121">
                  <c:v>269.08999999999997</c:v>
                </c:pt>
                <c:pt idx="122">
                  <c:v>269.7</c:v>
                </c:pt>
                <c:pt idx="123">
                  <c:v>270.36</c:v>
                </c:pt>
                <c:pt idx="124">
                  <c:v>271.01</c:v>
                </c:pt>
                <c:pt idx="125">
                  <c:v>271.68</c:v>
                </c:pt>
                <c:pt idx="126">
                  <c:v>272.3</c:v>
                </c:pt>
                <c:pt idx="127">
                  <c:v>272.85000000000002</c:v>
                </c:pt>
                <c:pt idx="128">
                  <c:v>273.32</c:v>
                </c:pt>
                <c:pt idx="129">
                  <c:v>273.69</c:v>
                </c:pt>
                <c:pt idx="130">
                  <c:v>273.98</c:v>
                </c:pt>
                <c:pt idx="131">
                  <c:v>274.26</c:v>
                </c:pt>
                <c:pt idx="132">
                  <c:v>274.61</c:v>
                </c:pt>
                <c:pt idx="133">
                  <c:v>275.10000000000002</c:v>
                </c:pt>
                <c:pt idx="134">
                  <c:v>275.72000000000003</c:v>
                </c:pt>
                <c:pt idx="135">
                  <c:v>276.49</c:v>
                </c:pt>
                <c:pt idx="136">
                  <c:v>277.39999999999998</c:v>
                </c:pt>
                <c:pt idx="137">
                  <c:v>278.41000000000003</c:v>
                </c:pt>
                <c:pt idx="138">
                  <c:v>279.52999999999997</c:v>
                </c:pt>
                <c:pt idx="139">
                  <c:v>280.77</c:v>
                </c:pt>
                <c:pt idx="140">
                  <c:v>282.12</c:v>
                </c:pt>
                <c:pt idx="141">
                  <c:v>283.54000000000002</c:v>
                </c:pt>
                <c:pt idx="142">
                  <c:v>284.98</c:v>
                </c:pt>
                <c:pt idx="143">
                  <c:v>286.38</c:v>
                </c:pt>
                <c:pt idx="144">
                  <c:v>287.72000000000003</c:v>
                </c:pt>
                <c:pt idx="145">
                  <c:v>288.98</c:v>
                </c:pt>
                <c:pt idx="146">
                  <c:v>290.16000000000003</c:v>
                </c:pt>
                <c:pt idx="147">
                  <c:v>291.3</c:v>
                </c:pt>
                <c:pt idx="148">
                  <c:v>292.44</c:v>
                </c:pt>
                <c:pt idx="149">
                  <c:v>293.64999999999998</c:v>
                </c:pt>
                <c:pt idx="150">
                  <c:v>294.95</c:v>
                </c:pt>
                <c:pt idx="151">
                  <c:v>296.39</c:v>
                </c:pt>
                <c:pt idx="152">
                  <c:v>297.97000000000003</c:v>
                </c:pt>
                <c:pt idx="153">
                  <c:v>299.66000000000003</c:v>
                </c:pt>
                <c:pt idx="154">
                  <c:v>301.43</c:v>
                </c:pt>
                <c:pt idx="155">
                  <c:v>303.24</c:v>
                </c:pt>
                <c:pt idx="156">
                  <c:v>305.02</c:v>
                </c:pt>
                <c:pt idx="157">
                  <c:v>306.72000000000003</c:v>
                </c:pt>
                <c:pt idx="158">
                  <c:v>308.35000000000002</c:v>
                </c:pt>
                <c:pt idx="159">
                  <c:v>309.94</c:v>
                </c:pt>
                <c:pt idx="160">
                  <c:v>311.52</c:v>
                </c:pt>
                <c:pt idx="161">
                  <c:v>313.14</c:v>
                </c:pt>
                <c:pt idx="162">
                  <c:v>314.86</c:v>
                </c:pt>
                <c:pt idx="163">
                  <c:v>316.64</c:v>
                </c:pt>
                <c:pt idx="164">
                  <c:v>318.52</c:v>
                </c:pt>
                <c:pt idx="165">
                  <c:v>320.48</c:v>
                </c:pt>
                <c:pt idx="166">
                  <c:v>322.51</c:v>
                </c:pt>
                <c:pt idx="167">
                  <c:v>324.64</c:v>
                </c:pt>
                <c:pt idx="168">
                  <c:v>326.86</c:v>
                </c:pt>
                <c:pt idx="169">
                  <c:v>329.14</c:v>
                </c:pt>
                <c:pt idx="170">
                  <c:v>331.47</c:v>
                </c:pt>
                <c:pt idx="171">
                  <c:v>333.82</c:v>
                </c:pt>
                <c:pt idx="172">
                  <c:v>336.13</c:v>
                </c:pt>
                <c:pt idx="173">
                  <c:v>338.41</c:v>
                </c:pt>
                <c:pt idx="174">
                  <c:v>340.62</c:v>
                </c:pt>
                <c:pt idx="175">
                  <c:v>342.78</c:v>
                </c:pt>
                <c:pt idx="176">
                  <c:v>344.86</c:v>
                </c:pt>
                <c:pt idx="177">
                  <c:v>346.87</c:v>
                </c:pt>
                <c:pt idx="178">
                  <c:v>348.83</c:v>
                </c:pt>
                <c:pt idx="179">
                  <c:v>350.75</c:v>
                </c:pt>
                <c:pt idx="180">
                  <c:v>352.61</c:v>
                </c:pt>
                <c:pt idx="181">
                  <c:v>354.47</c:v>
                </c:pt>
                <c:pt idx="182">
                  <c:v>356.29</c:v>
                </c:pt>
                <c:pt idx="183">
                  <c:v>358.04</c:v>
                </c:pt>
                <c:pt idx="184">
                  <c:v>359.72</c:v>
                </c:pt>
                <c:pt idx="185">
                  <c:v>361.26</c:v>
                </c:pt>
                <c:pt idx="186">
                  <c:v>362.65</c:v>
                </c:pt>
                <c:pt idx="187">
                  <c:v>363.93</c:v>
                </c:pt>
                <c:pt idx="188">
                  <c:v>365.18</c:v>
                </c:pt>
                <c:pt idx="189">
                  <c:v>366.46</c:v>
                </c:pt>
                <c:pt idx="190">
                  <c:v>367.84</c:v>
                </c:pt>
                <c:pt idx="191">
                  <c:v>369.4</c:v>
                </c:pt>
                <c:pt idx="192">
                  <c:v>371.1</c:v>
                </c:pt>
                <c:pt idx="193">
                  <c:v>372.88</c:v>
                </c:pt>
                <c:pt idx="194">
                  <c:v>374.69</c:v>
                </c:pt>
                <c:pt idx="195">
                  <c:v>376.44</c:v>
                </c:pt>
                <c:pt idx="196">
                  <c:v>378.04</c:v>
                </c:pt>
                <c:pt idx="197">
                  <c:v>379.46</c:v>
                </c:pt>
                <c:pt idx="198">
                  <c:v>380.71</c:v>
                </c:pt>
                <c:pt idx="199">
                  <c:v>381.77</c:v>
                </c:pt>
                <c:pt idx="200">
                  <c:v>382.69</c:v>
                </c:pt>
                <c:pt idx="201">
                  <c:v>383.53</c:v>
                </c:pt>
                <c:pt idx="202">
                  <c:v>384.34</c:v>
                </c:pt>
                <c:pt idx="203">
                  <c:v>385.19</c:v>
                </c:pt>
                <c:pt idx="204">
                  <c:v>386.11</c:v>
                </c:pt>
                <c:pt idx="205">
                  <c:v>387.13</c:v>
                </c:pt>
                <c:pt idx="206">
                  <c:v>388.29</c:v>
                </c:pt>
                <c:pt idx="207">
                  <c:v>389.59</c:v>
                </c:pt>
                <c:pt idx="208">
                  <c:v>391.01</c:v>
                </c:pt>
                <c:pt idx="209">
                  <c:v>392.45</c:v>
                </c:pt>
                <c:pt idx="210">
                  <c:v>393.8</c:v>
                </c:pt>
                <c:pt idx="211">
                  <c:v>394.98</c:v>
                </c:pt>
                <c:pt idx="212">
                  <c:v>395.92</c:v>
                </c:pt>
                <c:pt idx="213">
                  <c:v>396.51</c:v>
                </c:pt>
                <c:pt idx="214">
                  <c:v>396.74</c:v>
                </c:pt>
                <c:pt idx="215">
                  <c:v>396.62</c:v>
                </c:pt>
                <c:pt idx="216">
                  <c:v>396.2</c:v>
                </c:pt>
                <c:pt idx="217">
                  <c:v>395.62</c:v>
                </c:pt>
                <c:pt idx="218">
                  <c:v>395.04</c:v>
                </c:pt>
                <c:pt idx="219">
                  <c:v>394.6</c:v>
                </c:pt>
                <c:pt idx="220">
                  <c:v>394.51</c:v>
                </c:pt>
                <c:pt idx="221">
                  <c:v>394.99</c:v>
                </c:pt>
                <c:pt idx="222">
                  <c:v>396.05</c:v>
                </c:pt>
                <c:pt idx="223">
                  <c:v>397.63</c:v>
                </c:pt>
                <c:pt idx="224">
                  <c:v>399.61</c:v>
                </c:pt>
                <c:pt idx="225">
                  <c:v>401.81</c:v>
                </c:pt>
                <c:pt idx="226">
                  <c:v>403.94</c:v>
                </c:pt>
                <c:pt idx="227">
                  <c:v>405.79</c:v>
                </c:pt>
                <c:pt idx="228">
                  <c:v>407.19</c:v>
                </c:pt>
                <c:pt idx="229">
                  <c:v>408.05</c:v>
                </c:pt>
                <c:pt idx="230">
                  <c:v>408.36</c:v>
                </c:pt>
                <c:pt idx="231">
                  <c:v>408.2</c:v>
                </c:pt>
                <c:pt idx="232">
                  <c:v>407.64</c:v>
                </c:pt>
                <c:pt idx="233">
                  <c:v>406.79</c:v>
                </c:pt>
                <c:pt idx="234">
                  <c:v>405.85</c:v>
                </c:pt>
                <c:pt idx="235">
                  <c:v>405.01</c:v>
                </c:pt>
                <c:pt idx="236">
                  <c:v>404.35</c:v>
                </c:pt>
                <c:pt idx="237">
                  <c:v>403.99</c:v>
                </c:pt>
                <c:pt idx="238">
                  <c:v>404</c:v>
                </c:pt>
                <c:pt idx="239">
                  <c:v>404.37</c:v>
                </c:pt>
                <c:pt idx="240">
                  <c:v>405.08</c:v>
                </c:pt>
                <c:pt idx="241">
                  <c:v>406.08</c:v>
                </c:pt>
                <c:pt idx="242">
                  <c:v>407.23</c:v>
                </c:pt>
                <c:pt idx="243">
                  <c:v>408.4</c:v>
                </c:pt>
                <c:pt idx="244">
                  <c:v>409.48</c:v>
                </c:pt>
                <c:pt idx="245">
                  <c:v>410.27</c:v>
                </c:pt>
                <c:pt idx="246">
                  <c:v>410.66</c:v>
                </c:pt>
                <c:pt idx="247">
                  <c:v>410.65</c:v>
                </c:pt>
                <c:pt idx="248">
                  <c:v>410.28</c:v>
                </c:pt>
                <c:pt idx="249">
                  <c:v>409.63</c:v>
                </c:pt>
                <c:pt idx="250">
                  <c:v>408.83</c:v>
                </c:pt>
                <c:pt idx="251">
                  <c:v>408.07</c:v>
                </c:pt>
                <c:pt idx="252">
                  <c:v>407.47</c:v>
                </c:pt>
                <c:pt idx="253">
                  <c:v>407.09</c:v>
                </c:pt>
                <c:pt idx="254">
                  <c:v>407.01</c:v>
                </c:pt>
                <c:pt idx="255">
                  <c:v>407.19</c:v>
                </c:pt>
                <c:pt idx="256">
                  <c:v>407.51</c:v>
                </c:pt>
                <c:pt idx="257">
                  <c:v>407.89</c:v>
                </c:pt>
                <c:pt idx="258">
                  <c:v>408.28</c:v>
                </c:pt>
                <c:pt idx="259">
                  <c:v>408.55</c:v>
                </c:pt>
                <c:pt idx="260">
                  <c:v>408.64</c:v>
                </c:pt>
                <c:pt idx="261">
                  <c:v>408.58</c:v>
                </c:pt>
                <c:pt idx="262">
                  <c:v>408.35</c:v>
                </c:pt>
                <c:pt idx="263">
                  <c:v>408</c:v>
                </c:pt>
                <c:pt idx="264">
                  <c:v>407.58</c:v>
                </c:pt>
                <c:pt idx="265">
                  <c:v>407.07</c:v>
                </c:pt>
                <c:pt idx="266">
                  <c:v>406.46</c:v>
                </c:pt>
                <c:pt idx="267">
                  <c:v>405.79</c:v>
                </c:pt>
                <c:pt idx="268">
                  <c:v>405.07</c:v>
                </c:pt>
                <c:pt idx="269">
                  <c:v>404.33</c:v>
                </c:pt>
                <c:pt idx="270">
                  <c:v>403.62</c:v>
                </c:pt>
                <c:pt idx="271">
                  <c:v>402.94</c:v>
                </c:pt>
                <c:pt idx="272">
                  <c:v>402.28</c:v>
                </c:pt>
                <c:pt idx="273">
                  <c:v>401.69</c:v>
                </c:pt>
                <c:pt idx="274">
                  <c:v>401.17</c:v>
                </c:pt>
                <c:pt idx="275">
                  <c:v>400.71</c:v>
                </c:pt>
                <c:pt idx="276">
                  <c:v>400.31</c:v>
                </c:pt>
                <c:pt idx="277">
                  <c:v>399.95</c:v>
                </c:pt>
                <c:pt idx="278">
                  <c:v>399.61</c:v>
                </c:pt>
                <c:pt idx="279">
                  <c:v>399.28</c:v>
                </c:pt>
                <c:pt idx="280">
                  <c:v>399.03</c:v>
                </c:pt>
                <c:pt idx="281">
                  <c:v>398.94</c:v>
                </c:pt>
                <c:pt idx="282">
                  <c:v>399.08</c:v>
                </c:pt>
                <c:pt idx="283">
                  <c:v>399.49</c:v>
                </c:pt>
                <c:pt idx="284">
                  <c:v>400.2</c:v>
                </c:pt>
                <c:pt idx="285">
                  <c:v>401.11</c:v>
                </c:pt>
                <c:pt idx="286">
                  <c:v>402.12</c:v>
                </c:pt>
                <c:pt idx="287">
                  <c:v>403.14</c:v>
                </c:pt>
                <c:pt idx="288">
                  <c:v>404.08</c:v>
                </c:pt>
                <c:pt idx="289">
                  <c:v>404.91</c:v>
                </c:pt>
                <c:pt idx="290">
                  <c:v>405.61</c:v>
                </c:pt>
                <c:pt idx="291">
                  <c:v>406.18</c:v>
                </c:pt>
                <c:pt idx="292">
                  <c:v>406.6</c:v>
                </c:pt>
                <c:pt idx="293">
                  <c:v>406.87</c:v>
                </c:pt>
                <c:pt idx="294">
                  <c:v>406.97</c:v>
                </c:pt>
                <c:pt idx="295">
                  <c:v>406.92</c:v>
                </c:pt>
                <c:pt idx="296">
                  <c:v>406.75</c:v>
                </c:pt>
                <c:pt idx="297">
                  <c:v>406.55</c:v>
                </c:pt>
                <c:pt idx="298">
                  <c:v>406.33</c:v>
                </c:pt>
                <c:pt idx="299">
                  <c:v>406.11</c:v>
                </c:pt>
                <c:pt idx="300">
                  <c:v>405.91</c:v>
                </c:pt>
                <c:pt idx="301">
                  <c:v>405.72</c:v>
                </c:pt>
                <c:pt idx="302">
                  <c:v>405.58</c:v>
                </c:pt>
                <c:pt idx="303">
                  <c:v>405.58</c:v>
                </c:pt>
                <c:pt idx="304">
                  <c:v>405.7</c:v>
                </c:pt>
                <c:pt idx="305">
                  <c:v>405.93</c:v>
                </c:pt>
                <c:pt idx="306">
                  <c:v>406.24</c:v>
                </c:pt>
                <c:pt idx="307">
                  <c:v>406.55</c:v>
                </c:pt>
                <c:pt idx="308">
                  <c:v>406.74</c:v>
                </c:pt>
                <c:pt idx="309">
                  <c:v>406.76</c:v>
                </c:pt>
                <c:pt idx="310">
                  <c:v>406.63</c:v>
                </c:pt>
                <c:pt idx="311">
                  <c:v>406.34</c:v>
                </c:pt>
                <c:pt idx="312">
                  <c:v>405.94</c:v>
                </c:pt>
                <c:pt idx="313">
                  <c:v>405.47</c:v>
                </c:pt>
                <c:pt idx="314">
                  <c:v>405.05</c:v>
                </c:pt>
                <c:pt idx="315">
                  <c:v>404.72</c:v>
                </c:pt>
                <c:pt idx="316">
                  <c:v>404.54</c:v>
                </c:pt>
                <c:pt idx="317">
                  <c:v>404.55</c:v>
                </c:pt>
                <c:pt idx="318">
                  <c:v>404.74</c:v>
                </c:pt>
                <c:pt idx="319">
                  <c:v>405.11</c:v>
                </c:pt>
                <c:pt idx="320">
                  <c:v>405.64</c:v>
                </c:pt>
                <c:pt idx="321">
                  <c:v>406.27</c:v>
                </c:pt>
                <c:pt idx="322">
                  <c:v>406.95</c:v>
                </c:pt>
                <c:pt idx="323">
                  <c:v>407.68</c:v>
                </c:pt>
                <c:pt idx="324">
                  <c:v>408.37</c:v>
                </c:pt>
                <c:pt idx="325">
                  <c:v>408.98</c:v>
                </c:pt>
                <c:pt idx="326">
                  <c:v>409.44</c:v>
                </c:pt>
                <c:pt idx="327">
                  <c:v>409.73</c:v>
                </c:pt>
                <c:pt idx="328">
                  <c:v>409.83</c:v>
                </c:pt>
                <c:pt idx="329">
                  <c:v>409.77</c:v>
                </c:pt>
                <c:pt idx="330">
                  <c:v>409.64</c:v>
                </c:pt>
                <c:pt idx="331">
                  <c:v>409.46</c:v>
                </c:pt>
                <c:pt idx="332">
                  <c:v>409.31</c:v>
                </c:pt>
                <c:pt idx="333">
                  <c:v>409.22</c:v>
                </c:pt>
                <c:pt idx="334">
                  <c:v>409.17</c:v>
                </c:pt>
                <c:pt idx="335">
                  <c:v>409.16</c:v>
                </c:pt>
                <c:pt idx="336">
                  <c:v>409.23</c:v>
                </c:pt>
                <c:pt idx="337">
                  <c:v>409.39</c:v>
                </c:pt>
                <c:pt idx="338">
                  <c:v>409.65</c:v>
                </c:pt>
                <c:pt idx="339">
                  <c:v>409.98</c:v>
                </c:pt>
                <c:pt idx="340">
                  <c:v>410.31</c:v>
                </c:pt>
                <c:pt idx="341">
                  <c:v>410.56</c:v>
                </c:pt>
                <c:pt idx="342">
                  <c:v>410.73</c:v>
                </c:pt>
                <c:pt idx="343">
                  <c:v>410.92</c:v>
                </c:pt>
                <c:pt idx="344">
                  <c:v>411.17</c:v>
                </c:pt>
                <c:pt idx="345">
                  <c:v>411.51</c:v>
                </c:pt>
                <c:pt idx="346">
                  <c:v>411.96</c:v>
                </c:pt>
                <c:pt idx="347">
                  <c:v>412.54</c:v>
                </c:pt>
                <c:pt idx="348">
                  <c:v>413.15</c:v>
                </c:pt>
                <c:pt idx="349">
                  <c:v>413.83</c:v>
                </c:pt>
                <c:pt idx="350">
                  <c:v>414.54</c:v>
                </c:pt>
                <c:pt idx="351">
                  <c:v>415.25</c:v>
                </c:pt>
                <c:pt idx="352">
                  <c:v>415.98</c:v>
                </c:pt>
                <c:pt idx="353">
                  <c:v>416.75</c:v>
                </c:pt>
                <c:pt idx="354">
                  <c:v>417.54</c:v>
                </c:pt>
                <c:pt idx="355">
                  <c:v>418.35</c:v>
                </c:pt>
                <c:pt idx="356">
                  <c:v>419.19</c:v>
                </c:pt>
                <c:pt idx="357">
                  <c:v>420.03</c:v>
                </c:pt>
                <c:pt idx="358">
                  <c:v>420.86</c:v>
                </c:pt>
                <c:pt idx="359">
                  <c:v>421.77</c:v>
                </c:pt>
                <c:pt idx="360">
                  <c:v>422.78</c:v>
                </c:pt>
                <c:pt idx="361">
                  <c:v>423.81</c:v>
                </c:pt>
                <c:pt idx="362">
                  <c:v>424.79</c:v>
                </c:pt>
                <c:pt idx="363">
                  <c:v>425.58</c:v>
                </c:pt>
                <c:pt idx="364">
                  <c:v>426.17</c:v>
                </c:pt>
                <c:pt idx="365">
                  <c:v>426.65</c:v>
                </c:pt>
                <c:pt idx="366">
                  <c:v>427.06</c:v>
                </c:pt>
                <c:pt idx="367">
                  <c:v>427.41</c:v>
                </c:pt>
                <c:pt idx="368">
                  <c:v>427.73</c:v>
                </c:pt>
                <c:pt idx="369">
                  <c:v>428.19</c:v>
                </c:pt>
                <c:pt idx="370">
                  <c:v>428.89</c:v>
                </c:pt>
                <c:pt idx="371">
                  <c:v>429.8</c:v>
                </c:pt>
                <c:pt idx="372">
                  <c:v>430.97</c:v>
                </c:pt>
                <c:pt idx="373">
                  <c:v>432.34</c:v>
                </c:pt>
                <c:pt idx="374">
                  <c:v>433.78</c:v>
                </c:pt>
                <c:pt idx="375">
                  <c:v>435.26</c:v>
                </c:pt>
                <c:pt idx="376">
                  <c:v>436.72</c:v>
                </c:pt>
                <c:pt idx="377">
                  <c:v>438.02</c:v>
                </c:pt>
                <c:pt idx="378">
                  <c:v>439.11</c:v>
                </c:pt>
                <c:pt idx="379">
                  <c:v>439.99</c:v>
                </c:pt>
                <c:pt idx="380">
                  <c:v>440.64</c:v>
                </c:pt>
                <c:pt idx="381">
                  <c:v>441.11</c:v>
                </c:pt>
                <c:pt idx="382">
                  <c:v>441.48</c:v>
                </c:pt>
                <c:pt idx="383">
                  <c:v>441.72</c:v>
                </c:pt>
                <c:pt idx="384">
                  <c:v>441.82</c:v>
                </c:pt>
                <c:pt idx="385">
                  <c:v>441.84</c:v>
                </c:pt>
                <c:pt idx="386">
                  <c:v>441.82</c:v>
                </c:pt>
                <c:pt idx="387">
                  <c:v>441.88</c:v>
                </c:pt>
                <c:pt idx="388">
                  <c:v>442.07</c:v>
                </c:pt>
                <c:pt idx="389">
                  <c:v>442.3</c:v>
                </c:pt>
                <c:pt idx="390">
                  <c:v>442.52</c:v>
                </c:pt>
                <c:pt idx="391">
                  <c:v>442.72</c:v>
                </c:pt>
                <c:pt idx="392">
                  <c:v>442.94</c:v>
                </c:pt>
                <c:pt idx="393">
                  <c:v>443.14</c:v>
                </c:pt>
                <c:pt idx="394">
                  <c:v>443.29</c:v>
                </c:pt>
                <c:pt idx="395">
                  <c:v>443.47</c:v>
                </c:pt>
                <c:pt idx="396">
                  <c:v>443.74</c:v>
                </c:pt>
                <c:pt idx="397">
                  <c:v>444.16</c:v>
                </c:pt>
                <c:pt idx="398">
                  <c:v>444.86</c:v>
                </c:pt>
                <c:pt idx="399">
                  <c:v>445.89</c:v>
                </c:pt>
                <c:pt idx="400">
                  <c:v>447.23</c:v>
                </c:pt>
                <c:pt idx="401">
                  <c:v>448.93</c:v>
                </c:pt>
                <c:pt idx="402">
                  <c:v>450.94</c:v>
                </c:pt>
                <c:pt idx="403">
                  <c:v>453.16</c:v>
                </c:pt>
                <c:pt idx="404">
                  <c:v>455.48</c:v>
                </c:pt>
                <c:pt idx="405">
                  <c:v>457.71</c:v>
                </c:pt>
                <c:pt idx="406">
                  <c:v>459.71</c:v>
                </c:pt>
                <c:pt idx="407">
                  <c:v>461.42</c:v>
                </c:pt>
              </c:numCache>
            </c:numRef>
          </c:val>
          <c:smooth val="0"/>
          <c:extLst>
            <c:ext xmlns:c16="http://schemas.microsoft.com/office/drawing/2014/chart" uri="{C3380CC4-5D6E-409C-BE32-E72D297353CC}">
              <c16:uniqueId val="{00000001-0950-4F02-936A-D15EBC84CAB2}"/>
            </c:ext>
          </c:extLst>
        </c:ser>
        <c:dLbls>
          <c:showLegendKey val="0"/>
          <c:showVal val="0"/>
          <c:showCatName val="0"/>
          <c:showSerName val="0"/>
          <c:showPercent val="0"/>
          <c:showBubbleSize val="0"/>
        </c:dLbls>
        <c:hiLowLines>
          <c:spPr>
            <a:ln w="3175">
              <a:solidFill>
                <a:srgbClr val="000000"/>
              </a:solidFill>
              <a:prstDash val="solid"/>
            </a:ln>
          </c:spPr>
        </c:hiLowLines>
        <c:smooth val="0"/>
        <c:axId val="320118784"/>
        <c:axId val="320120320"/>
      </c:lineChart>
      <c:catAx>
        <c:axId val="320118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20320"/>
        <c:crosses val="autoZero"/>
        <c:auto val="0"/>
        <c:lblAlgn val="ctr"/>
        <c:lblOffset val="100"/>
        <c:tickLblSkip val="6"/>
        <c:tickMarkSkip val="24"/>
        <c:noMultiLvlLbl val="0"/>
      </c:catAx>
      <c:valAx>
        <c:axId val="3201203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20118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33" r="0.75000000000000333"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5.4487179487179488E-2"/>
          <c:w val="0.8886554621848739"/>
          <c:h val="0.82692307692307687"/>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Data_BK!$O$5:$O$412</c:f>
              <c:numCache>
                <c:formatCode>#\ ##0.0</c:formatCode>
                <c:ptCount val="408"/>
                <c:pt idx="0">
                  <c:v>283.2</c:v>
                </c:pt>
                <c:pt idx="1">
                  <c:v>289.2</c:v>
                </c:pt>
                <c:pt idx="2">
                  <c:v>272.7</c:v>
                </c:pt>
                <c:pt idx="3">
                  <c:v>276.89999999999998</c:v>
                </c:pt>
                <c:pt idx="4">
                  <c:v>287.8</c:v>
                </c:pt>
                <c:pt idx="5">
                  <c:v>266.3</c:v>
                </c:pt>
                <c:pt idx="6">
                  <c:v>263.89999999999998</c:v>
                </c:pt>
                <c:pt idx="7">
                  <c:v>285.39999999999998</c:v>
                </c:pt>
                <c:pt idx="8">
                  <c:v>266.39999999999998</c:v>
                </c:pt>
                <c:pt idx="9">
                  <c:v>258.7</c:v>
                </c:pt>
                <c:pt idx="10">
                  <c:v>276.7</c:v>
                </c:pt>
                <c:pt idx="11">
                  <c:v>269.10000000000002</c:v>
                </c:pt>
                <c:pt idx="12">
                  <c:v>263.39999999999998</c:v>
                </c:pt>
                <c:pt idx="13">
                  <c:v>265</c:v>
                </c:pt>
                <c:pt idx="14">
                  <c:v>276.39999999999998</c:v>
                </c:pt>
                <c:pt idx="15">
                  <c:v>266.3</c:v>
                </c:pt>
                <c:pt idx="16">
                  <c:v>259.3</c:v>
                </c:pt>
                <c:pt idx="17">
                  <c:v>271.3</c:v>
                </c:pt>
                <c:pt idx="18">
                  <c:v>267.60000000000002</c:v>
                </c:pt>
                <c:pt idx="19">
                  <c:v>260.2</c:v>
                </c:pt>
                <c:pt idx="20">
                  <c:v>274.5</c:v>
                </c:pt>
                <c:pt idx="21">
                  <c:v>264.39999999999998</c:v>
                </c:pt>
                <c:pt idx="22">
                  <c:v>259.39999999999998</c:v>
                </c:pt>
                <c:pt idx="23">
                  <c:v>275.10000000000002</c:v>
                </c:pt>
                <c:pt idx="24">
                  <c:v>264.39999999999998</c:v>
                </c:pt>
                <c:pt idx="25">
                  <c:v>263.3</c:v>
                </c:pt>
                <c:pt idx="26">
                  <c:v>275.3</c:v>
                </c:pt>
                <c:pt idx="27">
                  <c:v>260.10000000000002</c:v>
                </c:pt>
                <c:pt idx="28">
                  <c:v>259.89999999999998</c:v>
                </c:pt>
                <c:pt idx="29">
                  <c:v>278.10000000000002</c:v>
                </c:pt>
                <c:pt idx="30">
                  <c:v>264.3</c:v>
                </c:pt>
                <c:pt idx="31">
                  <c:v>258</c:v>
                </c:pt>
                <c:pt idx="32">
                  <c:v>271.8</c:v>
                </c:pt>
                <c:pt idx="33">
                  <c:v>264.89999999999998</c:v>
                </c:pt>
                <c:pt idx="34">
                  <c:v>258.60000000000002</c:v>
                </c:pt>
                <c:pt idx="35">
                  <c:v>261.60000000000002</c:v>
                </c:pt>
                <c:pt idx="36">
                  <c:v>264.39999999999998</c:v>
                </c:pt>
                <c:pt idx="37">
                  <c:v>248.3</c:v>
                </c:pt>
                <c:pt idx="38">
                  <c:v>248.6</c:v>
                </c:pt>
                <c:pt idx="39">
                  <c:v>262.3</c:v>
                </c:pt>
                <c:pt idx="40">
                  <c:v>252.1</c:v>
                </c:pt>
                <c:pt idx="41">
                  <c:v>244.7</c:v>
                </c:pt>
                <c:pt idx="42">
                  <c:v>258.3</c:v>
                </c:pt>
                <c:pt idx="43">
                  <c:v>246</c:v>
                </c:pt>
                <c:pt idx="44">
                  <c:v>237.6</c:v>
                </c:pt>
                <c:pt idx="45">
                  <c:v>260.3</c:v>
                </c:pt>
                <c:pt idx="46">
                  <c:v>245.4</c:v>
                </c:pt>
                <c:pt idx="47">
                  <c:v>239.8</c:v>
                </c:pt>
                <c:pt idx="48">
                  <c:v>249.2</c:v>
                </c:pt>
                <c:pt idx="49">
                  <c:v>246.5</c:v>
                </c:pt>
                <c:pt idx="50">
                  <c:v>237.9</c:v>
                </c:pt>
                <c:pt idx="51">
                  <c:v>247.8</c:v>
                </c:pt>
                <c:pt idx="52">
                  <c:v>252.1</c:v>
                </c:pt>
                <c:pt idx="53">
                  <c:v>237</c:v>
                </c:pt>
                <c:pt idx="54">
                  <c:v>249.7</c:v>
                </c:pt>
                <c:pt idx="55">
                  <c:v>251.2</c:v>
                </c:pt>
                <c:pt idx="56">
                  <c:v>237.4</c:v>
                </c:pt>
                <c:pt idx="57">
                  <c:v>242.3</c:v>
                </c:pt>
                <c:pt idx="58">
                  <c:v>251.1</c:v>
                </c:pt>
                <c:pt idx="59">
                  <c:v>242.6</c:v>
                </c:pt>
                <c:pt idx="60">
                  <c:v>244.9</c:v>
                </c:pt>
                <c:pt idx="61">
                  <c:v>254.7</c:v>
                </c:pt>
                <c:pt idx="62">
                  <c:v>253.8</c:v>
                </c:pt>
                <c:pt idx="63">
                  <c:v>245.3</c:v>
                </c:pt>
                <c:pt idx="64">
                  <c:v>264.7</c:v>
                </c:pt>
                <c:pt idx="65">
                  <c:v>257.10000000000002</c:v>
                </c:pt>
                <c:pt idx="66">
                  <c:v>254.7</c:v>
                </c:pt>
                <c:pt idx="67">
                  <c:v>262.10000000000002</c:v>
                </c:pt>
                <c:pt idx="68">
                  <c:v>259</c:v>
                </c:pt>
                <c:pt idx="69">
                  <c:v>255.6</c:v>
                </c:pt>
                <c:pt idx="70">
                  <c:v>258.39999999999998</c:v>
                </c:pt>
                <c:pt idx="71">
                  <c:v>262.2</c:v>
                </c:pt>
                <c:pt idx="72">
                  <c:v>262.60000000000002</c:v>
                </c:pt>
                <c:pt idx="73">
                  <c:v>271.89999999999998</c:v>
                </c:pt>
                <c:pt idx="74">
                  <c:v>266</c:v>
                </c:pt>
                <c:pt idx="75">
                  <c:v>273.5</c:v>
                </c:pt>
                <c:pt idx="76">
                  <c:v>271</c:v>
                </c:pt>
                <c:pt idx="77">
                  <c:v>277.8</c:v>
                </c:pt>
                <c:pt idx="78">
                  <c:v>274.3</c:v>
                </c:pt>
                <c:pt idx="79">
                  <c:v>279.8</c:v>
                </c:pt>
                <c:pt idx="80">
                  <c:v>279.3</c:v>
                </c:pt>
                <c:pt idx="81">
                  <c:v>286.10000000000002</c:v>
                </c:pt>
                <c:pt idx="82">
                  <c:v>284.5</c:v>
                </c:pt>
                <c:pt idx="83">
                  <c:v>278.7</c:v>
                </c:pt>
                <c:pt idx="84">
                  <c:v>288</c:v>
                </c:pt>
                <c:pt idx="85">
                  <c:v>280.10000000000002</c:v>
                </c:pt>
                <c:pt idx="86">
                  <c:v>279.3</c:v>
                </c:pt>
                <c:pt idx="87">
                  <c:v>289.2</c:v>
                </c:pt>
                <c:pt idx="88">
                  <c:v>280.5</c:v>
                </c:pt>
                <c:pt idx="89">
                  <c:v>276.89999999999998</c:v>
                </c:pt>
                <c:pt idx="90">
                  <c:v>284.8</c:v>
                </c:pt>
                <c:pt idx="91">
                  <c:v>281.3</c:v>
                </c:pt>
                <c:pt idx="92">
                  <c:v>286.5</c:v>
                </c:pt>
                <c:pt idx="93">
                  <c:v>285.39999999999998</c:v>
                </c:pt>
                <c:pt idx="94">
                  <c:v>286.3</c:v>
                </c:pt>
                <c:pt idx="95">
                  <c:v>285.5</c:v>
                </c:pt>
                <c:pt idx="96">
                  <c:v>282.39999999999998</c:v>
                </c:pt>
                <c:pt idx="97">
                  <c:v>283.10000000000002</c:v>
                </c:pt>
                <c:pt idx="98">
                  <c:v>290.10000000000002</c:v>
                </c:pt>
                <c:pt idx="99">
                  <c:v>279.5</c:v>
                </c:pt>
                <c:pt idx="100">
                  <c:v>282.60000000000002</c:v>
                </c:pt>
                <c:pt idx="101">
                  <c:v>288.60000000000002</c:v>
                </c:pt>
                <c:pt idx="102">
                  <c:v>275.8</c:v>
                </c:pt>
                <c:pt idx="103">
                  <c:v>275.8</c:v>
                </c:pt>
                <c:pt idx="104">
                  <c:v>283.10000000000002</c:v>
                </c:pt>
                <c:pt idx="105">
                  <c:v>268.3</c:v>
                </c:pt>
                <c:pt idx="106">
                  <c:v>275.7</c:v>
                </c:pt>
                <c:pt idx="107">
                  <c:v>280.89999999999998</c:v>
                </c:pt>
                <c:pt idx="108">
                  <c:v>257.2</c:v>
                </c:pt>
                <c:pt idx="109">
                  <c:v>272</c:v>
                </c:pt>
                <c:pt idx="110">
                  <c:v>271.8</c:v>
                </c:pt>
                <c:pt idx="111">
                  <c:v>258.60000000000002</c:v>
                </c:pt>
                <c:pt idx="112">
                  <c:v>265.8</c:v>
                </c:pt>
                <c:pt idx="113">
                  <c:v>272.8</c:v>
                </c:pt>
                <c:pt idx="114">
                  <c:v>262.39999999999998</c:v>
                </c:pt>
                <c:pt idx="115">
                  <c:v>267.89999999999998</c:v>
                </c:pt>
                <c:pt idx="116">
                  <c:v>267.7</c:v>
                </c:pt>
                <c:pt idx="117">
                  <c:v>261.39999999999998</c:v>
                </c:pt>
                <c:pt idx="118">
                  <c:v>269.8</c:v>
                </c:pt>
                <c:pt idx="119">
                  <c:v>267.39999999999998</c:v>
                </c:pt>
                <c:pt idx="120">
                  <c:v>275.10000000000002</c:v>
                </c:pt>
                <c:pt idx="121">
                  <c:v>276</c:v>
                </c:pt>
                <c:pt idx="122">
                  <c:v>273.2</c:v>
                </c:pt>
                <c:pt idx="123">
                  <c:v>282.10000000000002</c:v>
                </c:pt>
                <c:pt idx="124">
                  <c:v>278.8</c:v>
                </c:pt>
                <c:pt idx="125">
                  <c:v>265.7</c:v>
                </c:pt>
                <c:pt idx="126">
                  <c:v>283.2</c:v>
                </c:pt>
                <c:pt idx="127">
                  <c:v>285.39999999999998</c:v>
                </c:pt>
                <c:pt idx="128">
                  <c:v>286.5</c:v>
                </c:pt>
                <c:pt idx="129">
                  <c:v>296.60000000000002</c:v>
                </c:pt>
                <c:pt idx="130">
                  <c:v>289.60000000000002</c:v>
                </c:pt>
                <c:pt idx="131">
                  <c:v>293</c:v>
                </c:pt>
                <c:pt idx="132">
                  <c:v>300.3</c:v>
                </c:pt>
                <c:pt idx="133">
                  <c:v>298.5</c:v>
                </c:pt>
                <c:pt idx="134">
                  <c:v>295.89999999999998</c:v>
                </c:pt>
                <c:pt idx="135">
                  <c:v>298.89999999999998</c:v>
                </c:pt>
                <c:pt idx="136">
                  <c:v>303.3</c:v>
                </c:pt>
                <c:pt idx="137">
                  <c:v>297.3</c:v>
                </c:pt>
                <c:pt idx="138">
                  <c:v>303.10000000000002</c:v>
                </c:pt>
                <c:pt idx="139">
                  <c:v>299.10000000000002</c:v>
                </c:pt>
                <c:pt idx="140">
                  <c:v>302.5</c:v>
                </c:pt>
                <c:pt idx="141">
                  <c:v>299.8</c:v>
                </c:pt>
                <c:pt idx="142">
                  <c:v>298.10000000000002</c:v>
                </c:pt>
                <c:pt idx="143">
                  <c:v>304.8</c:v>
                </c:pt>
                <c:pt idx="144">
                  <c:v>296.2</c:v>
                </c:pt>
                <c:pt idx="145">
                  <c:v>297.39999999999998</c:v>
                </c:pt>
                <c:pt idx="146">
                  <c:v>300.60000000000002</c:v>
                </c:pt>
                <c:pt idx="147">
                  <c:v>298.89999999999998</c:v>
                </c:pt>
                <c:pt idx="148">
                  <c:v>299.7</c:v>
                </c:pt>
                <c:pt idx="149">
                  <c:v>310.3</c:v>
                </c:pt>
                <c:pt idx="150">
                  <c:v>297.39999999999998</c:v>
                </c:pt>
                <c:pt idx="151">
                  <c:v>302.7</c:v>
                </c:pt>
                <c:pt idx="152">
                  <c:v>313.10000000000002</c:v>
                </c:pt>
                <c:pt idx="153">
                  <c:v>305.5</c:v>
                </c:pt>
                <c:pt idx="154">
                  <c:v>305.89999999999998</c:v>
                </c:pt>
                <c:pt idx="155">
                  <c:v>308.89999999999998</c:v>
                </c:pt>
                <c:pt idx="156">
                  <c:v>307.3</c:v>
                </c:pt>
                <c:pt idx="157">
                  <c:v>304.10000000000002</c:v>
                </c:pt>
                <c:pt idx="158">
                  <c:v>311.5</c:v>
                </c:pt>
                <c:pt idx="159">
                  <c:v>311.7</c:v>
                </c:pt>
                <c:pt idx="160">
                  <c:v>304.10000000000002</c:v>
                </c:pt>
                <c:pt idx="161">
                  <c:v>315.8</c:v>
                </c:pt>
                <c:pt idx="162">
                  <c:v>318.60000000000002</c:v>
                </c:pt>
                <c:pt idx="163">
                  <c:v>310.3</c:v>
                </c:pt>
                <c:pt idx="164">
                  <c:v>307.8</c:v>
                </c:pt>
                <c:pt idx="165">
                  <c:v>317.7</c:v>
                </c:pt>
                <c:pt idx="166">
                  <c:v>310.39999999999998</c:v>
                </c:pt>
                <c:pt idx="167">
                  <c:v>309.2</c:v>
                </c:pt>
                <c:pt idx="168">
                  <c:v>315.60000000000002</c:v>
                </c:pt>
                <c:pt idx="169">
                  <c:v>310.8</c:v>
                </c:pt>
                <c:pt idx="170">
                  <c:v>310.7</c:v>
                </c:pt>
                <c:pt idx="171">
                  <c:v>322.10000000000002</c:v>
                </c:pt>
                <c:pt idx="172">
                  <c:v>316.2</c:v>
                </c:pt>
                <c:pt idx="173">
                  <c:v>313.39999999999998</c:v>
                </c:pt>
                <c:pt idx="174">
                  <c:v>311.39999999999998</c:v>
                </c:pt>
                <c:pt idx="175">
                  <c:v>312.60000000000002</c:v>
                </c:pt>
                <c:pt idx="176">
                  <c:v>311</c:v>
                </c:pt>
                <c:pt idx="177">
                  <c:v>307.60000000000002</c:v>
                </c:pt>
                <c:pt idx="178">
                  <c:v>314.5</c:v>
                </c:pt>
                <c:pt idx="179">
                  <c:v>311.60000000000002</c:v>
                </c:pt>
                <c:pt idx="180">
                  <c:v>310.10000000000002</c:v>
                </c:pt>
                <c:pt idx="181">
                  <c:v>315.8</c:v>
                </c:pt>
                <c:pt idx="182">
                  <c:v>311.39999999999998</c:v>
                </c:pt>
                <c:pt idx="183">
                  <c:v>307.7</c:v>
                </c:pt>
                <c:pt idx="184">
                  <c:v>311.7</c:v>
                </c:pt>
                <c:pt idx="185">
                  <c:v>310.7</c:v>
                </c:pt>
                <c:pt idx="186">
                  <c:v>316</c:v>
                </c:pt>
                <c:pt idx="187">
                  <c:v>315</c:v>
                </c:pt>
                <c:pt idx="188">
                  <c:v>309.60000000000002</c:v>
                </c:pt>
                <c:pt idx="189">
                  <c:v>317.39999999999998</c:v>
                </c:pt>
                <c:pt idx="190">
                  <c:v>314.3</c:v>
                </c:pt>
                <c:pt idx="191">
                  <c:v>310.2</c:v>
                </c:pt>
                <c:pt idx="192">
                  <c:v>319.5</c:v>
                </c:pt>
                <c:pt idx="193">
                  <c:v>311.89999999999998</c:v>
                </c:pt>
                <c:pt idx="194">
                  <c:v>312.8</c:v>
                </c:pt>
                <c:pt idx="195">
                  <c:v>313.8</c:v>
                </c:pt>
                <c:pt idx="196">
                  <c:v>314</c:v>
                </c:pt>
                <c:pt idx="197">
                  <c:v>307.10000000000002</c:v>
                </c:pt>
                <c:pt idx="198">
                  <c:v>314.89999999999998</c:v>
                </c:pt>
                <c:pt idx="199">
                  <c:v>315.5</c:v>
                </c:pt>
                <c:pt idx="200">
                  <c:v>305.5</c:v>
                </c:pt>
                <c:pt idx="201">
                  <c:v>311.2</c:v>
                </c:pt>
                <c:pt idx="202">
                  <c:v>315.3</c:v>
                </c:pt>
                <c:pt idx="203">
                  <c:v>311.2</c:v>
                </c:pt>
                <c:pt idx="204">
                  <c:v>314.60000000000002</c:v>
                </c:pt>
                <c:pt idx="205">
                  <c:v>317.5</c:v>
                </c:pt>
                <c:pt idx="206">
                  <c:v>311.2</c:v>
                </c:pt>
                <c:pt idx="207">
                  <c:v>301.10000000000002</c:v>
                </c:pt>
                <c:pt idx="208">
                  <c:v>318.10000000000002</c:v>
                </c:pt>
                <c:pt idx="209">
                  <c:v>312.60000000000002</c:v>
                </c:pt>
                <c:pt idx="210">
                  <c:v>303.2</c:v>
                </c:pt>
                <c:pt idx="211">
                  <c:v>315.3</c:v>
                </c:pt>
                <c:pt idx="212">
                  <c:v>313.10000000000002</c:v>
                </c:pt>
                <c:pt idx="213">
                  <c:v>315.60000000000002</c:v>
                </c:pt>
                <c:pt idx="214">
                  <c:v>317.7</c:v>
                </c:pt>
                <c:pt idx="215">
                  <c:v>312.5</c:v>
                </c:pt>
                <c:pt idx="216">
                  <c:v>313.60000000000002</c:v>
                </c:pt>
                <c:pt idx="217">
                  <c:v>316.60000000000002</c:v>
                </c:pt>
                <c:pt idx="218">
                  <c:v>317.3</c:v>
                </c:pt>
                <c:pt idx="219">
                  <c:v>333.9</c:v>
                </c:pt>
                <c:pt idx="220">
                  <c:v>315.2</c:v>
                </c:pt>
                <c:pt idx="221">
                  <c:v>333.4</c:v>
                </c:pt>
                <c:pt idx="222">
                  <c:v>333.6</c:v>
                </c:pt>
                <c:pt idx="223">
                  <c:v>314.8</c:v>
                </c:pt>
                <c:pt idx="224">
                  <c:v>327.5</c:v>
                </c:pt>
                <c:pt idx="225">
                  <c:v>327.3</c:v>
                </c:pt>
                <c:pt idx="226">
                  <c:v>312</c:v>
                </c:pt>
                <c:pt idx="227">
                  <c:v>321.3</c:v>
                </c:pt>
                <c:pt idx="228">
                  <c:v>320.10000000000002</c:v>
                </c:pt>
                <c:pt idx="229">
                  <c:v>317.5</c:v>
                </c:pt>
                <c:pt idx="230">
                  <c:v>318.5</c:v>
                </c:pt>
                <c:pt idx="231">
                  <c:v>326.5</c:v>
                </c:pt>
                <c:pt idx="232">
                  <c:v>329.9</c:v>
                </c:pt>
                <c:pt idx="233">
                  <c:v>326.8</c:v>
                </c:pt>
                <c:pt idx="234">
                  <c:v>329.8</c:v>
                </c:pt>
                <c:pt idx="235">
                  <c:v>331.8</c:v>
                </c:pt>
                <c:pt idx="236">
                  <c:v>335.9</c:v>
                </c:pt>
                <c:pt idx="237">
                  <c:v>322.7</c:v>
                </c:pt>
                <c:pt idx="238">
                  <c:v>335.2</c:v>
                </c:pt>
                <c:pt idx="239">
                  <c:v>340.8</c:v>
                </c:pt>
                <c:pt idx="240">
                  <c:v>325</c:v>
                </c:pt>
                <c:pt idx="241">
                  <c:v>334.6</c:v>
                </c:pt>
                <c:pt idx="242">
                  <c:v>338.7</c:v>
                </c:pt>
                <c:pt idx="243">
                  <c:v>321.2</c:v>
                </c:pt>
                <c:pt idx="244">
                  <c:v>324</c:v>
                </c:pt>
                <c:pt idx="245">
                  <c:v>335.7</c:v>
                </c:pt>
                <c:pt idx="246">
                  <c:v>318.2</c:v>
                </c:pt>
                <c:pt idx="247">
                  <c:v>329.3</c:v>
                </c:pt>
                <c:pt idx="248">
                  <c:v>329.6</c:v>
                </c:pt>
                <c:pt idx="249">
                  <c:v>327.3</c:v>
                </c:pt>
                <c:pt idx="250">
                  <c:v>327.9</c:v>
                </c:pt>
                <c:pt idx="251">
                  <c:v>335.9</c:v>
                </c:pt>
                <c:pt idx="252">
                  <c:v>338.6</c:v>
                </c:pt>
                <c:pt idx="253">
                  <c:v>328.7</c:v>
                </c:pt>
                <c:pt idx="254">
                  <c:v>339</c:v>
                </c:pt>
                <c:pt idx="255">
                  <c:v>332.4</c:v>
                </c:pt>
                <c:pt idx="256">
                  <c:v>328.1</c:v>
                </c:pt>
                <c:pt idx="257">
                  <c:v>329.2</c:v>
                </c:pt>
                <c:pt idx="258">
                  <c:v>326.2</c:v>
                </c:pt>
                <c:pt idx="259">
                  <c:v>323.3</c:v>
                </c:pt>
                <c:pt idx="260">
                  <c:v>328.3</c:v>
                </c:pt>
                <c:pt idx="261">
                  <c:v>322.60000000000002</c:v>
                </c:pt>
                <c:pt idx="262">
                  <c:v>325.60000000000002</c:v>
                </c:pt>
                <c:pt idx="263">
                  <c:v>325</c:v>
                </c:pt>
                <c:pt idx="264">
                  <c:v>315.39999999999998</c:v>
                </c:pt>
                <c:pt idx="265">
                  <c:v>326.7</c:v>
                </c:pt>
                <c:pt idx="266">
                  <c:v>315</c:v>
                </c:pt>
                <c:pt idx="267">
                  <c:v>315.7</c:v>
                </c:pt>
                <c:pt idx="268">
                  <c:v>325.89999999999998</c:v>
                </c:pt>
                <c:pt idx="269">
                  <c:v>315.89999999999998</c:v>
                </c:pt>
                <c:pt idx="270">
                  <c:v>318.2</c:v>
                </c:pt>
                <c:pt idx="271">
                  <c:v>318.5</c:v>
                </c:pt>
                <c:pt idx="272">
                  <c:v>307.7</c:v>
                </c:pt>
                <c:pt idx="273">
                  <c:v>309.10000000000002</c:v>
                </c:pt>
                <c:pt idx="274">
                  <c:v>319.10000000000002</c:v>
                </c:pt>
                <c:pt idx="275">
                  <c:v>294.2</c:v>
                </c:pt>
                <c:pt idx="276">
                  <c:v>307.8</c:v>
                </c:pt>
                <c:pt idx="277">
                  <c:v>308.89999999999998</c:v>
                </c:pt>
                <c:pt idx="278">
                  <c:v>297.89999999999998</c:v>
                </c:pt>
                <c:pt idx="279">
                  <c:v>302.5</c:v>
                </c:pt>
                <c:pt idx="280">
                  <c:v>311.7</c:v>
                </c:pt>
                <c:pt idx="281">
                  <c:v>298.3</c:v>
                </c:pt>
                <c:pt idx="282">
                  <c:v>293.10000000000002</c:v>
                </c:pt>
                <c:pt idx="283">
                  <c:v>299.39999999999998</c:v>
                </c:pt>
                <c:pt idx="284">
                  <c:v>298.5</c:v>
                </c:pt>
                <c:pt idx="285">
                  <c:v>294.3</c:v>
                </c:pt>
                <c:pt idx="286">
                  <c:v>289.60000000000002</c:v>
                </c:pt>
                <c:pt idx="287">
                  <c:v>295.89999999999998</c:v>
                </c:pt>
                <c:pt idx="288">
                  <c:v>279.5</c:v>
                </c:pt>
                <c:pt idx="289">
                  <c:v>283.60000000000002</c:v>
                </c:pt>
                <c:pt idx="290">
                  <c:v>293</c:v>
                </c:pt>
                <c:pt idx="291">
                  <c:v>274.7</c:v>
                </c:pt>
                <c:pt idx="292">
                  <c:v>276.2</c:v>
                </c:pt>
                <c:pt idx="293">
                  <c:v>284.8</c:v>
                </c:pt>
                <c:pt idx="294">
                  <c:v>285.8</c:v>
                </c:pt>
                <c:pt idx="295">
                  <c:v>280.2</c:v>
                </c:pt>
                <c:pt idx="296">
                  <c:v>276.8</c:v>
                </c:pt>
                <c:pt idx="297">
                  <c:v>281.7</c:v>
                </c:pt>
                <c:pt idx="298">
                  <c:v>274</c:v>
                </c:pt>
                <c:pt idx="299">
                  <c:v>277</c:v>
                </c:pt>
                <c:pt idx="300">
                  <c:v>287.5</c:v>
                </c:pt>
                <c:pt idx="301">
                  <c:v>266.60000000000002</c:v>
                </c:pt>
                <c:pt idx="302">
                  <c:v>272.89999999999998</c:v>
                </c:pt>
                <c:pt idx="303">
                  <c:v>275.5</c:v>
                </c:pt>
                <c:pt idx="304">
                  <c:v>262.10000000000002</c:v>
                </c:pt>
                <c:pt idx="305">
                  <c:v>265.7</c:v>
                </c:pt>
                <c:pt idx="306">
                  <c:v>270.8</c:v>
                </c:pt>
                <c:pt idx="307">
                  <c:v>254.1</c:v>
                </c:pt>
                <c:pt idx="308">
                  <c:v>271.7</c:v>
                </c:pt>
                <c:pt idx="309">
                  <c:v>265.3</c:v>
                </c:pt>
                <c:pt idx="310">
                  <c:v>246.7</c:v>
                </c:pt>
                <c:pt idx="311">
                  <c:v>266</c:v>
                </c:pt>
                <c:pt idx="312">
                  <c:v>268.7</c:v>
                </c:pt>
                <c:pt idx="313">
                  <c:v>254.2</c:v>
                </c:pt>
                <c:pt idx="314">
                  <c:v>265.39999999999998</c:v>
                </c:pt>
                <c:pt idx="315">
                  <c:v>263.2</c:v>
                </c:pt>
                <c:pt idx="316">
                  <c:v>254.2</c:v>
                </c:pt>
                <c:pt idx="317">
                  <c:v>263.10000000000002</c:v>
                </c:pt>
                <c:pt idx="318">
                  <c:v>254.1</c:v>
                </c:pt>
                <c:pt idx="319">
                  <c:v>257.7</c:v>
                </c:pt>
                <c:pt idx="320">
                  <c:v>253.9</c:v>
                </c:pt>
                <c:pt idx="321">
                  <c:v>252.6</c:v>
                </c:pt>
                <c:pt idx="322">
                  <c:v>265</c:v>
                </c:pt>
                <c:pt idx="323">
                  <c:v>243.6</c:v>
                </c:pt>
                <c:pt idx="324">
                  <c:v>256.8</c:v>
                </c:pt>
                <c:pt idx="325">
                  <c:v>261.10000000000002</c:v>
                </c:pt>
                <c:pt idx="326">
                  <c:v>236.9</c:v>
                </c:pt>
                <c:pt idx="327">
                  <c:v>259.10000000000002</c:v>
                </c:pt>
                <c:pt idx="328">
                  <c:v>255.7</c:v>
                </c:pt>
                <c:pt idx="329">
                  <c:v>228.4</c:v>
                </c:pt>
                <c:pt idx="330">
                  <c:v>255.9</c:v>
                </c:pt>
                <c:pt idx="331">
                  <c:v>251.5</c:v>
                </c:pt>
                <c:pt idx="332">
                  <c:v>233.9</c:v>
                </c:pt>
                <c:pt idx="333">
                  <c:v>249.2</c:v>
                </c:pt>
                <c:pt idx="334">
                  <c:v>249.9</c:v>
                </c:pt>
                <c:pt idx="335">
                  <c:v>240.8</c:v>
                </c:pt>
                <c:pt idx="336">
                  <c:v>236.1</c:v>
                </c:pt>
                <c:pt idx="337">
                  <c:v>242.1</c:v>
                </c:pt>
                <c:pt idx="338">
                  <c:v>245.2</c:v>
                </c:pt>
                <c:pt idx="339">
                  <c:v>237.7</c:v>
                </c:pt>
                <c:pt idx="340">
                  <c:v>239.5</c:v>
                </c:pt>
                <c:pt idx="341">
                  <c:v>250.1</c:v>
                </c:pt>
                <c:pt idx="342">
                  <c:v>237.5</c:v>
                </c:pt>
                <c:pt idx="343">
                  <c:v>246.6</c:v>
                </c:pt>
                <c:pt idx="344">
                  <c:v>249.7</c:v>
                </c:pt>
                <c:pt idx="345">
                  <c:v>235.6</c:v>
                </c:pt>
                <c:pt idx="346">
                  <c:v>235.5</c:v>
                </c:pt>
                <c:pt idx="347">
                  <c:v>238.5</c:v>
                </c:pt>
                <c:pt idx="348">
                  <c:v>237.6</c:v>
                </c:pt>
                <c:pt idx="349">
                  <c:v>243.8</c:v>
                </c:pt>
                <c:pt idx="350">
                  <c:v>229.3</c:v>
                </c:pt>
                <c:pt idx="351">
                  <c:v>230</c:v>
                </c:pt>
                <c:pt idx="352">
                  <c:v>241.9</c:v>
                </c:pt>
                <c:pt idx="353">
                  <c:v>233.9</c:v>
                </c:pt>
                <c:pt idx="354">
                  <c:v>237.5</c:v>
                </c:pt>
                <c:pt idx="355">
                  <c:v>231.6</c:v>
                </c:pt>
                <c:pt idx="356">
                  <c:v>216.2</c:v>
                </c:pt>
                <c:pt idx="357">
                  <c:v>232.5</c:v>
                </c:pt>
                <c:pt idx="358">
                  <c:v>229.7</c:v>
                </c:pt>
                <c:pt idx="359">
                  <c:v>219</c:v>
                </c:pt>
                <c:pt idx="360">
                  <c:v>235</c:v>
                </c:pt>
                <c:pt idx="361">
                  <c:v>222.3</c:v>
                </c:pt>
                <c:pt idx="362">
                  <c:v>215.8</c:v>
                </c:pt>
                <c:pt idx="363">
                  <c:v>226.4</c:v>
                </c:pt>
                <c:pt idx="364">
                  <c:v>213.9</c:v>
                </c:pt>
                <c:pt idx="365">
                  <c:v>214.6</c:v>
                </c:pt>
                <c:pt idx="366">
                  <c:v>226.3</c:v>
                </c:pt>
                <c:pt idx="367">
                  <c:v>221</c:v>
                </c:pt>
                <c:pt idx="368">
                  <c:v>220.2</c:v>
                </c:pt>
                <c:pt idx="369">
                  <c:v>223.3</c:v>
                </c:pt>
                <c:pt idx="370">
                  <c:v>227.8</c:v>
                </c:pt>
                <c:pt idx="371">
                  <c:v>224.9</c:v>
                </c:pt>
                <c:pt idx="372">
                  <c:v>218.3</c:v>
                </c:pt>
                <c:pt idx="373">
                  <c:v>215.3</c:v>
                </c:pt>
                <c:pt idx="374">
                  <c:v>218.4</c:v>
                </c:pt>
                <c:pt idx="375">
                  <c:v>216.4</c:v>
                </c:pt>
                <c:pt idx="376">
                  <c:v>211.3</c:v>
                </c:pt>
                <c:pt idx="377">
                  <c:v>210.7</c:v>
                </c:pt>
                <c:pt idx="378">
                  <c:v>195.6</c:v>
                </c:pt>
                <c:pt idx="379">
                  <c:v>207</c:v>
                </c:pt>
                <c:pt idx="380">
                  <c:v>215.8</c:v>
                </c:pt>
                <c:pt idx="381">
                  <c:v>204.8</c:v>
                </c:pt>
                <c:pt idx="382">
                  <c:v>198.8</c:v>
                </c:pt>
                <c:pt idx="383">
                  <c:v>217.6</c:v>
                </c:pt>
                <c:pt idx="384">
                  <c:v>195</c:v>
                </c:pt>
                <c:pt idx="385">
                  <c:v>209.4</c:v>
                </c:pt>
                <c:pt idx="386">
                  <c:v>219.8</c:v>
                </c:pt>
                <c:pt idx="387">
                  <c:v>195.7</c:v>
                </c:pt>
                <c:pt idx="388">
                  <c:v>212.7</c:v>
                </c:pt>
                <c:pt idx="389">
                  <c:v>224.4</c:v>
                </c:pt>
                <c:pt idx="390">
                  <c:v>213.1</c:v>
                </c:pt>
                <c:pt idx="391">
                  <c:v>214.4</c:v>
                </c:pt>
                <c:pt idx="392">
                  <c:v>231.3</c:v>
                </c:pt>
                <c:pt idx="393">
                  <c:v>210.7</c:v>
                </c:pt>
                <c:pt idx="394">
                  <c:v>219.6</c:v>
                </c:pt>
                <c:pt idx="395">
                  <c:v>229.6</c:v>
                </c:pt>
                <c:pt idx="396">
                  <c:v>221.2</c:v>
                </c:pt>
                <c:pt idx="397">
                  <c:v>212.5</c:v>
                </c:pt>
                <c:pt idx="398">
                  <c:v>229.9</c:v>
                </c:pt>
                <c:pt idx="399">
                  <c:v>224.6</c:v>
                </c:pt>
                <c:pt idx="400">
                  <c:v>217.8</c:v>
                </c:pt>
                <c:pt idx="401">
                  <c:v>213.5</c:v>
                </c:pt>
                <c:pt idx="402">
                  <c:v>210.9</c:v>
                </c:pt>
                <c:pt idx="403">
                  <c:v>198.2</c:v>
                </c:pt>
                <c:pt idx="404">
                  <c:v>193.5</c:v>
                </c:pt>
                <c:pt idx="405">
                  <c:v>208.5</c:v>
                </c:pt>
                <c:pt idx="406">
                  <c:v>193.5</c:v>
                </c:pt>
                <c:pt idx="407">
                  <c:v>188.2</c:v>
                </c:pt>
              </c:numCache>
            </c:numRef>
          </c:val>
          <c:smooth val="0"/>
          <c:extLst>
            <c:ext xmlns:c16="http://schemas.microsoft.com/office/drawing/2014/chart" uri="{C3380CC4-5D6E-409C-BE32-E72D297353CC}">
              <c16:uniqueId val="{00000000-3AA3-4C50-B6B4-9217CD8510A1}"/>
            </c:ext>
          </c:extLst>
        </c:ser>
        <c:ser>
          <c:idx val="1"/>
          <c:order val="1"/>
          <c:tx>
            <c:strRef>
              <c:f>Data_BK!$R$3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Data_BK!$R$5:$R$412</c:f>
              <c:numCache>
                <c:formatCode>#,##0.00</c:formatCode>
                <c:ptCount val="408"/>
                <c:pt idx="0">
                  <c:v>282.87</c:v>
                </c:pt>
                <c:pt idx="1">
                  <c:v>281.45999999999998</c:v>
                </c:pt>
                <c:pt idx="2">
                  <c:v>279.76</c:v>
                </c:pt>
                <c:pt idx="3">
                  <c:v>277.94</c:v>
                </c:pt>
                <c:pt idx="4">
                  <c:v>276.23</c:v>
                </c:pt>
                <c:pt idx="5">
                  <c:v>274.5</c:v>
                </c:pt>
                <c:pt idx="6">
                  <c:v>272.93</c:v>
                </c:pt>
                <c:pt idx="7">
                  <c:v>271.47000000000003</c:v>
                </c:pt>
                <c:pt idx="8">
                  <c:v>270.22000000000003</c:v>
                </c:pt>
                <c:pt idx="9">
                  <c:v>269.24</c:v>
                </c:pt>
                <c:pt idx="10">
                  <c:v>268.49</c:v>
                </c:pt>
                <c:pt idx="11">
                  <c:v>268</c:v>
                </c:pt>
                <c:pt idx="12">
                  <c:v>267.66000000000003</c:v>
                </c:pt>
                <c:pt idx="13">
                  <c:v>267.39999999999998</c:v>
                </c:pt>
                <c:pt idx="14">
                  <c:v>267.2</c:v>
                </c:pt>
                <c:pt idx="15">
                  <c:v>267.02</c:v>
                </c:pt>
                <c:pt idx="16">
                  <c:v>266.85000000000002</c:v>
                </c:pt>
                <c:pt idx="17">
                  <c:v>266.70999999999998</c:v>
                </c:pt>
                <c:pt idx="18">
                  <c:v>266.63</c:v>
                </c:pt>
                <c:pt idx="19">
                  <c:v>266.55</c:v>
                </c:pt>
                <c:pt idx="20">
                  <c:v>266.49</c:v>
                </c:pt>
                <c:pt idx="21">
                  <c:v>266.5</c:v>
                </c:pt>
                <c:pt idx="22">
                  <c:v>266.55</c:v>
                </c:pt>
                <c:pt idx="23">
                  <c:v>266.60000000000002</c:v>
                </c:pt>
                <c:pt idx="24">
                  <c:v>266.68</c:v>
                </c:pt>
                <c:pt idx="25">
                  <c:v>266.75</c:v>
                </c:pt>
                <c:pt idx="26">
                  <c:v>266.8</c:v>
                </c:pt>
                <c:pt idx="27">
                  <c:v>266.81</c:v>
                </c:pt>
                <c:pt idx="28">
                  <c:v>266.74</c:v>
                </c:pt>
                <c:pt idx="29">
                  <c:v>266.52</c:v>
                </c:pt>
                <c:pt idx="30">
                  <c:v>266.07</c:v>
                </c:pt>
                <c:pt idx="31">
                  <c:v>265.35000000000002</c:v>
                </c:pt>
                <c:pt idx="32">
                  <c:v>264.36</c:v>
                </c:pt>
                <c:pt idx="33">
                  <c:v>263.14</c:v>
                </c:pt>
                <c:pt idx="34">
                  <c:v>261.70999999999998</c:v>
                </c:pt>
                <c:pt idx="35">
                  <c:v>260.08999999999997</c:v>
                </c:pt>
                <c:pt idx="36">
                  <c:v>258.36</c:v>
                </c:pt>
                <c:pt idx="37">
                  <c:v>256.63</c:v>
                </c:pt>
                <c:pt idx="38">
                  <c:v>254.95</c:v>
                </c:pt>
                <c:pt idx="39">
                  <c:v>253.41</c:v>
                </c:pt>
                <c:pt idx="40">
                  <c:v>252.07</c:v>
                </c:pt>
                <c:pt idx="41">
                  <c:v>250.85</c:v>
                </c:pt>
                <c:pt idx="42">
                  <c:v>249.75</c:v>
                </c:pt>
                <c:pt idx="43">
                  <c:v>248.8</c:v>
                </c:pt>
                <c:pt idx="44">
                  <c:v>247.93</c:v>
                </c:pt>
                <c:pt idx="45">
                  <c:v>247.16</c:v>
                </c:pt>
                <c:pt idx="46">
                  <c:v>246.53</c:v>
                </c:pt>
                <c:pt idx="47">
                  <c:v>246.02</c:v>
                </c:pt>
                <c:pt idx="48">
                  <c:v>245.63</c:v>
                </c:pt>
                <c:pt idx="49">
                  <c:v>245.37</c:v>
                </c:pt>
                <c:pt idx="50">
                  <c:v>245.23</c:v>
                </c:pt>
                <c:pt idx="51">
                  <c:v>245.08</c:v>
                </c:pt>
                <c:pt idx="52">
                  <c:v>244.95</c:v>
                </c:pt>
                <c:pt idx="53">
                  <c:v>244.86</c:v>
                </c:pt>
                <c:pt idx="54">
                  <c:v>244.83</c:v>
                </c:pt>
                <c:pt idx="55">
                  <c:v>244.89</c:v>
                </c:pt>
                <c:pt idx="56">
                  <c:v>245.09</c:v>
                </c:pt>
                <c:pt idx="57">
                  <c:v>245.48</c:v>
                </c:pt>
                <c:pt idx="58">
                  <c:v>246.06</c:v>
                </c:pt>
                <c:pt idx="59">
                  <c:v>246.94</c:v>
                </c:pt>
                <c:pt idx="60">
                  <c:v>248.1</c:v>
                </c:pt>
                <c:pt idx="61">
                  <c:v>249.46</c:v>
                </c:pt>
                <c:pt idx="62">
                  <c:v>250.92</c:v>
                </c:pt>
                <c:pt idx="63">
                  <c:v>252.4</c:v>
                </c:pt>
                <c:pt idx="64">
                  <c:v>253.77</c:v>
                </c:pt>
                <c:pt idx="65">
                  <c:v>255.03</c:v>
                </c:pt>
                <c:pt idx="66">
                  <c:v>256.20999999999998</c:v>
                </c:pt>
                <c:pt idx="67">
                  <c:v>257.31</c:v>
                </c:pt>
                <c:pt idx="68">
                  <c:v>258.45</c:v>
                </c:pt>
                <c:pt idx="69">
                  <c:v>259.73</c:v>
                </c:pt>
                <c:pt idx="70">
                  <c:v>261.14999999999998</c:v>
                </c:pt>
                <c:pt idx="71">
                  <c:v>262.75</c:v>
                </c:pt>
                <c:pt idx="72">
                  <c:v>264.57</c:v>
                </c:pt>
                <c:pt idx="73">
                  <c:v>266.58999999999997</c:v>
                </c:pt>
                <c:pt idx="74">
                  <c:v>268.74</c:v>
                </c:pt>
                <c:pt idx="75">
                  <c:v>271.02999999999997</c:v>
                </c:pt>
                <c:pt idx="76">
                  <c:v>273.32</c:v>
                </c:pt>
                <c:pt idx="77">
                  <c:v>275.48</c:v>
                </c:pt>
                <c:pt idx="78">
                  <c:v>277.45999999999998</c:v>
                </c:pt>
                <c:pt idx="79">
                  <c:v>279.17</c:v>
                </c:pt>
                <c:pt idx="80">
                  <c:v>280.57</c:v>
                </c:pt>
                <c:pt idx="81">
                  <c:v>281.64</c:v>
                </c:pt>
                <c:pt idx="82">
                  <c:v>282.37</c:v>
                </c:pt>
                <c:pt idx="83">
                  <c:v>282.79000000000002</c:v>
                </c:pt>
                <c:pt idx="84">
                  <c:v>282.94</c:v>
                </c:pt>
                <c:pt idx="85">
                  <c:v>282.89999999999998</c:v>
                </c:pt>
                <c:pt idx="86">
                  <c:v>282.79000000000002</c:v>
                </c:pt>
                <c:pt idx="87">
                  <c:v>282.69</c:v>
                </c:pt>
                <c:pt idx="88">
                  <c:v>282.68</c:v>
                </c:pt>
                <c:pt idx="89">
                  <c:v>282.82</c:v>
                </c:pt>
                <c:pt idx="90">
                  <c:v>283.08999999999997</c:v>
                </c:pt>
                <c:pt idx="91">
                  <c:v>283.49</c:v>
                </c:pt>
                <c:pt idx="92">
                  <c:v>283.97000000000003</c:v>
                </c:pt>
                <c:pt idx="93">
                  <c:v>284.44</c:v>
                </c:pt>
                <c:pt idx="94">
                  <c:v>284.83</c:v>
                </c:pt>
                <c:pt idx="95">
                  <c:v>285.08</c:v>
                </c:pt>
                <c:pt idx="96">
                  <c:v>285.10000000000002</c:v>
                </c:pt>
                <c:pt idx="97">
                  <c:v>284.86</c:v>
                </c:pt>
                <c:pt idx="98">
                  <c:v>284.36</c:v>
                </c:pt>
                <c:pt idx="99">
                  <c:v>283.60000000000002</c:v>
                </c:pt>
                <c:pt idx="100">
                  <c:v>282.63</c:v>
                </c:pt>
                <c:pt idx="101">
                  <c:v>281.52999999999997</c:v>
                </c:pt>
                <c:pt idx="102">
                  <c:v>280.27999999999997</c:v>
                </c:pt>
                <c:pt idx="103">
                  <c:v>278.87</c:v>
                </c:pt>
                <c:pt idx="104">
                  <c:v>277.33999999999997</c:v>
                </c:pt>
                <c:pt idx="105">
                  <c:v>275.7</c:v>
                </c:pt>
                <c:pt idx="106">
                  <c:v>274.04000000000002</c:v>
                </c:pt>
                <c:pt idx="107">
                  <c:v>272.43</c:v>
                </c:pt>
                <c:pt idx="108">
                  <c:v>270.93</c:v>
                </c:pt>
                <c:pt idx="109">
                  <c:v>269.55</c:v>
                </c:pt>
                <c:pt idx="110">
                  <c:v>268.31</c:v>
                </c:pt>
                <c:pt idx="111">
                  <c:v>267.24</c:v>
                </c:pt>
                <c:pt idx="112">
                  <c:v>266.41000000000003</c:v>
                </c:pt>
                <c:pt idx="113">
                  <c:v>265.85000000000002</c:v>
                </c:pt>
                <c:pt idx="114">
                  <c:v>265.7</c:v>
                </c:pt>
                <c:pt idx="115">
                  <c:v>266.01</c:v>
                </c:pt>
                <c:pt idx="116">
                  <c:v>266.69</c:v>
                </c:pt>
                <c:pt idx="117">
                  <c:v>267.64</c:v>
                </c:pt>
                <c:pt idx="118">
                  <c:v>268.77999999999997</c:v>
                </c:pt>
                <c:pt idx="119">
                  <c:v>270.01</c:v>
                </c:pt>
                <c:pt idx="120">
                  <c:v>271.31</c:v>
                </c:pt>
                <c:pt idx="121">
                  <c:v>272.73</c:v>
                </c:pt>
                <c:pt idx="122">
                  <c:v>274.25</c:v>
                </c:pt>
                <c:pt idx="123">
                  <c:v>275.94</c:v>
                </c:pt>
                <c:pt idx="124">
                  <c:v>277.86</c:v>
                </c:pt>
                <c:pt idx="125">
                  <c:v>279.93</c:v>
                </c:pt>
                <c:pt idx="126">
                  <c:v>282.18</c:v>
                </c:pt>
                <c:pt idx="127">
                  <c:v>284.58999999999997</c:v>
                </c:pt>
                <c:pt idx="128">
                  <c:v>287.08999999999997</c:v>
                </c:pt>
                <c:pt idx="129">
                  <c:v>289.63</c:v>
                </c:pt>
                <c:pt idx="130">
                  <c:v>292.11</c:v>
                </c:pt>
                <c:pt idx="131">
                  <c:v>294.37</c:v>
                </c:pt>
                <c:pt idx="132">
                  <c:v>296.29000000000002</c:v>
                </c:pt>
                <c:pt idx="133">
                  <c:v>297.79000000000002</c:v>
                </c:pt>
                <c:pt idx="134">
                  <c:v>298.87</c:v>
                </c:pt>
                <c:pt idx="135">
                  <c:v>299.58</c:v>
                </c:pt>
                <c:pt idx="136">
                  <c:v>299.99</c:v>
                </c:pt>
                <c:pt idx="137">
                  <c:v>300.20999999999998</c:v>
                </c:pt>
                <c:pt idx="138">
                  <c:v>300.27</c:v>
                </c:pt>
                <c:pt idx="139">
                  <c:v>300.18</c:v>
                </c:pt>
                <c:pt idx="140">
                  <c:v>300.01</c:v>
                </c:pt>
                <c:pt idx="141">
                  <c:v>299.77</c:v>
                </c:pt>
                <c:pt idx="142">
                  <c:v>299.52999999999997</c:v>
                </c:pt>
                <c:pt idx="143">
                  <c:v>299.39</c:v>
                </c:pt>
                <c:pt idx="144">
                  <c:v>299.41000000000003</c:v>
                </c:pt>
                <c:pt idx="145">
                  <c:v>299.63</c:v>
                </c:pt>
                <c:pt idx="146">
                  <c:v>300.10000000000002</c:v>
                </c:pt>
                <c:pt idx="147">
                  <c:v>300.81</c:v>
                </c:pt>
                <c:pt idx="148">
                  <c:v>301.67</c:v>
                </c:pt>
                <c:pt idx="149">
                  <c:v>302.64999999999998</c:v>
                </c:pt>
                <c:pt idx="150">
                  <c:v>303.67</c:v>
                </c:pt>
                <c:pt idx="151">
                  <c:v>304.60000000000002</c:v>
                </c:pt>
                <c:pt idx="152">
                  <c:v>305.44</c:v>
                </c:pt>
                <c:pt idx="153">
                  <c:v>306.20999999999998</c:v>
                </c:pt>
                <c:pt idx="154">
                  <c:v>306.88</c:v>
                </c:pt>
                <c:pt idx="155">
                  <c:v>307.51</c:v>
                </c:pt>
                <c:pt idx="156">
                  <c:v>308.12</c:v>
                </c:pt>
                <c:pt idx="157">
                  <c:v>308.77</c:v>
                </c:pt>
                <c:pt idx="158">
                  <c:v>309.45999999999998</c:v>
                </c:pt>
                <c:pt idx="159">
                  <c:v>310.16000000000003</c:v>
                </c:pt>
                <c:pt idx="160">
                  <c:v>310.8</c:v>
                </c:pt>
                <c:pt idx="161">
                  <c:v>311.33</c:v>
                </c:pt>
                <c:pt idx="162">
                  <c:v>311.75</c:v>
                </c:pt>
                <c:pt idx="163">
                  <c:v>312.10000000000002</c:v>
                </c:pt>
                <c:pt idx="164">
                  <c:v>312.39</c:v>
                </c:pt>
                <c:pt idx="165">
                  <c:v>312.63</c:v>
                </c:pt>
                <c:pt idx="166">
                  <c:v>312.89</c:v>
                </c:pt>
                <c:pt idx="167">
                  <c:v>313.16000000000003</c:v>
                </c:pt>
                <c:pt idx="168">
                  <c:v>313.42</c:v>
                </c:pt>
                <c:pt idx="169">
                  <c:v>313.66000000000003</c:v>
                </c:pt>
                <c:pt idx="170">
                  <c:v>313.82</c:v>
                </c:pt>
                <c:pt idx="171">
                  <c:v>313.86</c:v>
                </c:pt>
                <c:pt idx="172">
                  <c:v>313.77999999999997</c:v>
                </c:pt>
                <c:pt idx="173">
                  <c:v>313.58</c:v>
                </c:pt>
                <c:pt idx="174">
                  <c:v>313.24</c:v>
                </c:pt>
                <c:pt idx="175">
                  <c:v>312.79000000000002</c:v>
                </c:pt>
                <c:pt idx="176">
                  <c:v>312.31</c:v>
                </c:pt>
                <c:pt idx="177">
                  <c:v>311.87</c:v>
                </c:pt>
                <c:pt idx="178">
                  <c:v>311.5</c:v>
                </c:pt>
                <c:pt idx="179">
                  <c:v>311.27</c:v>
                </c:pt>
                <c:pt idx="180">
                  <c:v>311.23</c:v>
                </c:pt>
                <c:pt idx="181">
                  <c:v>311.33</c:v>
                </c:pt>
                <c:pt idx="182">
                  <c:v>311.55</c:v>
                </c:pt>
                <c:pt idx="183">
                  <c:v>311.83999999999997</c:v>
                </c:pt>
                <c:pt idx="184">
                  <c:v>312.14999999999998</c:v>
                </c:pt>
                <c:pt idx="185">
                  <c:v>312.49</c:v>
                </c:pt>
                <c:pt idx="186">
                  <c:v>312.87</c:v>
                </c:pt>
                <c:pt idx="187">
                  <c:v>313.26</c:v>
                </c:pt>
                <c:pt idx="188">
                  <c:v>313.60000000000002</c:v>
                </c:pt>
                <c:pt idx="189">
                  <c:v>313.89</c:v>
                </c:pt>
                <c:pt idx="190">
                  <c:v>314.08999999999997</c:v>
                </c:pt>
                <c:pt idx="191">
                  <c:v>314.12</c:v>
                </c:pt>
                <c:pt idx="192">
                  <c:v>314</c:v>
                </c:pt>
                <c:pt idx="193">
                  <c:v>313.72000000000003</c:v>
                </c:pt>
                <c:pt idx="194">
                  <c:v>313.31</c:v>
                </c:pt>
                <c:pt idx="195">
                  <c:v>312.87</c:v>
                </c:pt>
                <c:pt idx="196">
                  <c:v>312.52999999999997</c:v>
                </c:pt>
                <c:pt idx="197">
                  <c:v>312.29000000000002</c:v>
                </c:pt>
                <c:pt idx="198">
                  <c:v>312.14</c:v>
                </c:pt>
                <c:pt idx="199">
                  <c:v>312.10000000000002</c:v>
                </c:pt>
                <c:pt idx="200">
                  <c:v>312.14</c:v>
                </c:pt>
                <c:pt idx="201">
                  <c:v>312.20999999999998</c:v>
                </c:pt>
                <c:pt idx="202">
                  <c:v>312.24</c:v>
                </c:pt>
                <c:pt idx="203">
                  <c:v>312.19</c:v>
                </c:pt>
                <c:pt idx="204">
                  <c:v>312.07</c:v>
                </c:pt>
                <c:pt idx="205">
                  <c:v>311.89999999999998</c:v>
                </c:pt>
                <c:pt idx="206">
                  <c:v>311.74</c:v>
                </c:pt>
                <c:pt idx="207">
                  <c:v>311.62</c:v>
                </c:pt>
                <c:pt idx="208">
                  <c:v>311.51</c:v>
                </c:pt>
                <c:pt idx="209">
                  <c:v>311.5</c:v>
                </c:pt>
                <c:pt idx="210">
                  <c:v>311.68</c:v>
                </c:pt>
                <c:pt idx="211">
                  <c:v>312.04000000000002</c:v>
                </c:pt>
                <c:pt idx="212">
                  <c:v>312.67</c:v>
                </c:pt>
                <c:pt idx="213">
                  <c:v>313.55</c:v>
                </c:pt>
                <c:pt idx="214">
                  <c:v>314.61</c:v>
                </c:pt>
                <c:pt idx="215">
                  <c:v>315.83</c:v>
                </c:pt>
                <c:pt idx="216">
                  <c:v>317.14999999999998</c:v>
                </c:pt>
                <c:pt idx="217">
                  <c:v>318.49</c:v>
                </c:pt>
                <c:pt idx="218">
                  <c:v>319.77</c:v>
                </c:pt>
                <c:pt idx="219">
                  <c:v>320.94</c:v>
                </c:pt>
                <c:pt idx="220">
                  <c:v>321.87</c:v>
                </c:pt>
                <c:pt idx="221">
                  <c:v>322.39999999999998</c:v>
                </c:pt>
                <c:pt idx="222">
                  <c:v>322.55</c:v>
                </c:pt>
                <c:pt idx="223">
                  <c:v>322.38</c:v>
                </c:pt>
                <c:pt idx="224">
                  <c:v>321.92</c:v>
                </c:pt>
                <c:pt idx="225">
                  <c:v>321.33999999999997</c:v>
                </c:pt>
                <c:pt idx="226">
                  <c:v>320.87</c:v>
                </c:pt>
                <c:pt idx="227">
                  <c:v>320.7</c:v>
                </c:pt>
                <c:pt idx="228">
                  <c:v>320.91000000000003</c:v>
                </c:pt>
                <c:pt idx="229">
                  <c:v>321.58999999999997</c:v>
                </c:pt>
                <c:pt idx="230">
                  <c:v>322.7</c:v>
                </c:pt>
                <c:pt idx="231">
                  <c:v>324.10000000000002</c:v>
                </c:pt>
                <c:pt idx="232">
                  <c:v>325.72000000000003</c:v>
                </c:pt>
                <c:pt idx="233">
                  <c:v>327.51</c:v>
                </c:pt>
                <c:pt idx="234">
                  <c:v>329.22</c:v>
                </c:pt>
                <c:pt idx="235">
                  <c:v>330.69</c:v>
                </c:pt>
                <c:pt idx="236">
                  <c:v>331.84</c:v>
                </c:pt>
                <c:pt idx="237">
                  <c:v>332.51</c:v>
                </c:pt>
                <c:pt idx="238">
                  <c:v>332.72</c:v>
                </c:pt>
                <c:pt idx="239">
                  <c:v>332.54</c:v>
                </c:pt>
                <c:pt idx="240">
                  <c:v>331.98</c:v>
                </c:pt>
                <c:pt idx="241">
                  <c:v>331.14</c:v>
                </c:pt>
                <c:pt idx="242">
                  <c:v>330.19</c:v>
                </c:pt>
                <c:pt idx="243">
                  <c:v>329.23</c:v>
                </c:pt>
                <c:pt idx="244">
                  <c:v>328.4</c:v>
                </c:pt>
                <c:pt idx="245">
                  <c:v>327.87</c:v>
                </c:pt>
                <c:pt idx="246">
                  <c:v>327.75</c:v>
                </c:pt>
                <c:pt idx="247">
                  <c:v>328.07</c:v>
                </c:pt>
                <c:pt idx="248">
                  <c:v>328.8</c:v>
                </c:pt>
                <c:pt idx="249">
                  <c:v>329.83</c:v>
                </c:pt>
                <c:pt idx="250">
                  <c:v>331</c:v>
                </c:pt>
                <c:pt idx="251">
                  <c:v>332.05</c:v>
                </c:pt>
                <c:pt idx="252">
                  <c:v>332.77</c:v>
                </c:pt>
                <c:pt idx="253">
                  <c:v>333.12</c:v>
                </c:pt>
                <c:pt idx="254">
                  <c:v>332.97</c:v>
                </c:pt>
                <c:pt idx="255">
                  <c:v>332.36</c:v>
                </c:pt>
                <c:pt idx="256">
                  <c:v>331.43</c:v>
                </c:pt>
                <c:pt idx="257">
                  <c:v>330.19</c:v>
                </c:pt>
                <c:pt idx="258">
                  <c:v>328.77</c:v>
                </c:pt>
                <c:pt idx="259">
                  <c:v>327.32</c:v>
                </c:pt>
                <c:pt idx="260">
                  <c:v>325.89999999999998</c:v>
                </c:pt>
                <c:pt idx="261">
                  <c:v>324.58999999999997</c:v>
                </c:pt>
                <c:pt idx="262">
                  <c:v>323.45999999999998</c:v>
                </c:pt>
                <c:pt idx="263">
                  <c:v>322.41000000000003</c:v>
                </c:pt>
                <c:pt idx="264">
                  <c:v>321.45999999999998</c:v>
                </c:pt>
                <c:pt idx="265">
                  <c:v>320.57</c:v>
                </c:pt>
                <c:pt idx="266">
                  <c:v>319.67</c:v>
                </c:pt>
                <c:pt idx="267">
                  <c:v>318.7</c:v>
                </c:pt>
                <c:pt idx="268">
                  <c:v>317.64</c:v>
                </c:pt>
                <c:pt idx="269">
                  <c:v>316.41000000000003</c:v>
                </c:pt>
                <c:pt idx="270">
                  <c:v>315.02</c:v>
                </c:pt>
                <c:pt idx="271">
                  <c:v>313.55</c:v>
                </c:pt>
                <c:pt idx="272">
                  <c:v>312.05</c:v>
                </c:pt>
                <c:pt idx="273">
                  <c:v>310.51</c:v>
                </c:pt>
                <c:pt idx="274">
                  <c:v>309</c:v>
                </c:pt>
                <c:pt idx="275">
                  <c:v>307.54000000000002</c:v>
                </c:pt>
                <c:pt idx="276">
                  <c:v>306.18</c:v>
                </c:pt>
                <c:pt idx="277">
                  <c:v>304.95999999999998</c:v>
                </c:pt>
                <c:pt idx="278">
                  <c:v>303.86</c:v>
                </c:pt>
                <c:pt idx="279">
                  <c:v>302.79000000000002</c:v>
                </c:pt>
                <c:pt idx="280">
                  <c:v>301.69</c:v>
                </c:pt>
                <c:pt idx="281">
                  <c:v>300.49</c:v>
                </c:pt>
                <c:pt idx="282">
                  <c:v>299.13</c:v>
                </c:pt>
                <c:pt idx="283">
                  <c:v>297.5</c:v>
                </c:pt>
                <c:pt idx="284">
                  <c:v>295.60000000000002</c:v>
                </c:pt>
                <c:pt idx="285">
                  <c:v>293.54000000000002</c:v>
                </c:pt>
                <c:pt idx="286">
                  <c:v>291.37</c:v>
                </c:pt>
                <c:pt idx="287">
                  <c:v>289.24</c:v>
                </c:pt>
                <c:pt idx="288">
                  <c:v>287.31</c:v>
                </c:pt>
                <c:pt idx="289">
                  <c:v>285.58</c:v>
                </c:pt>
                <c:pt idx="290">
                  <c:v>284.13</c:v>
                </c:pt>
                <c:pt idx="291">
                  <c:v>282.98</c:v>
                </c:pt>
                <c:pt idx="292">
                  <c:v>282.01</c:v>
                </c:pt>
                <c:pt idx="293">
                  <c:v>281.20999999999998</c:v>
                </c:pt>
                <c:pt idx="294">
                  <c:v>280.54000000000002</c:v>
                </c:pt>
                <c:pt idx="295">
                  <c:v>279.88</c:v>
                </c:pt>
                <c:pt idx="296">
                  <c:v>279.14</c:v>
                </c:pt>
                <c:pt idx="297">
                  <c:v>278.20999999999998</c:v>
                </c:pt>
                <c:pt idx="298">
                  <c:v>277.05</c:v>
                </c:pt>
                <c:pt idx="299">
                  <c:v>275.73</c:v>
                </c:pt>
                <c:pt idx="300">
                  <c:v>274.27</c:v>
                </c:pt>
                <c:pt idx="301">
                  <c:v>272.69</c:v>
                </c:pt>
                <c:pt idx="302">
                  <c:v>271.05</c:v>
                </c:pt>
                <c:pt idx="303">
                  <c:v>269.39</c:v>
                </c:pt>
                <c:pt idx="304">
                  <c:v>267.83</c:v>
                </c:pt>
                <c:pt idx="305">
                  <c:v>266.39</c:v>
                </c:pt>
                <c:pt idx="306">
                  <c:v>265.08</c:v>
                </c:pt>
                <c:pt idx="307">
                  <c:v>263.95999999999998</c:v>
                </c:pt>
                <c:pt idx="308">
                  <c:v>263.08</c:v>
                </c:pt>
                <c:pt idx="309">
                  <c:v>262.43</c:v>
                </c:pt>
                <c:pt idx="310">
                  <c:v>261.95999999999998</c:v>
                </c:pt>
                <c:pt idx="311">
                  <c:v>261.58</c:v>
                </c:pt>
                <c:pt idx="312">
                  <c:v>261.25</c:v>
                </c:pt>
                <c:pt idx="313">
                  <c:v>260.91000000000003</c:v>
                </c:pt>
                <c:pt idx="314">
                  <c:v>260.48</c:v>
                </c:pt>
                <c:pt idx="315">
                  <c:v>259.95</c:v>
                </c:pt>
                <c:pt idx="316">
                  <c:v>259.31</c:v>
                </c:pt>
                <c:pt idx="317">
                  <c:v>258.57</c:v>
                </c:pt>
                <c:pt idx="318">
                  <c:v>257.82</c:v>
                </c:pt>
                <c:pt idx="319">
                  <c:v>257.06</c:v>
                </c:pt>
                <c:pt idx="320">
                  <c:v>256.27</c:v>
                </c:pt>
                <c:pt idx="321">
                  <c:v>255.47</c:v>
                </c:pt>
                <c:pt idx="322">
                  <c:v>254.7</c:v>
                </c:pt>
                <c:pt idx="323">
                  <c:v>253.91</c:v>
                </c:pt>
                <c:pt idx="324">
                  <c:v>253</c:v>
                </c:pt>
                <c:pt idx="325">
                  <c:v>252.04</c:v>
                </c:pt>
                <c:pt idx="326">
                  <c:v>251.05</c:v>
                </c:pt>
                <c:pt idx="327">
                  <c:v>249.98</c:v>
                </c:pt>
                <c:pt idx="328">
                  <c:v>248.9</c:v>
                </c:pt>
                <c:pt idx="329">
                  <c:v>247.85</c:v>
                </c:pt>
                <c:pt idx="330">
                  <c:v>246.79</c:v>
                </c:pt>
                <c:pt idx="331">
                  <c:v>245.79</c:v>
                </c:pt>
                <c:pt idx="332">
                  <c:v>244.85</c:v>
                </c:pt>
                <c:pt idx="333">
                  <c:v>243.98</c:v>
                </c:pt>
                <c:pt idx="334">
                  <c:v>243.23</c:v>
                </c:pt>
                <c:pt idx="335">
                  <c:v>242.66</c:v>
                </c:pt>
                <c:pt idx="336">
                  <c:v>242.35</c:v>
                </c:pt>
                <c:pt idx="337">
                  <c:v>242.2</c:v>
                </c:pt>
                <c:pt idx="338">
                  <c:v>242.18</c:v>
                </c:pt>
                <c:pt idx="339">
                  <c:v>242.28</c:v>
                </c:pt>
                <c:pt idx="340">
                  <c:v>242.39</c:v>
                </c:pt>
                <c:pt idx="341">
                  <c:v>242.46</c:v>
                </c:pt>
                <c:pt idx="342">
                  <c:v>242.43</c:v>
                </c:pt>
                <c:pt idx="343">
                  <c:v>242.1</c:v>
                </c:pt>
                <c:pt idx="344">
                  <c:v>241.53</c:v>
                </c:pt>
                <c:pt idx="345">
                  <c:v>240.84</c:v>
                </c:pt>
                <c:pt idx="346">
                  <c:v>239.98</c:v>
                </c:pt>
                <c:pt idx="347">
                  <c:v>239.03</c:v>
                </c:pt>
                <c:pt idx="348">
                  <c:v>238.09</c:v>
                </c:pt>
                <c:pt idx="349">
                  <c:v>237.13</c:v>
                </c:pt>
                <c:pt idx="350">
                  <c:v>236.13</c:v>
                </c:pt>
                <c:pt idx="351">
                  <c:v>235.16</c:v>
                </c:pt>
                <c:pt idx="352">
                  <c:v>234.18</c:v>
                </c:pt>
                <c:pt idx="353">
                  <c:v>233.18</c:v>
                </c:pt>
                <c:pt idx="354">
                  <c:v>232.11</c:v>
                </c:pt>
                <c:pt idx="355">
                  <c:v>230.93</c:v>
                </c:pt>
                <c:pt idx="356">
                  <c:v>229.59</c:v>
                </c:pt>
                <c:pt idx="357">
                  <c:v>228.15</c:v>
                </c:pt>
                <c:pt idx="358">
                  <c:v>226.69</c:v>
                </c:pt>
                <c:pt idx="359">
                  <c:v>225.23</c:v>
                </c:pt>
                <c:pt idx="360">
                  <c:v>223.82</c:v>
                </c:pt>
                <c:pt idx="361">
                  <c:v>222.59</c:v>
                </c:pt>
                <c:pt idx="362">
                  <c:v>221.65</c:v>
                </c:pt>
                <c:pt idx="363">
                  <c:v>221.09</c:v>
                </c:pt>
                <c:pt idx="364">
                  <c:v>220.86</c:v>
                </c:pt>
                <c:pt idx="365">
                  <c:v>220.88</c:v>
                </c:pt>
                <c:pt idx="366">
                  <c:v>221.12</c:v>
                </c:pt>
                <c:pt idx="367">
                  <c:v>221.52</c:v>
                </c:pt>
                <c:pt idx="368">
                  <c:v>221.97</c:v>
                </c:pt>
                <c:pt idx="369">
                  <c:v>222.22</c:v>
                </c:pt>
                <c:pt idx="370">
                  <c:v>222.01</c:v>
                </c:pt>
                <c:pt idx="371">
                  <c:v>221.3</c:v>
                </c:pt>
                <c:pt idx="372">
                  <c:v>220</c:v>
                </c:pt>
                <c:pt idx="373">
                  <c:v>218.2</c:v>
                </c:pt>
                <c:pt idx="374">
                  <c:v>216.11</c:v>
                </c:pt>
                <c:pt idx="375">
                  <c:v>213.84</c:v>
                </c:pt>
                <c:pt idx="376">
                  <c:v>211.65</c:v>
                </c:pt>
                <c:pt idx="377">
                  <c:v>209.73</c:v>
                </c:pt>
                <c:pt idx="378">
                  <c:v>208.11</c:v>
                </c:pt>
                <c:pt idx="379">
                  <c:v>206.86</c:v>
                </c:pt>
                <c:pt idx="380">
                  <c:v>206.05</c:v>
                </c:pt>
                <c:pt idx="381">
                  <c:v>205.65</c:v>
                </c:pt>
                <c:pt idx="382">
                  <c:v>205.66</c:v>
                </c:pt>
                <c:pt idx="383">
                  <c:v>206.07</c:v>
                </c:pt>
                <c:pt idx="384">
                  <c:v>206.85</c:v>
                </c:pt>
                <c:pt idx="385">
                  <c:v>207.96</c:v>
                </c:pt>
                <c:pt idx="386">
                  <c:v>209.36</c:v>
                </c:pt>
                <c:pt idx="387">
                  <c:v>210.95</c:v>
                </c:pt>
                <c:pt idx="388">
                  <c:v>212.64</c:v>
                </c:pt>
                <c:pt idx="389">
                  <c:v>214.39</c:v>
                </c:pt>
                <c:pt idx="390">
                  <c:v>216.18</c:v>
                </c:pt>
                <c:pt idx="391">
                  <c:v>217.94</c:v>
                </c:pt>
                <c:pt idx="392">
                  <c:v>219.56</c:v>
                </c:pt>
                <c:pt idx="393">
                  <c:v>220.98</c:v>
                </c:pt>
                <c:pt idx="394">
                  <c:v>222.07</c:v>
                </c:pt>
                <c:pt idx="395">
                  <c:v>222.68</c:v>
                </c:pt>
                <c:pt idx="396">
                  <c:v>222.71</c:v>
                </c:pt>
                <c:pt idx="397">
                  <c:v>222.05</c:v>
                </c:pt>
                <c:pt idx="398">
                  <c:v>220.6</c:v>
                </c:pt>
                <c:pt idx="399">
                  <c:v>218.46</c:v>
                </c:pt>
                <c:pt idx="400">
                  <c:v>215.73</c:v>
                </c:pt>
                <c:pt idx="401">
                  <c:v>212.52</c:v>
                </c:pt>
                <c:pt idx="402">
                  <c:v>209.06</c:v>
                </c:pt>
                <c:pt idx="403">
                  <c:v>205.6</c:v>
                </c:pt>
                <c:pt idx="404">
                  <c:v>202.37</c:v>
                </c:pt>
                <c:pt idx="405">
                  <c:v>199.57</c:v>
                </c:pt>
                <c:pt idx="406">
                  <c:v>197.4</c:v>
                </c:pt>
                <c:pt idx="407">
                  <c:v>195.86</c:v>
                </c:pt>
              </c:numCache>
            </c:numRef>
          </c:val>
          <c:smooth val="0"/>
          <c:extLst>
            <c:ext xmlns:c16="http://schemas.microsoft.com/office/drawing/2014/chart" uri="{C3380CC4-5D6E-409C-BE32-E72D297353CC}">
              <c16:uniqueId val="{00000001-3AA3-4C50-B6B4-9217CD8510A1}"/>
            </c:ext>
          </c:extLst>
        </c:ser>
        <c:dLbls>
          <c:showLegendKey val="0"/>
          <c:showVal val="0"/>
          <c:showCatName val="0"/>
          <c:showSerName val="0"/>
          <c:showPercent val="0"/>
          <c:showBubbleSize val="0"/>
        </c:dLbls>
        <c:hiLowLines>
          <c:spPr>
            <a:ln w="3175">
              <a:solidFill>
                <a:srgbClr val="000000"/>
              </a:solidFill>
              <a:prstDash val="solid"/>
            </a:ln>
          </c:spPr>
        </c:hiLowLines>
        <c:smooth val="0"/>
        <c:axId val="318412288"/>
        <c:axId val="318413824"/>
      </c:lineChart>
      <c:catAx>
        <c:axId val="3184122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3824"/>
        <c:crosses val="autoZero"/>
        <c:auto val="0"/>
        <c:lblAlgn val="ctr"/>
        <c:lblOffset val="100"/>
        <c:tickLblSkip val="6"/>
        <c:tickMarkSkip val="24"/>
        <c:noMultiLvlLbl val="0"/>
      </c:catAx>
      <c:valAx>
        <c:axId val="3184138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122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Data_BK!$AG$5:$AG$412</c:f>
              <c:numCache>
                <c:formatCode>#\ ##0.0</c:formatCode>
                <c:ptCount val="408"/>
                <c:pt idx="0">
                  <c:v>66.900000000000006</c:v>
                </c:pt>
                <c:pt idx="1">
                  <c:v>66.099999999999994</c:v>
                </c:pt>
                <c:pt idx="2">
                  <c:v>67.8</c:v>
                </c:pt>
                <c:pt idx="3">
                  <c:v>67.5</c:v>
                </c:pt>
                <c:pt idx="4">
                  <c:v>65.900000000000006</c:v>
                </c:pt>
                <c:pt idx="5">
                  <c:v>68.400000000000006</c:v>
                </c:pt>
                <c:pt idx="6">
                  <c:v>68.900000000000006</c:v>
                </c:pt>
                <c:pt idx="7">
                  <c:v>66.2</c:v>
                </c:pt>
                <c:pt idx="8">
                  <c:v>68.599999999999994</c:v>
                </c:pt>
                <c:pt idx="9">
                  <c:v>69.400000000000006</c:v>
                </c:pt>
                <c:pt idx="10">
                  <c:v>67.099999999999994</c:v>
                </c:pt>
                <c:pt idx="11">
                  <c:v>68.2</c:v>
                </c:pt>
                <c:pt idx="12">
                  <c:v>68.7</c:v>
                </c:pt>
                <c:pt idx="13">
                  <c:v>68.5</c:v>
                </c:pt>
                <c:pt idx="14">
                  <c:v>67.3</c:v>
                </c:pt>
                <c:pt idx="15">
                  <c:v>68.3</c:v>
                </c:pt>
                <c:pt idx="16">
                  <c:v>69.2</c:v>
                </c:pt>
                <c:pt idx="17">
                  <c:v>67.7</c:v>
                </c:pt>
                <c:pt idx="18">
                  <c:v>67.900000000000006</c:v>
                </c:pt>
                <c:pt idx="19">
                  <c:v>69.099999999999994</c:v>
                </c:pt>
                <c:pt idx="20">
                  <c:v>67.400000000000006</c:v>
                </c:pt>
                <c:pt idx="21">
                  <c:v>68.3</c:v>
                </c:pt>
                <c:pt idx="22">
                  <c:v>69</c:v>
                </c:pt>
                <c:pt idx="23">
                  <c:v>67.3</c:v>
                </c:pt>
                <c:pt idx="24">
                  <c:v>68.3</c:v>
                </c:pt>
                <c:pt idx="25">
                  <c:v>68.5</c:v>
                </c:pt>
                <c:pt idx="26">
                  <c:v>67.3</c:v>
                </c:pt>
                <c:pt idx="27">
                  <c:v>68.5</c:v>
                </c:pt>
                <c:pt idx="28">
                  <c:v>68.900000000000006</c:v>
                </c:pt>
                <c:pt idx="29">
                  <c:v>66.8</c:v>
                </c:pt>
                <c:pt idx="30">
                  <c:v>68.099999999999994</c:v>
                </c:pt>
                <c:pt idx="31">
                  <c:v>69</c:v>
                </c:pt>
                <c:pt idx="32">
                  <c:v>67.3</c:v>
                </c:pt>
                <c:pt idx="33">
                  <c:v>68.099999999999994</c:v>
                </c:pt>
                <c:pt idx="34">
                  <c:v>69</c:v>
                </c:pt>
                <c:pt idx="35">
                  <c:v>68.099999999999994</c:v>
                </c:pt>
                <c:pt idx="36">
                  <c:v>68</c:v>
                </c:pt>
                <c:pt idx="37">
                  <c:v>70</c:v>
                </c:pt>
                <c:pt idx="38">
                  <c:v>69.400000000000006</c:v>
                </c:pt>
                <c:pt idx="39">
                  <c:v>68.5</c:v>
                </c:pt>
                <c:pt idx="40">
                  <c:v>69.2</c:v>
                </c:pt>
                <c:pt idx="41">
                  <c:v>70</c:v>
                </c:pt>
                <c:pt idx="42">
                  <c:v>68.5</c:v>
                </c:pt>
                <c:pt idx="43">
                  <c:v>69.8</c:v>
                </c:pt>
                <c:pt idx="44">
                  <c:v>70.5</c:v>
                </c:pt>
                <c:pt idx="45">
                  <c:v>68</c:v>
                </c:pt>
                <c:pt idx="46">
                  <c:v>69.7</c:v>
                </c:pt>
                <c:pt idx="47">
                  <c:v>70.599999999999994</c:v>
                </c:pt>
                <c:pt idx="48">
                  <c:v>69.099999999999994</c:v>
                </c:pt>
                <c:pt idx="49">
                  <c:v>69</c:v>
                </c:pt>
                <c:pt idx="50">
                  <c:v>70.5</c:v>
                </c:pt>
                <c:pt idx="51">
                  <c:v>69.099999999999994</c:v>
                </c:pt>
                <c:pt idx="52">
                  <c:v>68.8</c:v>
                </c:pt>
                <c:pt idx="53">
                  <c:v>70.3</c:v>
                </c:pt>
                <c:pt idx="54">
                  <c:v>68.900000000000006</c:v>
                </c:pt>
                <c:pt idx="55">
                  <c:v>68.7</c:v>
                </c:pt>
                <c:pt idx="56">
                  <c:v>70</c:v>
                </c:pt>
                <c:pt idx="57">
                  <c:v>69.400000000000006</c:v>
                </c:pt>
                <c:pt idx="58">
                  <c:v>68.599999999999994</c:v>
                </c:pt>
                <c:pt idx="59">
                  <c:v>68.7</c:v>
                </c:pt>
                <c:pt idx="60">
                  <c:v>69</c:v>
                </c:pt>
                <c:pt idx="61">
                  <c:v>68.2</c:v>
                </c:pt>
                <c:pt idx="62">
                  <c:v>67.5</c:v>
                </c:pt>
                <c:pt idx="63">
                  <c:v>68.7</c:v>
                </c:pt>
                <c:pt idx="64">
                  <c:v>66.400000000000006</c:v>
                </c:pt>
                <c:pt idx="65">
                  <c:v>66.8</c:v>
                </c:pt>
                <c:pt idx="66">
                  <c:v>67.2</c:v>
                </c:pt>
                <c:pt idx="67">
                  <c:v>66</c:v>
                </c:pt>
                <c:pt idx="68">
                  <c:v>66.599999999999994</c:v>
                </c:pt>
                <c:pt idx="69">
                  <c:v>67</c:v>
                </c:pt>
                <c:pt idx="70">
                  <c:v>65.7</c:v>
                </c:pt>
                <c:pt idx="71">
                  <c:v>66.2</c:v>
                </c:pt>
                <c:pt idx="72">
                  <c:v>65.599999999999994</c:v>
                </c:pt>
                <c:pt idx="73">
                  <c:v>63.9</c:v>
                </c:pt>
                <c:pt idx="74">
                  <c:v>65.3</c:v>
                </c:pt>
                <c:pt idx="75">
                  <c:v>63.8</c:v>
                </c:pt>
                <c:pt idx="76">
                  <c:v>63.4</c:v>
                </c:pt>
                <c:pt idx="77">
                  <c:v>63</c:v>
                </c:pt>
                <c:pt idx="78">
                  <c:v>63.5</c:v>
                </c:pt>
                <c:pt idx="79">
                  <c:v>62.5</c:v>
                </c:pt>
                <c:pt idx="80">
                  <c:v>62.5</c:v>
                </c:pt>
                <c:pt idx="81">
                  <c:v>62.2</c:v>
                </c:pt>
                <c:pt idx="82">
                  <c:v>61.9</c:v>
                </c:pt>
                <c:pt idx="83">
                  <c:v>62.3</c:v>
                </c:pt>
                <c:pt idx="84">
                  <c:v>61.9</c:v>
                </c:pt>
                <c:pt idx="85">
                  <c:v>61.9</c:v>
                </c:pt>
                <c:pt idx="86">
                  <c:v>62.4</c:v>
                </c:pt>
                <c:pt idx="87">
                  <c:v>61.4</c:v>
                </c:pt>
                <c:pt idx="88">
                  <c:v>62.3</c:v>
                </c:pt>
                <c:pt idx="89">
                  <c:v>62.8</c:v>
                </c:pt>
                <c:pt idx="90">
                  <c:v>61.6</c:v>
                </c:pt>
                <c:pt idx="91">
                  <c:v>62.1</c:v>
                </c:pt>
                <c:pt idx="92">
                  <c:v>61.9</c:v>
                </c:pt>
                <c:pt idx="93">
                  <c:v>61.3</c:v>
                </c:pt>
                <c:pt idx="94">
                  <c:v>61.8</c:v>
                </c:pt>
                <c:pt idx="95">
                  <c:v>61.5</c:v>
                </c:pt>
                <c:pt idx="96">
                  <c:v>61.5</c:v>
                </c:pt>
                <c:pt idx="97">
                  <c:v>62.3</c:v>
                </c:pt>
                <c:pt idx="98">
                  <c:v>60.9</c:v>
                </c:pt>
                <c:pt idx="99">
                  <c:v>62.4</c:v>
                </c:pt>
                <c:pt idx="100">
                  <c:v>62.2</c:v>
                </c:pt>
                <c:pt idx="101">
                  <c:v>61.5</c:v>
                </c:pt>
                <c:pt idx="102">
                  <c:v>62.3</c:v>
                </c:pt>
                <c:pt idx="103">
                  <c:v>62.6</c:v>
                </c:pt>
                <c:pt idx="104">
                  <c:v>61.5</c:v>
                </c:pt>
                <c:pt idx="105">
                  <c:v>62.6</c:v>
                </c:pt>
                <c:pt idx="106">
                  <c:v>62.1</c:v>
                </c:pt>
                <c:pt idx="107">
                  <c:v>61.8</c:v>
                </c:pt>
                <c:pt idx="108">
                  <c:v>63.6</c:v>
                </c:pt>
                <c:pt idx="109">
                  <c:v>63.1</c:v>
                </c:pt>
                <c:pt idx="110">
                  <c:v>62.9</c:v>
                </c:pt>
                <c:pt idx="111">
                  <c:v>64.2</c:v>
                </c:pt>
                <c:pt idx="112">
                  <c:v>63.5</c:v>
                </c:pt>
                <c:pt idx="113">
                  <c:v>62.8</c:v>
                </c:pt>
                <c:pt idx="114">
                  <c:v>64</c:v>
                </c:pt>
                <c:pt idx="115">
                  <c:v>63.5</c:v>
                </c:pt>
                <c:pt idx="116">
                  <c:v>63.1</c:v>
                </c:pt>
                <c:pt idx="117">
                  <c:v>63.8</c:v>
                </c:pt>
                <c:pt idx="118">
                  <c:v>63.4</c:v>
                </c:pt>
                <c:pt idx="119">
                  <c:v>63.8</c:v>
                </c:pt>
                <c:pt idx="120">
                  <c:v>62.3</c:v>
                </c:pt>
                <c:pt idx="121">
                  <c:v>62.5</c:v>
                </c:pt>
                <c:pt idx="122">
                  <c:v>63.1</c:v>
                </c:pt>
                <c:pt idx="123">
                  <c:v>61.6</c:v>
                </c:pt>
                <c:pt idx="124">
                  <c:v>62.8</c:v>
                </c:pt>
                <c:pt idx="125">
                  <c:v>63.7</c:v>
                </c:pt>
                <c:pt idx="126">
                  <c:v>62.4</c:v>
                </c:pt>
                <c:pt idx="127">
                  <c:v>63</c:v>
                </c:pt>
                <c:pt idx="128">
                  <c:v>62.6</c:v>
                </c:pt>
                <c:pt idx="129">
                  <c:v>62.4</c:v>
                </c:pt>
                <c:pt idx="130">
                  <c:v>63.3</c:v>
                </c:pt>
                <c:pt idx="131">
                  <c:v>62.7</c:v>
                </c:pt>
                <c:pt idx="132">
                  <c:v>62.3</c:v>
                </c:pt>
                <c:pt idx="133">
                  <c:v>62.7</c:v>
                </c:pt>
                <c:pt idx="134">
                  <c:v>63.2</c:v>
                </c:pt>
                <c:pt idx="135">
                  <c:v>63</c:v>
                </c:pt>
                <c:pt idx="136">
                  <c:v>62.5</c:v>
                </c:pt>
                <c:pt idx="137">
                  <c:v>63.5</c:v>
                </c:pt>
                <c:pt idx="138">
                  <c:v>63</c:v>
                </c:pt>
                <c:pt idx="139">
                  <c:v>63.4</c:v>
                </c:pt>
                <c:pt idx="140">
                  <c:v>62.9</c:v>
                </c:pt>
                <c:pt idx="141">
                  <c:v>63.7</c:v>
                </c:pt>
                <c:pt idx="142">
                  <c:v>63.6</c:v>
                </c:pt>
                <c:pt idx="143">
                  <c:v>63.1</c:v>
                </c:pt>
                <c:pt idx="144">
                  <c:v>64.400000000000006</c:v>
                </c:pt>
                <c:pt idx="145">
                  <c:v>64</c:v>
                </c:pt>
                <c:pt idx="146">
                  <c:v>63.7</c:v>
                </c:pt>
                <c:pt idx="147">
                  <c:v>64.5</c:v>
                </c:pt>
                <c:pt idx="148">
                  <c:v>64.2</c:v>
                </c:pt>
                <c:pt idx="149">
                  <c:v>63.1</c:v>
                </c:pt>
                <c:pt idx="150">
                  <c:v>64.900000000000006</c:v>
                </c:pt>
                <c:pt idx="151">
                  <c:v>63.8</c:v>
                </c:pt>
                <c:pt idx="152">
                  <c:v>63.9</c:v>
                </c:pt>
                <c:pt idx="153">
                  <c:v>64.5</c:v>
                </c:pt>
                <c:pt idx="154">
                  <c:v>64.2</c:v>
                </c:pt>
                <c:pt idx="155">
                  <c:v>64.400000000000006</c:v>
                </c:pt>
                <c:pt idx="156">
                  <c:v>65</c:v>
                </c:pt>
                <c:pt idx="157">
                  <c:v>65.2</c:v>
                </c:pt>
                <c:pt idx="158">
                  <c:v>64.3</c:v>
                </c:pt>
                <c:pt idx="159">
                  <c:v>64.400000000000006</c:v>
                </c:pt>
                <c:pt idx="160">
                  <c:v>65.2</c:v>
                </c:pt>
                <c:pt idx="161">
                  <c:v>64.900000000000006</c:v>
                </c:pt>
                <c:pt idx="162">
                  <c:v>64.3</c:v>
                </c:pt>
                <c:pt idx="163">
                  <c:v>65.3</c:v>
                </c:pt>
                <c:pt idx="164">
                  <c:v>65.7</c:v>
                </c:pt>
                <c:pt idx="165">
                  <c:v>65</c:v>
                </c:pt>
                <c:pt idx="166">
                  <c:v>65.8</c:v>
                </c:pt>
                <c:pt idx="167">
                  <c:v>66.3</c:v>
                </c:pt>
                <c:pt idx="168">
                  <c:v>65.7</c:v>
                </c:pt>
                <c:pt idx="169">
                  <c:v>66.2</c:v>
                </c:pt>
                <c:pt idx="170">
                  <c:v>67</c:v>
                </c:pt>
                <c:pt idx="171">
                  <c:v>66.099999999999994</c:v>
                </c:pt>
                <c:pt idx="172">
                  <c:v>66.599999999999994</c:v>
                </c:pt>
                <c:pt idx="173">
                  <c:v>66.8</c:v>
                </c:pt>
                <c:pt idx="174">
                  <c:v>67.3</c:v>
                </c:pt>
                <c:pt idx="175">
                  <c:v>67.5</c:v>
                </c:pt>
                <c:pt idx="176">
                  <c:v>67.5</c:v>
                </c:pt>
                <c:pt idx="177">
                  <c:v>67.599999999999994</c:v>
                </c:pt>
                <c:pt idx="178">
                  <c:v>67.5</c:v>
                </c:pt>
                <c:pt idx="179">
                  <c:v>67.900000000000006</c:v>
                </c:pt>
                <c:pt idx="180">
                  <c:v>67.7</c:v>
                </c:pt>
                <c:pt idx="181">
                  <c:v>67.7</c:v>
                </c:pt>
                <c:pt idx="182">
                  <c:v>68.2</c:v>
                </c:pt>
                <c:pt idx="183">
                  <c:v>68.3</c:v>
                </c:pt>
                <c:pt idx="184">
                  <c:v>68.7</c:v>
                </c:pt>
                <c:pt idx="185">
                  <c:v>68.7</c:v>
                </c:pt>
                <c:pt idx="186">
                  <c:v>68.099999999999994</c:v>
                </c:pt>
                <c:pt idx="187">
                  <c:v>68.7</c:v>
                </c:pt>
                <c:pt idx="188">
                  <c:v>68.400000000000006</c:v>
                </c:pt>
                <c:pt idx="189">
                  <c:v>68.3</c:v>
                </c:pt>
                <c:pt idx="190">
                  <c:v>68.8</c:v>
                </c:pt>
                <c:pt idx="191">
                  <c:v>68.7</c:v>
                </c:pt>
                <c:pt idx="192">
                  <c:v>68.2</c:v>
                </c:pt>
                <c:pt idx="193">
                  <c:v>69.099999999999994</c:v>
                </c:pt>
                <c:pt idx="194">
                  <c:v>68.900000000000006</c:v>
                </c:pt>
                <c:pt idx="195">
                  <c:v>68.900000000000006</c:v>
                </c:pt>
                <c:pt idx="196">
                  <c:v>69.2</c:v>
                </c:pt>
                <c:pt idx="197">
                  <c:v>69.7</c:v>
                </c:pt>
                <c:pt idx="198">
                  <c:v>68.900000000000006</c:v>
                </c:pt>
                <c:pt idx="199">
                  <c:v>69</c:v>
                </c:pt>
                <c:pt idx="200">
                  <c:v>70</c:v>
                </c:pt>
                <c:pt idx="201">
                  <c:v>69.3</c:v>
                </c:pt>
                <c:pt idx="202">
                  <c:v>68.900000000000006</c:v>
                </c:pt>
                <c:pt idx="203">
                  <c:v>69.3</c:v>
                </c:pt>
                <c:pt idx="204">
                  <c:v>69.599999999999994</c:v>
                </c:pt>
                <c:pt idx="205">
                  <c:v>68.900000000000006</c:v>
                </c:pt>
                <c:pt idx="206">
                  <c:v>69.2</c:v>
                </c:pt>
                <c:pt idx="207">
                  <c:v>70.599999999999994</c:v>
                </c:pt>
                <c:pt idx="208">
                  <c:v>68.900000000000006</c:v>
                </c:pt>
                <c:pt idx="209">
                  <c:v>69.599999999999994</c:v>
                </c:pt>
                <c:pt idx="210">
                  <c:v>70.8</c:v>
                </c:pt>
                <c:pt idx="211">
                  <c:v>69.400000000000006</c:v>
                </c:pt>
                <c:pt idx="212">
                  <c:v>69.599999999999994</c:v>
                </c:pt>
                <c:pt idx="213">
                  <c:v>70.099999999999994</c:v>
                </c:pt>
                <c:pt idx="214">
                  <c:v>70</c:v>
                </c:pt>
                <c:pt idx="215">
                  <c:v>69.8</c:v>
                </c:pt>
                <c:pt idx="216">
                  <c:v>70.2</c:v>
                </c:pt>
                <c:pt idx="217">
                  <c:v>70.099999999999994</c:v>
                </c:pt>
                <c:pt idx="218">
                  <c:v>69.599999999999994</c:v>
                </c:pt>
                <c:pt idx="219">
                  <c:v>69</c:v>
                </c:pt>
                <c:pt idx="220">
                  <c:v>69.8</c:v>
                </c:pt>
                <c:pt idx="221">
                  <c:v>69.400000000000006</c:v>
                </c:pt>
                <c:pt idx="222">
                  <c:v>68.900000000000006</c:v>
                </c:pt>
                <c:pt idx="223">
                  <c:v>70.099999999999994</c:v>
                </c:pt>
                <c:pt idx="224">
                  <c:v>70</c:v>
                </c:pt>
                <c:pt idx="225">
                  <c:v>69.400000000000006</c:v>
                </c:pt>
                <c:pt idx="226">
                  <c:v>70.400000000000006</c:v>
                </c:pt>
                <c:pt idx="227">
                  <c:v>70.7</c:v>
                </c:pt>
                <c:pt idx="228">
                  <c:v>70.099999999999994</c:v>
                </c:pt>
                <c:pt idx="229">
                  <c:v>70.7</c:v>
                </c:pt>
                <c:pt idx="230">
                  <c:v>71.099999999999994</c:v>
                </c:pt>
                <c:pt idx="231">
                  <c:v>69.400000000000006</c:v>
                </c:pt>
                <c:pt idx="232">
                  <c:v>69.8</c:v>
                </c:pt>
                <c:pt idx="233">
                  <c:v>70.099999999999994</c:v>
                </c:pt>
                <c:pt idx="234">
                  <c:v>69.5</c:v>
                </c:pt>
                <c:pt idx="235">
                  <c:v>69.5</c:v>
                </c:pt>
                <c:pt idx="236">
                  <c:v>69.099999999999994</c:v>
                </c:pt>
                <c:pt idx="237">
                  <c:v>70.2</c:v>
                </c:pt>
                <c:pt idx="238">
                  <c:v>69.2</c:v>
                </c:pt>
                <c:pt idx="239">
                  <c:v>69.099999999999994</c:v>
                </c:pt>
                <c:pt idx="240">
                  <c:v>69.900000000000006</c:v>
                </c:pt>
                <c:pt idx="241">
                  <c:v>69.2</c:v>
                </c:pt>
                <c:pt idx="242">
                  <c:v>69.3</c:v>
                </c:pt>
                <c:pt idx="243">
                  <c:v>70.599999999999994</c:v>
                </c:pt>
                <c:pt idx="244">
                  <c:v>70.2</c:v>
                </c:pt>
                <c:pt idx="245">
                  <c:v>70</c:v>
                </c:pt>
                <c:pt idx="246">
                  <c:v>71.2</c:v>
                </c:pt>
                <c:pt idx="247">
                  <c:v>70.3</c:v>
                </c:pt>
                <c:pt idx="248">
                  <c:v>70.599999999999994</c:v>
                </c:pt>
                <c:pt idx="249">
                  <c:v>70.599999999999994</c:v>
                </c:pt>
                <c:pt idx="250">
                  <c:v>70.400000000000006</c:v>
                </c:pt>
                <c:pt idx="251">
                  <c:v>70</c:v>
                </c:pt>
                <c:pt idx="252">
                  <c:v>69.900000000000006</c:v>
                </c:pt>
                <c:pt idx="253">
                  <c:v>70.400000000000006</c:v>
                </c:pt>
                <c:pt idx="254">
                  <c:v>69.900000000000006</c:v>
                </c:pt>
                <c:pt idx="255">
                  <c:v>70.7</c:v>
                </c:pt>
                <c:pt idx="256">
                  <c:v>70.900000000000006</c:v>
                </c:pt>
                <c:pt idx="257">
                  <c:v>70.599999999999994</c:v>
                </c:pt>
                <c:pt idx="258">
                  <c:v>70.400000000000006</c:v>
                </c:pt>
                <c:pt idx="259">
                  <c:v>70.8</c:v>
                </c:pt>
                <c:pt idx="260">
                  <c:v>69.900000000000006</c:v>
                </c:pt>
                <c:pt idx="261">
                  <c:v>70.2</c:v>
                </c:pt>
                <c:pt idx="262">
                  <c:v>70.400000000000006</c:v>
                </c:pt>
                <c:pt idx="263">
                  <c:v>69.7</c:v>
                </c:pt>
                <c:pt idx="264">
                  <c:v>70.599999999999994</c:v>
                </c:pt>
                <c:pt idx="265">
                  <c:v>69.8</c:v>
                </c:pt>
                <c:pt idx="266">
                  <c:v>70.099999999999994</c:v>
                </c:pt>
                <c:pt idx="267">
                  <c:v>70</c:v>
                </c:pt>
                <c:pt idx="268">
                  <c:v>69.400000000000006</c:v>
                </c:pt>
                <c:pt idx="269">
                  <c:v>69.900000000000006</c:v>
                </c:pt>
                <c:pt idx="270">
                  <c:v>69.900000000000006</c:v>
                </c:pt>
                <c:pt idx="271">
                  <c:v>69.8</c:v>
                </c:pt>
                <c:pt idx="272">
                  <c:v>70.2</c:v>
                </c:pt>
                <c:pt idx="273">
                  <c:v>70.400000000000006</c:v>
                </c:pt>
                <c:pt idx="274">
                  <c:v>69.8</c:v>
                </c:pt>
                <c:pt idx="275">
                  <c:v>71.099999999999994</c:v>
                </c:pt>
                <c:pt idx="276">
                  <c:v>70.400000000000006</c:v>
                </c:pt>
                <c:pt idx="277">
                  <c:v>70.099999999999994</c:v>
                </c:pt>
                <c:pt idx="278">
                  <c:v>70.599999999999994</c:v>
                </c:pt>
                <c:pt idx="279">
                  <c:v>70.5</c:v>
                </c:pt>
                <c:pt idx="280">
                  <c:v>69.900000000000006</c:v>
                </c:pt>
                <c:pt idx="281">
                  <c:v>70.599999999999994</c:v>
                </c:pt>
                <c:pt idx="282">
                  <c:v>71.099999999999994</c:v>
                </c:pt>
                <c:pt idx="283">
                  <c:v>70.599999999999994</c:v>
                </c:pt>
                <c:pt idx="284">
                  <c:v>70.599999999999994</c:v>
                </c:pt>
                <c:pt idx="285">
                  <c:v>71.2</c:v>
                </c:pt>
                <c:pt idx="286">
                  <c:v>71</c:v>
                </c:pt>
                <c:pt idx="287">
                  <c:v>70.599999999999994</c:v>
                </c:pt>
                <c:pt idx="288">
                  <c:v>72.099999999999994</c:v>
                </c:pt>
                <c:pt idx="289">
                  <c:v>72</c:v>
                </c:pt>
                <c:pt idx="290">
                  <c:v>71.2</c:v>
                </c:pt>
                <c:pt idx="291">
                  <c:v>72.599999999999994</c:v>
                </c:pt>
                <c:pt idx="292">
                  <c:v>72.2</c:v>
                </c:pt>
                <c:pt idx="293">
                  <c:v>72.2</c:v>
                </c:pt>
                <c:pt idx="294">
                  <c:v>71.7</c:v>
                </c:pt>
                <c:pt idx="295">
                  <c:v>72</c:v>
                </c:pt>
                <c:pt idx="296">
                  <c:v>72.7</c:v>
                </c:pt>
                <c:pt idx="297">
                  <c:v>72</c:v>
                </c:pt>
                <c:pt idx="298">
                  <c:v>72.7</c:v>
                </c:pt>
                <c:pt idx="299">
                  <c:v>72.8</c:v>
                </c:pt>
                <c:pt idx="300">
                  <c:v>71.5</c:v>
                </c:pt>
                <c:pt idx="301">
                  <c:v>73</c:v>
                </c:pt>
                <c:pt idx="302">
                  <c:v>73.099999999999994</c:v>
                </c:pt>
                <c:pt idx="303">
                  <c:v>72.5</c:v>
                </c:pt>
                <c:pt idx="304">
                  <c:v>73.3</c:v>
                </c:pt>
                <c:pt idx="305">
                  <c:v>73.099999999999994</c:v>
                </c:pt>
                <c:pt idx="306">
                  <c:v>72.8</c:v>
                </c:pt>
                <c:pt idx="307">
                  <c:v>74.400000000000006</c:v>
                </c:pt>
                <c:pt idx="308">
                  <c:v>72.599999999999994</c:v>
                </c:pt>
                <c:pt idx="309">
                  <c:v>73</c:v>
                </c:pt>
                <c:pt idx="310">
                  <c:v>74.3</c:v>
                </c:pt>
                <c:pt idx="311">
                  <c:v>73</c:v>
                </c:pt>
                <c:pt idx="312">
                  <c:v>72.8</c:v>
                </c:pt>
                <c:pt idx="313">
                  <c:v>74</c:v>
                </c:pt>
                <c:pt idx="314">
                  <c:v>72.8</c:v>
                </c:pt>
                <c:pt idx="315">
                  <c:v>73.2</c:v>
                </c:pt>
                <c:pt idx="316">
                  <c:v>74.2</c:v>
                </c:pt>
                <c:pt idx="317">
                  <c:v>73</c:v>
                </c:pt>
                <c:pt idx="318">
                  <c:v>74</c:v>
                </c:pt>
                <c:pt idx="319">
                  <c:v>74</c:v>
                </c:pt>
                <c:pt idx="320">
                  <c:v>74</c:v>
                </c:pt>
                <c:pt idx="321">
                  <c:v>74.099999999999994</c:v>
                </c:pt>
                <c:pt idx="322">
                  <c:v>73.5</c:v>
                </c:pt>
                <c:pt idx="323">
                  <c:v>74.900000000000006</c:v>
                </c:pt>
                <c:pt idx="324">
                  <c:v>73.7</c:v>
                </c:pt>
                <c:pt idx="325">
                  <c:v>73.099999999999994</c:v>
                </c:pt>
                <c:pt idx="326">
                  <c:v>75</c:v>
                </c:pt>
                <c:pt idx="327">
                  <c:v>73.3</c:v>
                </c:pt>
                <c:pt idx="328">
                  <c:v>73.5</c:v>
                </c:pt>
                <c:pt idx="329">
                  <c:v>75.8</c:v>
                </c:pt>
                <c:pt idx="330">
                  <c:v>73.3</c:v>
                </c:pt>
                <c:pt idx="331">
                  <c:v>73.400000000000006</c:v>
                </c:pt>
                <c:pt idx="332">
                  <c:v>75.2</c:v>
                </c:pt>
                <c:pt idx="333">
                  <c:v>73.900000000000006</c:v>
                </c:pt>
                <c:pt idx="334">
                  <c:v>73.8</c:v>
                </c:pt>
                <c:pt idx="335">
                  <c:v>74.599999999999994</c:v>
                </c:pt>
                <c:pt idx="336">
                  <c:v>75</c:v>
                </c:pt>
                <c:pt idx="337">
                  <c:v>74.7</c:v>
                </c:pt>
                <c:pt idx="338">
                  <c:v>74.5</c:v>
                </c:pt>
                <c:pt idx="339">
                  <c:v>74.5</c:v>
                </c:pt>
                <c:pt idx="340">
                  <c:v>74.8</c:v>
                </c:pt>
                <c:pt idx="341">
                  <c:v>73.900000000000006</c:v>
                </c:pt>
                <c:pt idx="342">
                  <c:v>75</c:v>
                </c:pt>
                <c:pt idx="343">
                  <c:v>74.3</c:v>
                </c:pt>
                <c:pt idx="344">
                  <c:v>74</c:v>
                </c:pt>
                <c:pt idx="345">
                  <c:v>75.3</c:v>
                </c:pt>
                <c:pt idx="346">
                  <c:v>75.099999999999994</c:v>
                </c:pt>
                <c:pt idx="347">
                  <c:v>74.5</c:v>
                </c:pt>
                <c:pt idx="348">
                  <c:v>74.900000000000006</c:v>
                </c:pt>
                <c:pt idx="349">
                  <c:v>74.3</c:v>
                </c:pt>
                <c:pt idx="350">
                  <c:v>75.400000000000006</c:v>
                </c:pt>
                <c:pt idx="351">
                  <c:v>75.8</c:v>
                </c:pt>
                <c:pt idx="352">
                  <c:v>74.7</c:v>
                </c:pt>
                <c:pt idx="353">
                  <c:v>75.599999999999994</c:v>
                </c:pt>
                <c:pt idx="354">
                  <c:v>75</c:v>
                </c:pt>
                <c:pt idx="355">
                  <c:v>75.3</c:v>
                </c:pt>
                <c:pt idx="356">
                  <c:v>77.2</c:v>
                </c:pt>
                <c:pt idx="357">
                  <c:v>75.3</c:v>
                </c:pt>
                <c:pt idx="358">
                  <c:v>75.3</c:v>
                </c:pt>
                <c:pt idx="359">
                  <c:v>77</c:v>
                </c:pt>
                <c:pt idx="360">
                  <c:v>75.099999999999994</c:v>
                </c:pt>
                <c:pt idx="361">
                  <c:v>76.099999999999994</c:v>
                </c:pt>
                <c:pt idx="362">
                  <c:v>77.099999999999994</c:v>
                </c:pt>
                <c:pt idx="363">
                  <c:v>76.099999999999994</c:v>
                </c:pt>
                <c:pt idx="364">
                  <c:v>76.900000000000006</c:v>
                </c:pt>
                <c:pt idx="365">
                  <c:v>77.2</c:v>
                </c:pt>
                <c:pt idx="366">
                  <c:v>76.5</c:v>
                </c:pt>
                <c:pt idx="367">
                  <c:v>76.8</c:v>
                </c:pt>
                <c:pt idx="368">
                  <c:v>76.900000000000006</c:v>
                </c:pt>
                <c:pt idx="369">
                  <c:v>76.7</c:v>
                </c:pt>
                <c:pt idx="370">
                  <c:v>76.099999999999994</c:v>
                </c:pt>
                <c:pt idx="371">
                  <c:v>76.8</c:v>
                </c:pt>
                <c:pt idx="372">
                  <c:v>77.099999999999994</c:v>
                </c:pt>
                <c:pt idx="373">
                  <c:v>77.900000000000006</c:v>
                </c:pt>
                <c:pt idx="374">
                  <c:v>77.900000000000006</c:v>
                </c:pt>
                <c:pt idx="375">
                  <c:v>77.599999999999994</c:v>
                </c:pt>
                <c:pt idx="376">
                  <c:v>77.599999999999994</c:v>
                </c:pt>
                <c:pt idx="377">
                  <c:v>78.2</c:v>
                </c:pt>
                <c:pt idx="378">
                  <c:v>79.7</c:v>
                </c:pt>
                <c:pt idx="379">
                  <c:v>78.900000000000006</c:v>
                </c:pt>
                <c:pt idx="380">
                  <c:v>77.2</c:v>
                </c:pt>
                <c:pt idx="381">
                  <c:v>79</c:v>
                </c:pt>
                <c:pt idx="382">
                  <c:v>79.900000000000006</c:v>
                </c:pt>
                <c:pt idx="383">
                  <c:v>77.400000000000006</c:v>
                </c:pt>
                <c:pt idx="384">
                  <c:v>80.2</c:v>
                </c:pt>
                <c:pt idx="385">
                  <c:v>78.5</c:v>
                </c:pt>
                <c:pt idx="386">
                  <c:v>77.2</c:v>
                </c:pt>
                <c:pt idx="387">
                  <c:v>79.2</c:v>
                </c:pt>
                <c:pt idx="388">
                  <c:v>78.599999999999994</c:v>
                </c:pt>
                <c:pt idx="389">
                  <c:v>77</c:v>
                </c:pt>
                <c:pt idx="390">
                  <c:v>78</c:v>
                </c:pt>
                <c:pt idx="391">
                  <c:v>77.599999999999994</c:v>
                </c:pt>
                <c:pt idx="392">
                  <c:v>76.900000000000006</c:v>
                </c:pt>
                <c:pt idx="393">
                  <c:v>78.2</c:v>
                </c:pt>
                <c:pt idx="394">
                  <c:v>77.7</c:v>
                </c:pt>
                <c:pt idx="395">
                  <c:v>76.599999999999994</c:v>
                </c:pt>
                <c:pt idx="396">
                  <c:v>77.3</c:v>
                </c:pt>
                <c:pt idx="397">
                  <c:v>77.8</c:v>
                </c:pt>
                <c:pt idx="398">
                  <c:v>76.3</c:v>
                </c:pt>
                <c:pt idx="399">
                  <c:v>77.3</c:v>
                </c:pt>
                <c:pt idx="400">
                  <c:v>77.400000000000006</c:v>
                </c:pt>
                <c:pt idx="401">
                  <c:v>77.2</c:v>
                </c:pt>
                <c:pt idx="402">
                  <c:v>76.900000000000006</c:v>
                </c:pt>
                <c:pt idx="403">
                  <c:v>78.599999999999994</c:v>
                </c:pt>
                <c:pt idx="404">
                  <c:v>78.8</c:v>
                </c:pt>
                <c:pt idx="405">
                  <c:v>77.3</c:v>
                </c:pt>
                <c:pt idx="406">
                  <c:v>78.8</c:v>
                </c:pt>
                <c:pt idx="407">
                  <c:v>79.5</c:v>
                </c:pt>
              </c:numCache>
            </c:numRef>
          </c:val>
          <c:smooth val="0"/>
          <c:extLst>
            <c:ext xmlns:c16="http://schemas.microsoft.com/office/drawing/2014/chart" uri="{C3380CC4-5D6E-409C-BE32-E72D297353CC}">
              <c16:uniqueId val="{00000000-C361-455A-B16F-0CA21673E811}"/>
            </c:ext>
          </c:extLst>
        </c:ser>
        <c:ser>
          <c:idx val="1"/>
          <c:order val="1"/>
          <c:tx>
            <c:strRef>
              <c:f>Data_BK!$AJ$3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Data_BK!$AJ$5:$AJ$412</c:f>
              <c:numCache>
                <c:formatCode>#,##0.00</c:formatCode>
                <c:ptCount val="408"/>
                <c:pt idx="0">
                  <c:v>66.790000000000006</c:v>
                </c:pt>
                <c:pt idx="1">
                  <c:v>66.92</c:v>
                </c:pt>
                <c:pt idx="2">
                  <c:v>67.08</c:v>
                </c:pt>
                <c:pt idx="3">
                  <c:v>67.260000000000005</c:v>
                </c:pt>
                <c:pt idx="4">
                  <c:v>67.42</c:v>
                </c:pt>
                <c:pt idx="5">
                  <c:v>67.59</c:v>
                </c:pt>
                <c:pt idx="6">
                  <c:v>67.75</c:v>
                </c:pt>
                <c:pt idx="7">
                  <c:v>67.900000000000006</c:v>
                </c:pt>
                <c:pt idx="8">
                  <c:v>68.03</c:v>
                </c:pt>
                <c:pt idx="9">
                  <c:v>68.12</c:v>
                </c:pt>
                <c:pt idx="10">
                  <c:v>68.19</c:v>
                </c:pt>
                <c:pt idx="11">
                  <c:v>68.23</c:v>
                </c:pt>
                <c:pt idx="12">
                  <c:v>68.25</c:v>
                </c:pt>
                <c:pt idx="13">
                  <c:v>68.260000000000005</c:v>
                </c:pt>
                <c:pt idx="14">
                  <c:v>68.25</c:v>
                </c:pt>
                <c:pt idx="15">
                  <c:v>68.239999999999995</c:v>
                </c:pt>
                <c:pt idx="16">
                  <c:v>68.239999999999995</c:v>
                </c:pt>
                <c:pt idx="17">
                  <c:v>68.23</c:v>
                </c:pt>
                <c:pt idx="18">
                  <c:v>68.22</c:v>
                </c:pt>
                <c:pt idx="19">
                  <c:v>68.22</c:v>
                </c:pt>
                <c:pt idx="20">
                  <c:v>68.209999999999994</c:v>
                </c:pt>
                <c:pt idx="21">
                  <c:v>68.2</c:v>
                </c:pt>
                <c:pt idx="22">
                  <c:v>68.180000000000007</c:v>
                </c:pt>
                <c:pt idx="23">
                  <c:v>68.16</c:v>
                </c:pt>
                <c:pt idx="24">
                  <c:v>68.13</c:v>
                </c:pt>
                <c:pt idx="25">
                  <c:v>68.11</c:v>
                </c:pt>
                <c:pt idx="26">
                  <c:v>68.08</c:v>
                </c:pt>
                <c:pt idx="27">
                  <c:v>68.05</c:v>
                </c:pt>
                <c:pt idx="28">
                  <c:v>68.03</c:v>
                </c:pt>
                <c:pt idx="29">
                  <c:v>68.03</c:v>
                </c:pt>
                <c:pt idx="30">
                  <c:v>68.05</c:v>
                </c:pt>
                <c:pt idx="31">
                  <c:v>68.099999999999994</c:v>
                </c:pt>
                <c:pt idx="32">
                  <c:v>68.17</c:v>
                </c:pt>
                <c:pt idx="33">
                  <c:v>68.28</c:v>
                </c:pt>
                <c:pt idx="34">
                  <c:v>68.41</c:v>
                </c:pt>
                <c:pt idx="35">
                  <c:v>68.56</c:v>
                </c:pt>
                <c:pt idx="36">
                  <c:v>68.709999999999994</c:v>
                </c:pt>
                <c:pt idx="37">
                  <c:v>68.87</c:v>
                </c:pt>
                <c:pt idx="38">
                  <c:v>69.010000000000005</c:v>
                </c:pt>
                <c:pt idx="39">
                  <c:v>69.14</c:v>
                </c:pt>
                <c:pt idx="40">
                  <c:v>69.239999999999995</c:v>
                </c:pt>
                <c:pt idx="41">
                  <c:v>69.33</c:v>
                </c:pt>
                <c:pt idx="42">
                  <c:v>69.400000000000006</c:v>
                </c:pt>
                <c:pt idx="43">
                  <c:v>69.45</c:v>
                </c:pt>
                <c:pt idx="44">
                  <c:v>69.48</c:v>
                </c:pt>
                <c:pt idx="45">
                  <c:v>69.510000000000005</c:v>
                </c:pt>
                <c:pt idx="46">
                  <c:v>69.53</c:v>
                </c:pt>
                <c:pt idx="47">
                  <c:v>69.540000000000006</c:v>
                </c:pt>
                <c:pt idx="48">
                  <c:v>69.540000000000006</c:v>
                </c:pt>
                <c:pt idx="49">
                  <c:v>69.540000000000006</c:v>
                </c:pt>
                <c:pt idx="50">
                  <c:v>69.52</c:v>
                </c:pt>
                <c:pt idx="51">
                  <c:v>69.489999999999995</c:v>
                </c:pt>
                <c:pt idx="52">
                  <c:v>69.47</c:v>
                </c:pt>
                <c:pt idx="53">
                  <c:v>69.42</c:v>
                </c:pt>
                <c:pt idx="54">
                  <c:v>69.37</c:v>
                </c:pt>
                <c:pt idx="55">
                  <c:v>69.3</c:v>
                </c:pt>
                <c:pt idx="56">
                  <c:v>69.209999999999994</c:v>
                </c:pt>
                <c:pt idx="57">
                  <c:v>69.099999999999994</c:v>
                </c:pt>
                <c:pt idx="58">
                  <c:v>68.95</c:v>
                </c:pt>
                <c:pt idx="59">
                  <c:v>68.77</c:v>
                </c:pt>
                <c:pt idx="60">
                  <c:v>68.540000000000006</c:v>
                </c:pt>
                <c:pt idx="61">
                  <c:v>68.290000000000006</c:v>
                </c:pt>
                <c:pt idx="62">
                  <c:v>68.03</c:v>
                </c:pt>
                <c:pt idx="63">
                  <c:v>67.760000000000005</c:v>
                </c:pt>
                <c:pt idx="64">
                  <c:v>67.5</c:v>
                </c:pt>
                <c:pt idx="65">
                  <c:v>67.25</c:v>
                </c:pt>
                <c:pt idx="66">
                  <c:v>67.010000000000005</c:v>
                </c:pt>
                <c:pt idx="67">
                  <c:v>66.77</c:v>
                </c:pt>
                <c:pt idx="68">
                  <c:v>66.52</c:v>
                </c:pt>
                <c:pt idx="69">
                  <c:v>66.25</c:v>
                </c:pt>
                <c:pt idx="70">
                  <c:v>65.95</c:v>
                </c:pt>
                <c:pt idx="71">
                  <c:v>65.62</c:v>
                </c:pt>
                <c:pt idx="72">
                  <c:v>65.27</c:v>
                </c:pt>
                <c:pt idx="73">
                  <c:v>64.88</c:v>
                </c:pt>
                <c:pt idx="74">
                  <c:v>64.48</c:v>
                </c:pt>
                <c:pt idx="75">
                  <c:v>64.069999999999993</c:v>
                </c:pt>
                <c:pt idx="76">
                  <c:v>63.67</c:v>
                </c:pt>
                <c:pt idx="77">
                  <c:v>63.3</c:v>
                </c:pt>
                <c:pt idx="78">
                  <c:v>62.97</c:v>
                </c:pt>
                <c:pt idx="79">
                  <c:v>62.69</c:v>
                </c:pt>
                <c:pt idx="80">
                  <c:v>62.46</c:v>
                </c:pt>
                <c:pt idx="81">
                  <c:v>62.29</c:v>
                </c:pt>
                <c:pt idx="82">
                  <c:v>62.16</c:v>
                </c:pt>
                <c:pt idx="83">
                  <c:v>62.09</c:v>
                </c:pt>
                <c:pt idx="84">
                  <c:v>62.05</c:v>
                </c:pt>
                <c:pt idx="85">
                  <c:v>62.04</c:v>
                </c:pt>
                <c:pt idx="86">
                  <c:v>62.04</c:v>
                </c:pt>
                <c:pt idx="87">
                  <c:v>62.04</c:v>
                </c:pt>
                <c:pt idx="88">
                  <c:v>62.03</c:v>
                </c:pt>
                <c:pt idx="89">
                  <c:v>62</c:v>
                </c:pt>
                <c:pt idx="90">
                  <c:v>61.96</c:v>
                </c:pt>
                <c:pt idx="91">
                  <c:v>61.89</c:v>
                </c:pt>
                <c:pt idx="92">
                  <c:v>61.82</c:v>
                </c:pt>
                <c:pt idx="93">
                  <c:v>61.76</c:v>
                </c:pt>
                <c:pt idx="94">
                  <c:v>61.71</c:v>
                </c:pt>
                <c:pt idx="95">
                  <c:v>61.69</c:v>
                </c:pt>
                <c:pt idx="96">
                  <c:v>61.69</c:v>
                </c:pt>
                <c:pt idx="97">
                  <c:v>61.71</c:v>
                </c:pt>
                <c:pt idx="98">
                  <c:v>61.76</c:v>
                </c:pt>
                <c:pt idx="99">
                  <c:v>61.81</c:v>
                </c:pt>
                <c:pt idx="100">
                  <c:v>61.87</c:v>
                </c:pt>
                <c:pt idx="101">
                  <c:v>61.93</c:v>
                </c:pt>
                <c:pt idx="102">
                  <c:v>62</c:v>
                </c:pt>
                <c:pt idx="103">
                  <c:v>62.08</c:v>
                </c:pt>
                <c:pt idx="104">
                  <c:v>62.17</c:v>
                </c:pt>
                <c:pt idx="105">
                  <c:v>62.3</c:v>
                </c:pt>
                <c:pt idx="106">
                  <c:v>62.45</c:v>
                </c:pt>
                <c:pt idx="107">
                  <c:v>62.62</c:v>
                </c:pt>
                <c:pt idx="108">
                  <c:v>62.8</c:v>
                </c:pt>
                <c:pt idx="109">
                  <c:v>62.98</c:v>
                </c:pt>
                <c:pt idx="110">
                  <c:v>63.16</c:v>
                </c:pt>
                <c:pt idx="111">
                  <c:v>63.32</c:v>
                </c:pt>
                <c:pt idx="112">
                  <c:v>63.45</c:v>
                </c:pt>
                <c:pt idx="113">
                  <c:v>63.54</c:v>
                </c:pt>
                <c:pt idx="114">
                  <c:v>63.57</c:v>
                </c:pt>
                <c:pt idx="115">
                  <c:v>63.54</c:v>
                </c:pt>
                <c:pt idx="116">
                  <c:v>63.46</c:v>
                </c:pt>
                <c:pt idx="117">
                  <c:v>63.36</c:v>
                </c:pt>
                <c:pt idx="118">
                  <c:v>63.23</c:v>
                </c:pt>
                <c:pt idx="119">
                  <c:v>63.1</c:v>
                </c:pt>
                <c:pt idx="120">
                  <c:v>62.98</c:v>
                </c:pt>
                <c:pt idx="121">
                  <c:v>62.87</c:v>
                </c:pt>
                <c:pt idx="122">
                  <c:v>62.79</c:v>
                </c:pt>
                <c:pt idx="123">
                  <c:v>62.74</c:v>
                </c:pt>
                <c:pt idx="124">
                  <c:v>62.71</c:v>
                </c:pt>
                <c:pt idx="125">
                  <c:v>62.7</c:v>
                </c:pt>
                <c:pt idx="126">
                  <c:v>62.71</c:v>
                </c:pt>
                <c:pt idx="127">
                  <c:v>62.72</c:v>
                </c:pt>
                <c:pt idx="128">
                  <c:v>62.74</c:v>
                </c:pt>
                <c:pt idx="129">
                  <c:v>62.75</c:v>
                </c:pt>
                <c:pt idx="130">
                  <c:v>62.76</c:v>
                </c:pt>
                <c:pt idx="131">
                  <c:v>62.76</c:v>
                </c:pt>
                <c:pt idx="132">
                  <c:v>62.77</c:v>
                </c:pt>
                <c:pt idx="133">
                  <c:v>62.8</c:v>
                </c:pt>
                <c:pt idx="134">
                  <c:v>62.84</c:v>
                </c:pt>
                <c:pt idx="135">
                  <c:v>62.91</c:v>
                </c:pt>
                <c:pt idx="136">
                  <c:v>62.99</c:v>
                </c:pt>
                <c:pt idx="137">
                  <c:v>63.09</c:v>
                </c:pt>
                <c:pt idx="138">
                  <c:v>63.19</c:v>
                </c:pt>
                <c:pt idx="139">
                  <c:v>63.3</c:v>
                </c:pt>
                <c:pt idx="140">
                  <c:v>63.42</c:v>
                </c:pt>
                <c:pt idx="141">
                  <c:v>63.54</c:v>
                </c:pt>
                <c:pt idx="142">
                  <c:v>63.66</c:v>
                </c:pt>
                <c:pt idx="143">
                  <c:v>63.76</c:v>
                </c:pt>
                <c:pt idx="144">
                  <c:v>63.84</c:v>
                </c:pt>
                <c:pt idx="145">
                  <c:v>63.91</c:v>
                </c:pt>
                <c:pt idx="146">
                  <c:v>63.96</c:v>
                </c:pt>
                <c:pt idx="147">
                  <c:v>63.99</c:v>
                </c:pt>
                <c:pt idx="148">
                  <c:v>64.02</c:v>
                </c:pt>
                <c:pt idx="149">
                  <c:v>64.06</c:v>
                </c:pt>
                <c:pt idx="150">
                  <c:v>64.099999999999994</c:v>
                </c:pt>
                <c:pt idx="151">
                  <c:v>64.16</c:v>
                </c:pt>
                <c:pt idx="152">
                  <c:v>64.22</c:v>
                </c:pt>
                <c:pt idx="153">
                  <c:v>64.3</c:v>
                </c:pt>
                <c:pt idx="154">
                  <c:v>64.38</c:v>
                </c:pt>
                <c:pt idx="155">
                  <c:v>64.47</c:v>
                </c:pt>
                <c:pt idx="156">
                  <c:v>64.55</c:v>
                </c:pt>
                <c:pt idx="157">
                  <c:v>64.62</c:v>
                </c:pt>
                <c:pt idx="158">
                  <c:v>64.680000000000007</c:v>
                </c:pt>
                <c:pt idx="159">
                  <c:v>64.75</c:v>
                </c:pt>
                <c:pt idx="160">
                  <c:v>64.819999999999993</c:v>
                </c:pt>
                <c:pt idx="161">
                  <c:v>64.91</c:v>
                </c:pt>
                <c:pt idx="162">
                  <c:v>65.02</c:v>
                </c:pt>
                <c:pt idx="163">
                  <c:v>65.150000000000006</c:v>
                </c:pt>
                <c:pt idx="164">
                  <c:v>65.31</c:v>
                </c:pt>
                <c:pt idx="165">
                  <c:v>65.48</c:v>
                </c:pt>
                <c:pt idx="166">
                  <c:v>65.66</c:v>
                </c:pt>
                <c:pt idx="167">
                  <c:v>65.849999999999994</c:v>
                </c:pt>
                <c:pt idx="168">
                  <c:v>66.040000000000006</c:v>
                </c:pt>
                <c:pt idx="169">
                  <c:v>66.22</c:v>
                </c:pt>
                <c:pt idx="170">
                  <c:v>66.41</c:v>
                </c:pt>
                <c:pt idx="171">
                  <c:v>66.599999999999994</c:v>
                </c:pt>
                <c:pt idx="172">
                  <c:v>66.78</c:v>
                </c:pt>
                <c:pt idx="173">
                  <c:v>66.95</c:v>
                </c:pt>
                <c:pt idx="174">
                  <c:v>67.11</c:v>
                </c:pt>
                <c:pt idx="175">
                  <c:v>67.260000000000005</c:v>
                </c:pt>
                <c:pt idx="176">
                  <c:v>67.41</c:v>
                </c:pt>
                <c:pt idx="177">
                  <c:v>67.55</c:v>
                </c:pt>
                <c:pt idx="178">
                  <c:v>67.680000000000007</c:v>
                </c:pt>
                <c:pt idx="179">
                  <c:v>67.81</c:v>
                </c:pt>
                <c:pt idx="180">
                  <c:v>67.930000000000007</c:v>
                </c:pt>
                <c:pt idx="181">
                  <c:v>68.05</c:v>
                </c:pt>
                <c:pt idx="182">
                  <c:v>68.16</c:v>
                </c:pt>
                <c:pt idx="183">
                  <c:v>68.25</c:v>
                </c:pt>
                <c:pt idx="184">
                  <c:v>68.34</c:v>
                </c:pt>
                <c:pt idx="185">
                  <c:v>68.41</c:v>
                </c:pt>
                <c:pt idx="186">
                  <c:v>68.459999999999994</c:v>
                </c:pt>
                <c:pt idx="187">
                  <c:v>68.5</c:v>
                </c:pt>
                <c:pt idx="188">
                  <c:v>68.540000000000006</c:v>
                </c:pt>
                <c:pt idx="189">
                  <c:v>68.569999999999993</c:v>
                </c:pt>
                <c:pt idx="190">
                  <c:v>68.61</c:v>
                </c:pt>
                <c:pt idx="191">
                  <c:v>68.67</c:v>
                </c:pt>
                <c:pt idx="192">
                  <c:v>68.739999999999995</c:v>
                </c:pt>
                <c:pt idx="193">
                  <c:v>68.83</c:v>
                </c:pt>
                <c:pt idx="194">
                  <c:v>68.930000000000007</c:v>
                </c:pt>
                <c:pt idx="195">
                  <c:v>69.03</c:v>
                </c:pt>
                <c:pt idx="196">
                  <c:v>69.11</c:v>
                </c:pt>
                <c:pt idx="197">
                  <c:v>69.180000000000007</c:v>
                </c:pt>
                <c:pt idx="198">
                  <c:v>69.23</c:v>
                </c:pt>
                <c:pt idx="199">
                  <c:v>69.260000000000005</c:v>
                </c:pt>
                <c:pt idx="200">
                  <c:v>69.28</c:v>
                </c:pt>
                <c:pt idx="201">
                  <c:v>69.290000000000006</c:v>
                </c:pt>
                <c:pt idx="202">
                  <c:v>69.3</c:v>
                </c:pt>
                <c:pt idx="203">
                  <c:v>69.319999999999993</c:v>
                </c:pt>
                <c:pt idx="204">
                  <c:v>69.349999999999994</c:v>
                </c:pt>
                <c:pt idx="205">
                  <c:v>69.400000000000006</c:v>
                </c:pt>
                <c:pt idx="206">
                  <c:v>69.459999999999994</c:v>
                </c:pt>
                <c:pt idx="207">
                  <c:v>69.53</c:v>
                </c:pt>
                <c:pt idx="208">
                  <c:v>69.61</c:v>
                </c:pt>
                <c:pt idx="209">
                  <c:v>69.7</c:v>
                </c:pt>
                <c:pt idx="210">
                  <c:v>69.78</c:v>
                </c:pt>
                <c:pt idx="211">
                  <c:v>69.849999999999994</c:v>
                </c:pt>
                <c:pt idx="212">
                  <c:v>69.900000000000006</c:v>
                </c:pt>
                <c:pt idx="213">
                  <c:v>69.92</c:v>
                </c:pt>
                <c:pt idx="214">
                  <c:v>69.92</c:v>
                </c:pt>
                <c:pt idx="215">
                  <c:v>69.88</c:v>
                </c:pt>
                <c:pt idx="216">
                  <c:v>69.83</c:v>
                </c:pt>
                <c:pt idx="217">
                  <c:v>69.760000000000005</c:v>
                </c:pt>
                <c:pt idx="218">
                  <c:v>69.7</c:v>
                </c:pt>
                <c:pt idx="219">
                  <c:v>69.64</c:v>
                </c:pt>
                <c:pt idx="220">
                  <c:v>69.61</c:v>
                </c:pt>
                <c:pt idx="221">
                  <c:v>69.62</c:v>
                </c:pt>
                <c:pt idx="222">
                  <c:v>69.67</c:v>
                </c:pt>
                <c:pt idx="223">
                  <c:v>69.77</c:v>
                </c:pt>
                <c:pt idx="224">
                  <c:v>69.89</c:v>
                </c:pt>
                <c:pt idx="225">
                  <c:v>70.03</c:v>
                </c:pt>
                <c:pt idx="226">
                  <c:v>70.16</c:v>
                </c:pt>
                <c:pt idx="227">
                  <c:v>70.25</c:v>
                </c:pt>
                <c:pt idx="228">
                  <c:v>70.3</c:v>
                </c:pt>
                <c:pt idx="229">
                  <c:v>70.290000000000006</c:v>
                </c:pt>
                <c:pt idx="230">
                  <c:v>70.23</c:v>
                </c:pt>
                <c:pt idx="231">
                  <c:v>70.13</c:v>
                </c:pt>
                <c:pt idx="232">
                  <c:v>70.010000000000005</c:v>
                </c:pt>
                <c:pt idx="233">
                  <c:v>69.86</c:v>
                </c:pt>
                <c:pt idx="234">
                  <c:v>69.72</c:v>
                </c:pt>
                <c:pt idx="235">
                  <c:v>69.59</c:v>
                </c:pt>
                <c:pt idx="236">
                  <c:v>69.489999999999995</c:v>
                </c:pt>
                <c:pt idx="237">
                  <c:v>69.44</c:v>
                </c:pt>
                <c:pt idx="238">
                  <c:v>69.44</c:v>
                </c:pt>
                <c:pt idx="239">
                  <c:v>69.48</c:v>
                </c:pt>
                <c:pt idx="240">
                  <c:v>69.569999999999993</c:v>
                </c:pt>
                <c:pt idx="241">
                  <c:v>69.7</c:v>
                </c:pt>
                <c:pt idx="242">
                  <c:v>69.84</c:v>
                </c:pt>
                <c:pt idx="243">
                  <c:v>70</c:v>
                </c:pt>
                <c:pt idx="244">
                  <c:v>70.150000000000006</c:v>
                </c:pt>
                <c:pt idx="245">
                  <c:v>70.27</c:v>
                </c:pt>
                <c:pt idx="246">
                  <c:v>70.36</c:v>
                </c:pt>
                <c:pt idx="247">
                  <c:v>70.42</c:v>
                </c:pt>
                <c:pt idx="248">
                  <c:v>70.430000000000007</c:v>
                </c:pt>
                <c:pt idx="249">
                  <c:v>70.41</c:v>
                </c:pt>
                <c:pt idx="250">
                  <c:v>70.38</c:v>
                </c:pt>
                <c:pt idx="251">
                  <c:v>70.34</c:v>
                </c:pt>
                <c:pt idx="252">
                  <c:v>70.31</c:v>
                </c:pt>
                <c:pt idx="253">
                  <c:v>70.290000000000006</c:v>
                </c:pt>
                <c:pt idx="254">
                  <c:v>70.290000000000006</c:v>
                </c:pt>
                <c:pt idx="255">
                  <c:v>70.31</c:v>
                </c:pt>
                <c:pt idx="256">
                  <c:v>70.319999999999993</c:v>
                </c:pt>
                <c:pt idx="257">
                  <c:v>70.34</c:v>
                </c:pt>
                <c:pt idx="258">
                  <c:v>70.349999999999994</c:v>
                </c:pt>
                <c:pt idx="259">
                  <c:v>70.33</c:v>
                </c:pt>
                <c:pt idx="260">
                  <c:v>70.3</c:v>
                </c:pt>
                <c:pt idx="261">
                  <c:v>70.260000000000005</c:v>
                </c:pt>
                <c:pt idx="262">
                  <c:v>70.2</c:v>
                </c:pt>
                <c:pt idx="263">
                  <c:v>70.14</c:v>
                </c:pt>
                <c:pt idx="264">
                  <c:v>70.08</c:v>
                </c:pt>
                <c:pt idx="265">
                  <c:v>70.03</c:v>
                </c:pt>
                <c:pt idx="266">
                  <c:v>69.989999999999995</c:v>
                </c:pt>
                <c:pt idx="267">
                  <c:v>69.97</c:v>
                </c:pt>
                <c:pt idx="268">
                  <c:v>69.97</c:v>
                </c:pt>
                <c:pt idx="269">
                  <c:v>69.989999999999995</c:v>
                </c:pt>
                <c:pt idx="270">
                  <c:v>70.03</c:v>
                </c:pt>
                <c:pt idx="271">
                  <c:v>70.08</c:v>
                </c:pt>
                <c:pt idx="272">
                  <c:v>70.14</c:v>
                </c:pt>
                <c:pt idx="273">
                  <c:v>70.2</c:v>
                </c:pt>
                <c:pt idx="274">
                  <c:v>70.260000000000005</c:v>
                </c:pt>
                <c:pt idx="275">
                  <c:v>70.319999999999993</c:v>
                </c:pt>
                <c:pt idx="276">
                  <c:v>70.36</c:v>
                </c:pt>
                <c:pt idx="277">
                  <c:v>70.400000000000006</c:v>
                </c:pt>
                <c:pt idx="278">
                  <c:v>70.42</c:v>
                </c:pt>
                <c:pt idx="279">
                  <c:v>70.45</c:v>
                </c:pt>
                <c:pt idx="280">
                  <c:v>70.48</c:v>
                </c:pt>
                <c:pt idx="281">
                  <c:v>70.53</c:v>
                </c:pt>
                <c:pt idx="282">
                  <c:v>70.59</c:v>
                </c:pt>
                <c:pt idx="283">
                  <c:v>70.69</c:v>
                </c:pt>
                <c:pt idx="284">
                  <c:v>70.819999999999993</c:v>
                </c:pt>
                <c:pt idx="285">
                  <c:v>70.97</c:v>
                </c:pt>
                <c:pt idx="286">
                  <c:v>71.14</c:v>
                </c:pt>
                <c:pt idx="287">
                  <c:v>71.319999999999993</c:v>
                </c:pt>
                <c:pt idx="288">
                  <c:v>71.489999999999995</c:v>
                </c:pt>
                <c:pt idx="289">
                  <c:v>71.650000000000006</c:v>
                </c:pt>
                <c:pt idx="290">
                  <c:v>71.790000000000006</c:v>
                </c:pt>
                <c:pt idx="291">
                  <c:v>71.92</c:v>
                </c:pt>
                <c:pt idx="292">
                  <c:v>72.03</c:v>
                </c:pt>
                <c:pt idx="293">
                  <c:v>72.12</c:v>
                </c:pt>
                <c:pt idx="294">
                  <c:v>72.209999999999994</c:v>
                </c:pt>
                <c:pt idx="295">
                  <c:v>72.28</c:v>
                </c:pt>
                <c:pt idx="296">
                  <c:v>72.349999999999994</c:v>
                </c:pt>
                <c:pt idx="297">
                  <c:v>72.430000000000007</c:v>
                </c:pt>
                <c:pt idx="298">
                  <c:v>72.52</c:v>
                </c:pt>
                <c:pt idx="299">
                  <c:v>72.62</c:v>
                </c:pt>
                <c:pt idx="300">
                  <c:v>72.72</c:v>
                </c:pt>
                <c:pt idx="301">
                  <c:v>72.819999999999993</c:v>
                </c:pt>
                <c:pt idx="302">
                  <c:v>72.92</c:v>
                </c:pt>
                <c:pt idx="303">
                  <c:v>73.010000000000005</c:v>
                </c:pt>
                <c:pt idx="304">
                  <c:v>73.09</c:v>
                </c:pt>
                <c:pt idx="305">
                  <c:v>73.16</c:v>
                </c:pt>
                <c:pt idx="306">
                  <c:v>73.209999999999994</c:v>
                </c:pt>
                <c:pt idx="307">
                  <c:v>73.260000000000005</c:v>
                </c:pt>
                <c:pt idx="308">
                  <c:v>73.28</c:v>
                </c:pt>
                <c:pt idx="309">
                  <c:v>73.3</c:v>
                </c:pt>
                <c:pt idx="310">
                  <c:v>73.3</c:v>
                </c:pt>
                <c:pt idx="311">
                  <c:v>73.31</c:v>
                </c:pt>
                <c:pt idx="312">
                  <c:v>73.319999999999993</c:v>
                </c:pt>
                <c:pt idx="313">
                  <c:v>73.349999999999994</c:v>
                </c:pt>
                <c:pt idx="314">
                  <c:v>73.39</c:v>
                </c:pt>
                <c:pt idx="315">
                  <c:v>73.459999999999994</c:v>
                </c:pt>
                <c:pt idx="316">
                  <c:v>73.540000000000006</c:v>
                </c:pt>
                <c:pt idx="317">
                  <c:v>73.64</c:v>
                </c:pt>
                <c:pt idx="318">
                  <c:v>73.73</c:v>
                </c:pt>
                <c:pt idx="319">
                  <c:v>73.819999999999993</c:v>
                </c:pt>
                <c:pt idx="320">
                  <c:v>73.89</c:v>
                </c:pt>
                <c:pt idx="321">
                  <c:v>73.95</c:v>
                </c:pt>
                <c:pt idx="322">
                  <c:v>73.98</c:v>
                </c:pt>
                <c:pt idx="323">
                  <c:v>74</c:v>
                </c:pt>
                <c:pt idx="324">
                  <c:v>74.010000000000005</c:v>
                </c:pt>
                <c:pt idx="325">
                  <c:v>74.010000000000005</c:v>
                </c:pt>
                <c:pt idx="326">
                  <c:v>74.010000000000005</c:v>
                </c:pt>
                <c:pt idx="327">
                  <c:v>74.02</c:v>
                </c:pt>
                <c:pt idx="328">
                  <c:v>74.03</c:v>
                </c:pt>
                <c:pt idx="329">
                  <c:v>74.06</c:v>
                </c:pt>
                <c:pt idx="330">
                  <c:v>74.11</c:v>
                </c:pt>
                <c:pt idx="331">
                  <c:v>74.17</c:v>
                </c:pt>
                <c:pt idx="332">
                  <c:v>74.239999999999995</c:v>
                </c:pt>
                <c:pt idx="333">
                  <c:v>74.31</c:v>
                </c:pt>
                <c:pt idx="334">
                  <c:v>74.38</c:v>
                </c:pt>
                <c:pt idx="335">
                  <c:v>74.44</c:v>
                </c:pt>
                <c:pt idx="336">
                  <c:v>74.48</c:v>
                </c:pt>
                <c:pt idx="337">
                  <c:v>74.52</c:v>
                </c:pt>
                <c:pt idx="338">
                  <c:v>74.540000000000006</c:v>
                </c:pt>
                <c:pt idx="339">
                  <c:v>74.55</c:v>
                </c:pt>
                <c:pt idx="340">
                  <c:v>74.55</c:v>
                </c:pt>
                <c:pt idx="341">
                  <c:v>74.55</c:v>
                </c:pt>
                <c:pt idx="342">
                  <c:v>74.540000000000006</c:v>
                </c:pt>
                <c:pt idx="343">
                  <c:v>74.56</c:v>
                </c:pt>
                <c:pt idx="344">
                  <c:v>74.59</c:v>
                </c:pt>
                <c:pt idx="345">
                  <c:v>74.63</c:v>
                </c:pt>
                <c:pt idx="346">
                  <c:v>74.7</c:v>
                </c:pt>
                <c:pt idx="347">
                  <c:v>74.77</c:v>
                </c:pt>
                <c:pt idx="348">
                  <c:v>74.86</c:v>
                </c:pt>
                <c:pt idx="349">
                  <c:v>74.959999999999994</c:v>
                </c:pt>
                <c:pt idx="350">
                  <c:v>75.06</c:v>
                </c:pt>
                <c:pt idx="351">
                  <c:v>75.17</c:v>
                </c:pt>
                <c:pt idx="352">
                  <c:v>75.28</c:v>
                </c:pt>
                <c:pt idx="353">
                  <c:v>75.38</c:v>
                </c:pt>
                <c:pt idx="354">
                  <c:v>75.489999999999995</c:v>
                </c:pt>
                <c:pt idx="355">
                  <c:v>75.59</c:v>
                </c:pt>
                <c:pt idx="356">
                  <c:v>75.7</c:v>
                </c:pt>
                <c:pt idx="357">
                  <c:v>75.8</c:v>
                </c:pt>
                <c:pt idx="358">
                  <c:v>75.91</c:v>
                </c:pt>
                <c:pt idx="359">
                  <c:v>76.03</c:v>
                </c:pt>
                <c:pt idx="360">
                  <c:v>76.16</c:v>
                </c:pt>
                <c:pt idx="361">
                  <c:v>76.290000000000006</c:v>
                </c:pt>
                <c:pt idx="362">
                  <c:v>76.41</c:v>
                </c:pt>
                <c:pt idx="363">
                  <c:v>76.5</c:v>
                </c:pt>
                <c:pt idx="364">
                  <c:v>76.58</c:v>
                </c:pt>
                <c:pt idx="365">
                  <c:v>76.64</c:v>
                </c:pt>
                <c:pt idx="366">
                  <c:v>76.69</c:v>
                </c:pt>
                <c:pt idx="367">
                  <c:v>76.72</c:v>
                </c:pt>
                <c:pt idx="368">
                  <c:v>76.760000000000005</c:v>
                </c:pt>
                <c:pt idx="369">
                  <c:v>76.81</c:v>
                </c:pt>
                <c:pt idx="370">
                  <c:v>76.900000000000006</c:v>
                </c:pt>
                <c:pt idx="371">
                  <c:v>77.02</c:v>
                </c:pt>
                <c:pt idx="372">
                  <c:v>77.2</c:v>
                </c:pt>
                <c:pt idx="373">
                  <c:v>77.400000000000006</c:v>
                </c:pt>
                <c:pt idx="374">
                  <c:v>77.63</c:v>
                </c:pt>
                <c:pt idx="375">
                  <c:v>77.87</c:v>
                </c:pt>
                <c:pt idx="376">
                  <c:v>78.099999999999994</c:v>
                </c:pt>
                <c:pt idx="377">
                  <c:v>78.31</c:v>
                </c:pt>
                <c:pt idx="378">
                  <c:v>78.489999999999995</c:v>
                </c:pt>
                <c:pt idx="379">
                  <c:v>78.63</c:v>
                </c:pt>
                <c:pt idx="380">
                  <c:v>78.73</c:v>
                </c:pt>
                <c:pt idx="381">
                  <c:v>78.78</c:v>
                </c:pt>
                <c:pt idx="382">
                  <c:v>78.8</c:v>
                </c:pt>
                <c:pt idx="383">
                  <c:v>78.77</c:v>
                </c:pt>
                <c:pt idx="384">
                  <c:v>78.69</c:v>
                </c:pt>
                <c:pt idx="385">
                  <c:v>78.58</c:v>
                </c:pt>
                <c:pt idx="386">
                  <c:v>78.44</c:v>
                </c:pt>
                <c:pt idx="387">
                  <c:v>78.28</c:v>
                </c:pt>
                <c:pt idx="388">
                  <c:v>78.12</c:v>
                </c:pt>
                <c:pt idx="389">
                  <c:v>77.959999999999994</c:v>
                </c:pt>
                <c:pt idx="390">
                  <c:v>77.8</c:v>
                </c:pt>
                <c:pt idx="391">
                  <c:v>77.66</c:v>
                </c:pt>
                <c:pt idx="392">
                  <c:v>77.53</c:v>
                </c:pt>
                <c:pt idx="393">
                  <c:v>77.42</c:v>
                </c:pt>
                <c:pt idx="394">
                  <c:v>77.319999999999993</c:v>
                </c:pt>
                <c:pt idx="395">
                  <c:v>77.239999999999995</c:v>
                </c:pt>
                <c:pt idx="396">
                  <c:v>77.19</c:v>
                </c:pt>
                <c:pt idx="397">
                  <c:v>77.16</c:v>
                </c:pt>
                <c:pt idx="398">
                  <c:v>77.180000000000007</c:v>
                </c:pt>
                <c:pt idx="399">
                  <c:v>77.239999999999995</c:v>
                </c:pt>
                <c:pt idx="400">
                  <c:v>77.349999999999994</c:v>
                </c:pt>
                <c:pt idx="401">
                  <c:v>77.489999999999995</c:v>
                </c:pt>
                <c:pt idx="402">
                  <c:v>77.67</c:v>
                </c:pt>
                <c:pt idx="403">
                  <c:v>77.87</c:v>
                </c:pt>
                <c:pt idx="404">
                  <c:v>78.08</c:v>
                </c:pt>
                <c:pt idx="405">
                  <c:v>78.27</c:v>
                </c:pt>
                <c:pt idx="406">
                  <c:v>78.430000000000007</c:v>
                </c:pt>
                <c:pt idx="407">
                  <c:v>78.569999999999993</c:v>
                </c:pt>
              </c:numCache>
            </c:numRef>
          </c:val>
          <c:smooth val="0"/>
          <c:extLst>
            <c:ext xmlns:c16="http://schemas.microsoft.com/office/drawing/2014/chart" uri="{C3380CC4-5D6E-409C-BE32-E72D297353CC}">
              <c16:uniqueId val="{00000001-C361-455A-B16F-0CA21673E811}"/>
            </c:ext>
          </c:extLst>
        </c:ser>
        <c:dLbls>
          <c:showLegendKey val="0"/>
          <c:showVal val="0"/>
          <c:showCatName val="0"/>
          <c:showSerName val="0"/>
          <c:showPercent val="0"/>
          <c:showBubbleSize val="0"/>
        </c:dLbls>
        <c:hiLowLines>
          <c:spPr>
            <a:ln w="3175">
              <a:solidFill>
                <a:srgbClr val="000000"/>
              </a:solidFill>
              <a:prstDash val="solid"/>
            </a:ln>
          </c:spPr>
        </c:hiLowLines>
        <c:smooth val="0"/>
        <c:axId val="314396032"/>
        <c:axId val="314401920"/>
      </c:lineChart>
      <c:catAx>
        <c:axId val="314396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401920"/>
        <c:crosses val="autoZero"/>
        <c:auto val="0"/>
        <c:lblAlgn val="ctr"/>
        <c:lblOffset val="100"/>
        <c:tickLblSkip val="6"/>
        <c:tickMarkSkip val="24"/>
        <c:noMultiLvlLbl val="0"/>
      </c:catAx>
      <c:valAx>
        <c:axId val="3144019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396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Data_BK!$AY$5:$AY$412</c:f>
              <c:numCache>
                <c:formatCode>#\ ##0.0</c:formatCode>
                <c:ptCount val="408"/>
                <c:pt idx="0">
                  <c:v>2.1</c:v>
                </c:pt>
                <c:pt idx="1">
                  <c:v>2.2999999999999998</c:v>
                </c:pt>
                <c:pt idx="2">
                  <c:v>2.4</c:v>
                </c:pt>
                <c:pt idx="3">
                  <c:v>2</c:v>
                </c:pt>
                <c:pt idx="4">
                  <c:v>2.6</c:v>
                </c:pt>
                <c:pt idx="5">
                  <c:v>2.2999999999999998</c:v>
                </c:pt>
                <c:pt idx="6">
                  <c:v>1.9</c:v>
                </c:pt>
                <c:pt idx="7">
                  <c:v>2.2999999999999998</c:v>
                </c:pt>
                <c:pt idx="8">
                  <c:v>1.9</c:v>
                </c:pt>
                <c:pt idx="9">
                  <c:v>1.8</c:v>
                </c:pt>
                <c:pt idx="10">
                  <c:v>2.2000000000000002</c:v>
                </c:pt>
                <c:pt idx="11">
                  <c:v>1.8</c:v>
                </c:pt>
                <c:pt idx="12">
                  <c:v>2</c:v>
                </c:pt>
                <c:pt idx="13">
                  <c:v>1.9</c:v>
                </c:pt>
                <c:pt idx="14">
                  <c:v>1.8</c:v>
                </c:pt>
                <c:pt idx="15">
                  <c:v>1.9</c:v>
                </c:pt>
                <c:pt idx="16">
                  <c:v>1.7</c:v>
                </c:pt>
                <c:pt idx="17">
                  <c:v>1.7</c:v>
                </c:pt>
                <c:pt idx="18">
                  <c:v>2.1</c:v>
                </c:pt>
                <c:pt idx="19">
                  <c:v>1.5</c:v>
                </c:pt>
                <c:pt idx="20">
                  <c:v>1.4</c:v>
                </c:pt>
                <c:pt idx="21">
                  <c:v>1.8</c:v>
                </c:pt>
                <c:pt idx="22">
                  <c:v>1.5</c:v>
                </c:pt>
                <c:pt idx="23">
                  <c:v>1.3</c:v>
                </c:pt>
                <c:pt idx="24">
                  <c:v>1.5</c:v>
                </c:pt>
                <c:pt idx="25">
                  <c:v>1.3</c:v>
                </c:pt>
                <c:pt idx="26">
                  <c:v>1</c:v>
                </c:pt>
                <c:pt idx="27">
                  <c:v>1.8</c:v>
                </c:pt>
                <c:pt idx="28">
                  <c:v>1.2</c:v>
                </c:pt>
                <c:pt idx="29">
                  <c:v>1.1000000000000001</c:v>
                </c:pt>
                <c:pt idx="30">
                  <c:v>1.5</c:v>
                </c:pt>
                <c:pt idx="31">
                  <c:v>1.2</c:v>
                </c:pt>
                <c:pt idx="32">
                  <c:v>1.2</c:v>
                </c:pt>
                <c:pt idx="33">
                  <c:v>1.2</c:v>
                </c:pt>
                <c:pt idx="34">
                  <c:v>1</c:v>
                </c:pt>
                <c:pt idx="35">
                  <c:v>1.7</c:v>
                </c:pt>
                <c:pt idx="36">
                  <c:v>1.3</c:v>
                </c:pt>
                <c:pt idx="37">
                  <c:v>1.1000000000000001</c:v>
                </c:pt>
                <c:pt idx="38">
                  <c:v>1.8</c:v>
                </c:pt>
                <c:pt idx="39">
                  <c:v>0.9</c:v>
                </c:pt>
                <c:pt idx="40">
                  <c:v>1.5</c:v>
                </c:pt>
                <c:pt idx="41">
                  <c:v>1.6</c:v>
                </c:pt>
                <c:pt idx="42">
                  <c:v>1.3</c:v>
                </c:pt>
                <c:pt idx="43">
                  <c:v>1.5</c:v>
                </c:pt>
                <c:pt idx="44">
                  <c:v>1.8</c:v>
                </c:pt>
                <c:pt idx="45">
                  <c:v>1.6</c:v>
                </c:pt>
                <c:pt idx="46">
                  <c:v>1.7</c:v>
                </c:pt>
                <c:pt idx="47">
                  <c:v>1.2</c:v>
                </c:pt>
                <c:pt idx="48">
                  <c:v>1.8</c:v>
                </c:pt>
                <c:pt idx="49">
                  <c:v>2.4</c:v>
                </c:pt>
                <c:pt idx="50">
                  <c:v>1.6</c:v>
                </c:pt>
                <c:pt idx="51">
                  <c:v>2</c:v>
                </c:pt>
                <c:pt idx="52">
                  <c:v>1.7</c:v>
                </c:pt>
                <c:pt idx="53">
                  <c:v>2</c:v>
                </c:pt>
                <c:pt idx="54">
                  <c:v>1.9</c:v>
                </c:pt>
                <c:pt idx="55">
                  <c:v>1.9</c:v>
                </c:pt>
                <c:pt idx="56">
                  <c:v>2.4</c:v>
                </c:pt>
                <c:pt idx="57">
                  <c:v>2.4</c:v>
                </c:pt>
                <c:pt idx="58">
                  <c:v>2</c:v>
                </c:pt>
                <c:pt idx="59">
                  <c:v>3.3</c:v>
                </c:pt>
                <c:pt idx="60">
                  <c:v>2.4</c:v>
                </c:pt>
                <c:pt idx="61">
                  <c:v>1.9</c:v>
                </c:pt>
                <c:pt idx="62">
                  <c:v>3.1</c:v>
                </c:pt>
                <c:pt idx="63">
                  <c:v>2.8</c:v>
                </c:pt>
                <c:pt idx="64">
                  <c:v>2.8</c:v>
                </c:pt>
                <c:pt idx="65">
                  <c:v>3.4</c:v>
                </c:pt>
                <c:pt idx="66">
                  <c:v>3.4</c:v>
                </c:pt>
                <c:pt idx="67">
                  <c:v>3.8</c:v>
                </c:pt>
                <c:pt idx="68">
                  <c:v>3.5</c:v>
                </c:pt>
                <c:pt idx="69">
                  <c:v>3.5</c:v>
                </c:pt>
                <c:pt idx="70">
                  <c:v>4.9000000000000004</c:v>
                </c:pt>
                <c:pt idx="71">
                  <c:v>3.6</c:v>
                </c:pt>
                <c:pt idx="72">
                  <c:v>4.4000000000000004</c:v>
                </c:pt>
                <c:pt idx="73">
                  <c:v>5.4</c:v>
                </c:pt>
                <c:pt idx="74">
                  <c:v>4.3</c:v>
                </c:pt>
                <c:pt idx="75">
                  <c:v>5.2</c:v>
                </c:pt>
                <c:pt idx="76">
                  <c:v>6.3</c:v>
                </c:pt>
                <c:pt idx="77">
                  <c:v>5.7</c:v>
                </c:pt>
                <c:pt idx="78">
                  <c:v>5.5</c:v>
                </c:pt>
                <c:pt idx="79">
                  <c:v>6.2</c:v>
                </c:pt>
                <c:pt idx="80">
                  <c:v>6.3</c:v>
                </c:pt>
                <c:pt idx="81">
                  <c:v>5.7</c:v>
                </c:pt>
                <c:pt idx="82">
                  <c:v>6.5</c:v>
                </c:pt>
                <c:pt idx="83">
                  <c:v>6.8</c:v>
                </c:pt>
                <c:pt idx="84">
                  <c:v>5.8</c:v>
                </c:pt>
                <c:pt idx="85">
                  <c:v>7.2</c:v>
                </c:pt>
                <c:pt idx="86">
                  <c:v>6.7</c:v>
                </c:pt>
                <c:pt idx="87">
                  <c:v>6.6</c:v>
                </c:pt>
                <c:pt idx="88">
                  <c:v>6.8</c:v>
                </c:pt>
                <c:pt idx="89">
                  <c:v>6.6</c:v>
                </c:pt>
                <c:pt idx="90">
                  <c:v>7.1</c:v>
                </c:pt>
                <c:pt idx="91">
                  <c:v>7.1</c:v>
                </c:pt>
                <c:pt idx="92">
                  <c:v>6.6</c:v>
                </c:pt>
                <c:pt idx="93">
                  <c:v>7.8</c:v>
                </c:pt>
                <c:pt idx="94">
                  <c:v>7</c:v>
                </c:pt>
                <c:pt idx="95">
                  <c:v>7.5</c:v>
                </c:pt>
                <c:pt idx="96">
                  <c:v>8.1</c:v>
                </c:pt>
                <c:pt idx="97">
                  <c:v>6.9</c:v>
                </c:pt>
                <c:pt idx="98">
                  <c:v>8</c:v>
                </c:pt>
                <c:pt idx="99">
                  <c:v>7.5</c:v>
                </c:pt>
                <c:pt idx="100">
                  <c:v>7.3</c:v>
                </c:pt>
                <c:pt idx="101">
                  <c:v>7.4</c:v>
                </c:pt>
                <c:pt idx="102">
                  <c:v>8.3000000000000007</c:v>
                </c:pt>
                <c:pt idx="103">
                  <c:v>7.9</c:v>
                </c:pt>
                <c:pt idx="104">
                  <c:v>8.3000000000000007</c:v>
                </c:pt>
                <c:pt idx="105">
                  <c:v>9.1</c:v>
                </c:pt>
                <c:pt idx="106">
                  <c:v>8.6</c:v>
                </c:pt>
                <c:pt idx="107">
                  <c:v>8.3000000000000007</c:v>
                </c:pt>
                <c:pt idx="108">
                  <c:v>9.3000000000000007</c:v>
                </c:pt>
                <c:pt idx="109">
                  <c:v>7.8</c:v>
                </c:pt>
                <c:pt idx="110">
                  <c:v>8.1999999999999993</c:v>
                </c:pt>
                <c:pt idx="111">
                  <c:v>8.4</c:v>
                </c:pt>
                <c:pt idx="112">
                  <c:v>8.3000000000000007</c:v>
                </c:pt>
                <c:pt idx="113">
                  <c:v>8.1999999999999993</c:v>
                </c:pt>
                <c:pt idx="114">
                  <c:v>8.1999999999999993</c:v>
                </c:pt>
                <c:pt idx="115">
                  <c:v>8.1999999999999993</c:v>
                </c:pt>
                <c:pt idx="116">
                  <c:v>8.9</c:v>
                </c:pt>
                <c:pt idx="117">
                  <c:v>8.9</c:v>
                </c:pt>
                <c:pt idx="118">
                  <c:v>8.3000000000000007</c:v>
                </c:pt>
                <c:pt idx="119">
                  <c:v>8.1999999999999993</c:v>
                </c:pt>
                <c:pt idx="120">
                  <c:v>9.1999999999999993</c:v>
                </c:pt>
                <c:pt idx="121">
                  <c:v>9</c:v>
                </c:pt>
                <c:pt idx="122">
                  <c:v>8.6</c:v>
                </c:pt>
                <c:pt idx="123">
                  <c:v>9.4</c:v>
                </c:pt>
                <c:pt idx="124">
                  <c:v>8.3000000000000007</c:v>
                </c:pt>
                <c:pt idx="125">
                  <c:v>9.1</c:v>
                </c:pt>
                <c:pt idx="126">
                  <c:v>8.5</c:v>
                </c:pt>
                <c:pt idx="127">
                  <c:v>7.4</c:v>
                </c:pt>
                <c:pt idx="128">
                  <c:v>7.9</c:v>
                </c:pt>
                <c:pt idx="129">
                  <c:v>6.7</c:v>
                </c:pt>
                <c:pt idx="130">
                  <c:v>6.6</c:v>
                </c:pt>
                <c:pt idx="131">
                  <c:v>7.2</c:v>
                </c:pt>
                <c:pt idx="132">
                  <c:v>6.8</c:v>
                </c:pt>
                <c:pt idx="133">
                  <c:v>6.7</c:v>
                </c:pt>
                <c:pt idx="134">
                  <c:v>6.4</c:v>
                </c:pt>
                <c:pt idx="135">
                  <c:v>6.4</c:v>
                </c:pt>
                <c:pt idx="136">
                  <c:v>6.7</c:v>
                </c:pt>
                <c:pt idx="137">
                  <c:v>6.3</c:v>
                </c:pt>
                <c:pt idx="138">
                  <c:v>6.3</c:v>
                </c:pt>
                <c:pt idx="139">
                  <c:v>6.5</c:v>
                </c:pt>
                <c:pt idx="140">
                  <c:v>6.8</c:v>
                </c:pt>
                <c:pt idx="141">
                  <c:v>6.2</c:v>
                </c:pt>
                <c:pt idx="142">
                  <c:v>6.7</c:v>
                </c:pt>
                <c:pt idx="143">
                  <c:v>6.6</c:v>
                </c:pt>
                <c:pt idx="144">
                  <c:v>6.2</c:v>
                </c:pt>
                <c:pt idx="145">
                  <c:v>6.8</c:v>
                </c:pt>
                <c:pt idx="146">
                  <c:v>7</c:v>
                </c:pt>
                <c:pt idx="147">
                  <c:v>6.2</c:v>
                </c:pt>
                <c:pt idx="148">
                  <c:v>6.7</c:v>
                </c:pt>
                <c:pt idx="149">
                  <c:v>7</c:v>
                </c:pt>
                <c:pt idx="150">
                  <c:v>6.4</c:v>
                </c:pt>
                <c:pt idx="151">
                  <c:v>7.5</c:v>
                </c:pt>
                <c:pt idx="152">
                  <c:v>6</c:v>
                </c:pt>
                <c:pt idx="153">
                  <c:v>6.3</c:v>
                </c:pt>
                <c:pt idx="154">
                  <c:v>6.9</c:v>
                </c:pt>
                <c:pt idx="155">
                  <c:v>6.4</c:v>
                </c:pt>
                <c:pt idx="156">
                  <c:v>5.9</c:v>
                </c:pt>
                <c:pt idx="157">
                  <c:v>6.1</c:v>
                </c:pt>
                <c:pt idx="158">
                  <c:v>6.6</c:v>
                </c:pt>
                <c:pt idx="159">
                  <c:v>6.5</c:v>
                </c:pt>
                <c:pt idx="160">
                  <c:v>6.7</c:v>
                </c:pt>
                <c:pt idx="161">
                  <c:v>5.6</c:v>
                </c:pt>
                <c:pt idx="162">
                  <c:v>6.3</c:v>
                </c:pt>
                <c:pt idx="163">
                  <c:v>6.1</c:v>
                </c:pt>
                <c:pt idx="164">
                  <c:v>6</c:v>
                </c:pt>
                <c:pt idx="165">
                  <c:v>5.9</c:v>
                </c:pt>
                <c:pt idx="166">
                  <c:v>5.9</c:v>
                </c:pt>
                <c:pt idx="167">
                  <c:v>5.5</c:v>
                </c:pt>
                <c:pt idx="168">
                  <c:v>5.6</c:v>
                </c:pt>
                <c:pt idx="169">
                  <c:v>5.7</c:v>
                </c:pt>
                <c:pt idx="170">
                  <c:v>4.7</c:v>
                </c:pt>
                <c:pt idx="171">
                  <c:v>4.7</c:v>
                </c:pt>
                <c:pt idx="172">
                  <c:v>4.9000000000000004</c:v>
                </c:pt>
                <c:pt idx="173">
                  <c:v>5.0999999999999996</c:v>
                </c:pt>
                <c:pt idx="174">
                  <c:v>4.8</c:v>
                </c:pt>
                <c:pt idx="175">
                  <c:v>4.5</c:v>
                </c:pt>
                <c:pt idx="176">
                  <c:v>4.8</c:v>
                </c:pt>
                <c:pt idx="177">
                  <c:v>5.2</c:v>
                </c:pt>
                <c:pt idx="178">
                  <c:v>4.5999999999999996</c:v>
                </c:pt>
                <c:pt idx="179">
                  <c:v>4.5999999999999996</c:v>
                </c:pt>
                <c:pt idx="180">
                  <c:v>5.2</c:v>
                </c:pt>
                <c:pt idx="181">
                  <c:v>4.7</c:v>
                </c:pt>
                <c:pt idx="182">
                  <c:v>4.5999999999999996</c:v>
                </c:pt>
                <c:pt idx="183">
                  <c:v>5</c:v>
                </c:pt>
                <c:pt idx="184">
                  <c:v>4.0999999999999996</c:v>
                </c:pt>
                <c:pt idx="185">
                  <c:v>4.4000000000000004</c:v>
                </c:pt>
                <c:pt idx="186">
                  <c:v>4.5999999999999996</c:v>
                </c:pt>
                <c:pt idx="187">
                  <c:v>4.0999999999999996</c:v>
                </c:pt>
                <c:pt idx="188">
                  <c:v>5.2</c:v>
                </c:pt>
                <c:pt idx="189">
                  <c:v>4.5</c:v>
                </c:pt>
                <c:pt idx="190">
                  <c:v>4.3</c:v>
                </c:pt>
                <c:pt idx="191">
                  <c:v>5</c:v>
                </c:pt>
                <c:pt idx="192">
                  <c:v>4.7</c:v>
                </c:pt>
                <c:pt idx="193">
                  <c:v>4.5</c:v>
                </c:pt>
                <c:pt idx="194">
                  <c:v>4.7</c:v>
                </c:pt>
                <c:pt idx="195">
                  <c:v>4.8</c:v>
                </c:pt>
                <c:pt idx="196">
                  <c:v>4.3</c:v>
                </c:pt>
                <c:pt idx="197">
                  <c:v>4.5999999999999996</c:v>
                </c:pt>
                <c:pt idx="198">
                  <c:v>4.9000000000000004</c:v>
                </c:pt>
                <c:pt idx="199">
                  <c:v>4.8</c:v>
                </c:pt>
                <c:pt idx="200">
                  <c:v>4.7</c:v>
                </c:pt>
                <c:pt idx="201">
                  <c:v>5</c:v>
                </c:pt>
                <c:pt idx="202">
                  <c:v>5.2</c:v>
                </c:pt>
                <c:pt idx="203">
                  <c:v>5.2</c:v>
                </c:pt>
                <c:pt idx="204">
                  <c:v>4.5</c:v>
                </c:pt>
                <c:pt idx="205">
                  <c:v>5.2</c:v>
                </c:pt>
                <c:pt idx="206">
                  <c:v>5.6</c:v>
                </c:pt>
                <c:pt idx="207">
                  <c:v>4.8</c:v>
                </c:pt>
                <c:pt idx="208">
                  <c:v>5.3</c:v>
                </c:pt>
                <c:pt idx="209">
                  <c:v>5</c:v>
                </c:pt>
                <c:pt idx="210">
                  <c:v>4.5</c:v>
                </c:pt>
                <c:pt idx="211">
                  <c:v>5.2</c:v>
                </c:pt>
                <c:pt idx="212">
                  <c:v>5.2</c:v>
                </c:pt>
                <c:pt idx="213">
                  <c:v>4.3</c:v>
                </c:pt>
                <c:pt idx="214">
                  <c:v>4.3</c:v>
                </c:pt>
                <c:pt idx="215">
                  <c:v>5.0999999999999996</c:v>
                </c:pt>
                <c:pt idx="216">
                  <c:v>4.5</c:v>
                </c:pt>
                <c:pt idx="217">
                  <c:v>4.3</c:v>
                </c:pt>
                <c:pt idx="218">
                  <c:v>5.0999999999999996</c:v>
                </c:pt>
                <c:pt idx="219">
                  <c:v>4.0999999999999996</c:v>
                </c:pt>
                <c:pt idx="220">
                  <c:v>5.0999999999999996</c:v>
                </c:pt>
                <c:pt idx="221">
                  <c:v>3.7</c:v>
                </c:pt>
                <c:pt idx="222">
                  <c:v>4.4000000000000004</c:v>
                </c:pt>
                <c:pt idx="223">
                  <c:v>4.9000000000000004</c:v>
                </c:pt>
                <c:pt idx="224">
                  <c:v>3.7</c:v>
                </c:pt>
                <c:pt idx="225">
                  <c:v>4.7</c:v>
                </c:pt>
                <c:pt idx="226">
                  <c:v>5</c:v>
                </c:pt>
                <c:pt idx="227">
                  <c:v>3.6</c:v>
                </c:pt>
                <c:pt idx="228">
                  <c:v>4.5999999999999996</c:v>
                </c:pt>
                <c:pt idx="229">
                  <c:v>4.2</c:v>
                </c:pt>
                <c:pt idx="230">
                  <c:v>3.6</c:v>
                </c:pt>
                <c:pt idx="231">
                  <c:v>5.0999999999999996</c:v>
                </c:pt>
                <c:pt idx="232">
                  <c:v>4.2</c:v>
                </c:pt>
                <c:pt idx="233">
                  <c:v>4.2</c:v>
                </c:pt>
                <c:pt idx="234">
                  <c:v>4.7</c:v>
                </c:pt>
                <c:pt idx="235">
                  <c:v>4.4000000000000004</c:v>
                </c:pt>
                <c:pt idx="236">
                  <c:v>4.5999999999999996</c:v>
                </c:pt>
                <c:pt idx="237">
                  <c:v>4.5</c:v>
                </c:pt>
                <c:pt idx="238">
                  <c:v>4.5999999999999996</c:v>
                </c:pt>
                <c:pt idx="239">
                  <c:v>4.0999999999999996</c:v>
                </c:pt>
                <c:pt idx="240">
                  <c:v>4.7</c:v>
                </c:pt>
                <c:pt idx="241">
                  <c:v>4.7</c:v>
                </c:pt>
                <c:pt idx="242">
                  <c:v>4.0999999999999996</c:v>
                </c:pt>
                <c:pt idx="243">
                  <c:v>4.3</c:v>
                </c:pt>
                <c:pt idx="244">
                  <c:v>4.5</c:v>
                </c:pt>
                <c:pt idx="245">
                  <c:v>3.5</c:v>
                </c:pt>
                <c:pt idx="246">
                  <c:v>3.8</c:v>
                </c:pt>
                <c:pt idx="247">
                  <c:v>3.8</c:v>
                </c:pt>
                <c:pt idx="248">
                  <c:v>3.3</c:v>
                </c:pt>
                <c:pt idx="249">
                  <c:v>3.6</c:v>
                </c:pt>
                <c:pt idx="250">
                  <c:v>3.8</c:v>
                </c:pt>
                <c:pt idx="251">
                  <c:v>3.5</c:v>
                </c:pt>
                <c:pt idx="252">
                  <c:v>3.4</c:v>
                </c:pt>
                <c:pt idx="253">
                  <c:v>3.7</c:v>
                </c:pt>
                <c:pt idx="254">
                  <c:v>3.3</c:v>
                </c:pt>
                <c:pt idx="255">
                  <c:v>2.9</c:v>
                </c:pt>
                <c:pt idx="256">
                  <c:v>3.1</c:v>
                </c:pt>
                <c:pt idx="257">
                  <c:v>3.3</c:v>
                </c:pt>
                <c:pt idx="258">
                  <c:v>3.9</c:v>
                </c:pt>
                <c:pt idx="259">
                  <c:v>3.7</c:v>
                </c:pt>
                <c:pt idx="260">
                  <c:v>4.3</c:v>
                </c:pt>
                <c:pt idx="261">
                  <c:v>4.5</c:v>
                </c:pt>
                <c:pt idx="262">
                  <c:v>3.9</c:v>
                </c:pt>
                <c:pt idx="263">
                  <c:v>4.9000000000000004</c:v>
                </c:pt>
                <c:pt idx="264">
                  <c:v>4.7</c:v>
                </c:pt>
                <c:pt idx="265">
                  <c:v>4.5</c:v>
                </c:pt>
                <c:pt idx="266">
                  <c:v>5.3</c:v>
                </c:pt>
                <c:pt idx="267">
                  <c:v>5.3</c:v>
                </c:pt>
                <c:pt idx="268">
                  <c:v>5.0999999999999996</c:v>
                </c:pt>
                <c:pt idx="269">
                  <c:v>5.4</c:v>
                </c:pt>
                <c:pt idx="270">
                  <c:v>5.0999999999999996</c:v>
                </c:pt>
                <c:pt idx="271">
                  <c:v>5.2</c:v>
                </c:pt>
                <c:pt idx="272">
                  <c:v>5.8</c:v>
                </c:pt>
                <c:pt idx="273">
                  <c:v>5.3</c:v>
                </c:pt>
                <c:pt idx="274">
                  <c:v>5</c:v>
                </c:pt>
                <c:pt idx="275">
                  <c:v>5.8</c:v>
                </c:pt>
                <c:pt idx="276">
                  <c:v>5.4</c:v>
                </c:pt>
                <c:pt idx="277">
                  <c:v>5.5</c:v>
                </c:pt>
                <c:pt idx="278">
                  <c:v>6</c:v>
                </c:pt>
                <c:pt idx="279">
                  <c:v>5.7</c:v>
                </c:pt>
                <c:pt idx="280">
                  <c:v>5.4</c:v>
                </c:pt>
                <c:pt idx="281">
                  <c:v>5.9</c:v>
                </c:pt>
                <c:pt idx="282">
                  <c:v>5.8</c:v>
                </c:pt>
                <c:pt idx="283">
                  <c:v>5.8</c:v>
                </c:pt>
                <c:pt idx="284">
                  <c:v>5.8</c:v>
                </c:pt>
                <c:pt idx="285">
                  <c:v>5.4</c:v>
                </c:pt>
                <c:pt idx="286">
                  <c:v>6.1</c:v>
                </c:pt>
                <c:pt idx="287">
                  <c:v>5.9</c:v>
                </c:pt>
                <c:pt idx="288">
                  <c:v>5.7</c:v>
                </c:pt>
                <c:pt idx="289">
                  <c:v>5.3</c:v>
                </c:pt>
                <c:pt idx="290">
                  <c:v>5.4</c:v>
                </c:pt>
                <c:pt idx="291">
                  <c:v>5.4</c:v>
                </c:pt>
                <c:pt idx="292">
                  <c:v>5.8</c:v>
                </c:pt>
                <c:pt idx="293">
                  <c:v>4.8</c:v>
                </c:pt>
                <c:pt idx="294">
                  <c:v>5.3</c:v>
                </c:pt>
                <c:pt idx="295">
                  <c:v>5.5</c:v>
                </c:pt>
                <c:pt idx="296">
                  <c:v>4.9000000000000004</c:v>
                </c:pt>
                <c:pt idx="297">
                  <c:v>5.2</c:v>
                </c:pt>
                <c:pt idx="298">
                  <c:v>5.0999999999999996</c:v>
                </c:pt>
                <c:pt idx="299">
                  <c:v>4.7</c:v>
                </c:pt>
                <c:pt idx="300">
                  <c:v>5.2</c:v>
                </c:pt>
                <c:pt idx="301">
                  <c:v>5.4</c:v>
                </c:pt>
                <c:pt idx="302">
                  <c:v>4.5999999999999996</c:v>
                </c:pt>
                <c:pt idx="303">
                  <c:v>5</c:v>
                </c:pt>
                <c:pt idx="304">
                  <c:v>5.4</c:v>
                </c:pt>
                <c:pt idx="305">
                  <c:v>5.3</c:v>
                </c:pt>
                <c:pt idx="306">
                  <c:v>5.2</c:v>
                </c:pt>
                <c:pt idx="307">
                  <c:v>4.9000000000000004</c:v>
                </c:pt>
                <c:pt idx="308">
                  <c:v>5.3</c:v>
                </c:pt>
                <c:pt idx="309">
                  <c:v>5.4</c:v>
                </c:pt>
                <c:pt idx="310">
                  <c:v>5.6</c:v>
                </c:pt>
                <c:pt idx="311">
                  <c:v>5.3</c:v>
                </c:pt>
                <c:pt idx="312">
                  <c:v>5.3</c:v>
                </c:pt>
                <c:pt idx="313">
                  <c:v>5.2</c:v>
                </c:pt>
                <c:pt idx="314">
                  <c:v>5.6</c:v>
                </c:pt>
                <c:pt idx="315">
                  <c:v>5.3</c:v>
                </c:pt>
                <c:pt idx="316">
                  <c:v>4.9000000000000004</c:v>
                </c:pt>
                <c:pt idx="317">
                  <c:v>5.4</c:v>
                </c:pt>
                <c:pt idx="318">
                  <c:v>5</c:v>
                </c:pt>
                <c:pt idx="319">
                  <c:v>4.7</c:v>
                </c:pt>
                <c:pt idx="320">
                  <c:v>5.0999999999999996</c:v>
                </c:pt>
                <c:pt idx="321">
                  <c:v>5</c:v>
                </c:pt>
                <c:pt idx="322">
                  <c:v>4.5</c:v>
                </c:pt>
                <c:pt idx="323">
                  <c:v>4.9000000000000004</c:v>
                </c:pt>
                <c:pt idx="324">
                  <c:v>5.0999999999999996</c:v>
                </c:pt>
                <c:pt idx="325">
                  <c:v>5.4</c:v>
                </c:pt>
                <c:pt idx="326">
                  <c:v>5.4</c:v>
                </c:pt>
                <c:pt idx="327">
                  <c:v>5.2</c:v>
                </c:pt>
                <c:pt idx="328">
                  <c:v>5.4</c:v>
                </c:pt>
                <c:pt idx="329">
                  <c:v>5.3</c:v>
                </c:pt>
                <c:pt idx="330">
                  <c:v>5.6</c:v>
                </c:pt>
                <c:pt idx="331">
                  <c:v>5.9</c:v>
                </c:pt>
                <c:pt idx="332">
                  <c:v>5.5</c:v>
                </c:pt>
                <c:pt idx="333">
                  <c:v>5.5</c:v>
                </c:pt>
                <c:pt idx="334">
                  <c:v>5.5</c:v>
                </c:pt>
                <c:pt idx="335">
                  <c:v>5.5</c:v>
                </c:pt>
                <c:pt idx="336">
                  <c:v>5.4</c:v>
                </c:pt>
                <c:pt idx="337">
                  <c:v>5.2</c:v>
                </c:pt>
                <c:pt idx="338">
                  <c:v>5.0999999999999996</c:v>
                </c:pt>
                <c:pt idx="339">
                  <c:v>5.8</c:v>
                </c:pt>
                <c:pt idx="340">
                  <c:v>5.3</c:v>
                </c:pt>
                <c:pt idx="341">
                  <c:v>5.3</c:v>
                </c:pt>
                <c:pt idx="342">
                  <c:v>5.2</c:v>
                </c:pt>
                <c:pt idx="343">
                  <c:v>5.2</c:v>
                </c:pt>
                <c:pt idx="344">
                  <c:v>5.3</c:v>
                </c:pt>
                <c:pt idx="345">
                  <c:v>5.0999999999999996</c:v>
                </c:pt>
                <c:pt idx="346">
                  <c:v>5.4</c:v>
                </c:pt>
                <c:pt idx="347">
                  <c:v>5.7</c:v>
                </c:pt>
                <c:pt idx="348">
                  <c:v>5.4</c:v>
                </c:pt>
                <c:pt idx="349">
                  <c:v>5.5</c:v>
                </c:pt>
                <c:pt idx="350">
                  <c:v>5.6</c:v>
                </c:pt>
                <c:pt idx="351">
                  <c:v>5.0999999999999996</c:v>
                </c:pt>
                <c:pt idx="352">
                  <c:v>5.2</c:v>
                </c:pt>
                <c:pt idx="353">
                  <c:v>4.9000000000000004</c:v>
                </c:pt>
                <c:pt idx="354">
                  <c:v>5.3</c:v>
                </c:pt>
                <c:pt idx="355">
                  <c:v>5.6</c:v>
                </c:pt>
                <c:pt idx="356">
                  <c:v>4.8</c:v>
                </c:pt>
                <c:pt idx="357">
                  <c:v>5.4</c:v>
                </c:pt>
                <c:pt idx="358">
                  <c:v>5.8</c:v>
                </c:pt>
                <c:pt idx="359">
                  <c:v>4.8</c:v>
                </c:pt>
                <c:pt idx="360">
                  <c:v>5.5</c:v>
                </c:pt>
                <c:pt idx="361">
                  <c:v>5.6</c:v>
                </c:pt>
                <c:pt idx="362">
                  <c:v>5.0999999999999996</c:v>
                </c:pt>
                <c:pt idx="363">
                  <c:v>5.2</c:v>
                </c:pt>
                <c:pt idx="364">
                  <c:v>5.5</c:v>
                </c:pt>
                <c:pt idx="365">
                  <c:v>5.0999999999999996</c:v>
                </c:pt>
                <c:pt idx="366">
                  <c:v>4.7</c:v>
                </c:pt>
                <c:pt idx="367">
                  <c:v>5</c:v>
                </c:pt>
                <c:pt idx="368">
                  <c:v>4.8</c:v>
                </c:pt>
                <c:pt idx="369">
                  <c:v>4.8</c:v>
                </c:pt>
                <c:pt idx="370">
                  <c:v>5.0999999999999996</c:v>
                </c:pt>
                <c:pt idx="371">
                  <c:v>4.5999999999999996</c:v>
                </c:pt>
                <c:pt idx="372">
                  <c:v>4.9000000000000004</c:v>
                </c:pt>
                <c:pt idx="373">
                  <c:v>4.2</c:v>
                </c:pt>
                <c:pt idx="374">
                  <c:v>3.9</c:v>
                </c:pt>
                <c:pt idx="375">
                  <c:v>4.5</c:v>
                </c:pt>
                <c:pt idx="376">
                  <c:v>5</c:v>
                </c:pt>
                <c:pt idx="377">
                  <c:v>4.4000000000000004</c:v>
                </c:pt>
                <c:pt idx="378">
                  <c:v>4.0999999999999996</c:v>
                </c:pt>
                <c:pt idx="379">
                  <c:v>4</c:v>
                </c:pt>
                <c:pt idx="380">
                  <c:v>5.2</c:v>
                </c:pt>
                <c:pt idx="381">
                  <c:v>4.2</c:v>
                </c:pt>
                <c:pt idx="382">
                  <c:v>3.7</c:v>
                </c:pt>
                <c:pt idx="383">
                  <c:v>4.8</c:v>
                </c:pt>
                <c:pt idx="384">
                  <c:v>3.8</c:v>
                </c:pt>
                <c:pt idx="385">
                  <c:v>4.3</c:v>
                </c:pt>
                <c:pt idx="386">
                  <c:v>4.9000000000000004</c:v>
                </c:pt>
                <c:pt idx="387">
                  <c:v>4.9000000000000004</c:v>
                </c:pt>
                <c:pt idx="388">
                  <c:v>4</c:v>
                </c:pt>
                <c:pt idx="389">
                  <c:v>4.9000000000000004</c:v>
                </c:pt>
                <c:pt idx="390">
                  <c:v>4.8</c:v>
                </c:pt>
                <c:pt idx="391">
                  <c:v>5.2</c:v>
                </c:pt>
                <c:pt idx="392">
                  <c:v>4.4000000000000004</c:v>
                </c:pt>
                <c:pt idx="393">
                  <c:v>4.9000000000000004</c:v>
                </c:pt>
                <c:pt idx="394">
                  <c:v>4.5999999999999996</c:v>
                </c:pt>
                <c:pt idx="395">
                  <c:v>5.0999999999999996</c:v>
                </c:pt>
                <c:pt idx="396">
                  <c:v>5</c:v>
                </c:pt>
                <c:pt idx="397">
                  <c:v>5.3</c:v>
                </c:pt>
                <c:pt idx="398">
                  <c:v>5.5</c:v>
                </c:pt>
                <c:pt idx="399">
                  <c:v>4.9000000000000004</c:v>
                </c:pt>
                <c:pt idx="400">
                  <c:v>5.5</c:v>
                </c:pt>
                <c:pt idx="401">
                  <c:v>6.1</c:v>
                </c:pt>
                <c:pt idx="402">
                  <c:v>6.8</c:v>
                </c:pt>
                <c:pt idx="403">
                  <c:v>5.9</c:v>
                </c:pt>
                <c:pt idx="404">
                  <c:v>6.1</c:v>
                </c:pt>
                <c:pt idx="405">
                  <c:v>6.5</c:v>
                </c:pt>
                <c:pt idx="406">
                  <c:v>6.3</c:v>
                </c:pt>
                <c:pt idx="407">
                  <c:v>5.9</c:v>
                </c:pt>
              </c:numCache>
            </c:numRef>
          </c:val>
          <c:smooth val="0"/>
          <c:extLst>
            <c:ext xmlns:c16="http://schemas.microsoft.com/office/drawing/2014/chart" uri="{C3380CC4-5D6E-409C-BE32-E72D297353CC}">
              <c16:uniqueId val="{00000000-D176-44AF-8314-A5767F149F80}"/>
            </c:ext>
          </c:extLst>
        </c:ser>
        <c:ser>
          <c:idx val="1"/>
          <c:order val="1"/>
          <c:tx>
            <c:strRef>
              <c:f>Data_BK!$L$3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Data_BK!$BB$5:$BB$412</c:f>
              <c:numCache>
                <c:formatCode>#,##0.00</c:formatCode>
                <c:ptCount val="408"/>
                <c:pt idx="0">
                  <c:v>2.31</c:v>
                </c:pt>
                <c:pt idx="1">
                  <c:v>2.2799999999999998</c:v>
                </c:pt>
                <c:pt idx="2">
                  <c:v>2.2599999999999998</c:v>
                </c:pt>
                <c:pt idx="3">
                  <c:v>2.2400000000000002</c:v>
                </c:pt>
                <c:pt idx="4">
                  <c:v>2.21</c:v>
                </c:pt>
                <c:pt idx="5">
                  <c:v>2.1800000000000002</c:v>
                </c:pt>
                <c:pt idx="6">
                  <c:v>2.14</c:v>
                </c:pt>
                <c:pt idx="7">
                  <c:v>2.1</c:v>
                </c:pt>
                <c:pt idx="8">
                  <c:v>2.0499999999999998</c:v>
                </c:pt>
                <c:pt idx="9">
                  <c:v>2.0099999999999998</c:v>
                </c:pt>
                <c:pt idx="10">
                  <c:v>1.97</c:v>
                </c:pt>
                <c:pt idx="11">
                  <c:v>1.93</c:v>
                </c:pt>
                <c:pt idx="12">
                  <c:v>1.9</c:v>
                </c:pt>
                <c:pt idx="13">
                  <c:v>1.87</c:v>
                </c:pt>
                <c:pt idx="14">
                  <c:v>1.84</c:v>
                </c:pt>
                <c:pt idx="15">
                  <c:v>1.81</c:v>
                </c:pt>
                <c:pt idx="16">
                  <c:v>1.78</c:v>
                </c:pt>
                <c:pt idx="17">
                  <c:v>1.74</c:v>
                </c:pt>
                <c:pt idx="18">
                  <c:v>1.69</c:v>
                </c:pt>
                <c:pt idx="19">
                  <c:v>1.65</c:v>
                </c:pt>
                <c:pt idx="20">
                  <c:v>1.6</c:v>
                </c:pt>
                <c:pt idx="21">
                  <c:v>1.55</c:v>
                </c:pt>
                <c:pt idx="22">
                  <c:v>1.5</c:v>
                </c:pt>
                <c:pt idx="23">
                  <c:v>1.45</c:v>
                </c:pt>
                <c:pt idx="24">
                  <c:v>1.41</c:v>
                </c:pt>
                <c:pt idx="25">
                  <c:v>1.37</c:v>
                </c:pt>
                <c:pt idx="26">
                  <c:v>1.33</c:v>
                </c:pt>
                <c:pt idx="27">
                  <c:v>1.3</c:v>
                </c:pt>
                <c:pt idx="28">
                  <c:v>1.28</c:v>
                </c:pt>
                <c:pt idx="29">
                  <c:v>1.26</c:v>
                </c:pt>
                <c:pt idx="30">
                  <c:v>1.25</c:v>
                </c:pt>
                <c:pt idx="31">
                  <c:v>1.25</c:v>
                </c:pt>
                <c:pt idx="32">
                  <c:v>1.25</c:v>
                </c:pt>
                <c:pt idx="33">
                  <c:v>1.25</c:v>
                </c:pt>
                <c:pt idx="34">
                  <c:v>1.26</c:v>
                </c:pt>
                <c:pt idx="35">
                  <c:v>1.27</c:v>
                </c:pt>
                <c:pt idx="36">
                  <c:v>1.29</c:v>
                </c:pt>
                <c:pt idx="37">
                  <c:v>1.31</c:v>
                </c:pt>
                <c:pt idx="38">
                  <c:v>1.34</c:v>
                </c:pt>
                <c:pt idx="39">
                  <c:v>1.37</c:v>
                </c:pt>
                <c:pt idx="40">
                  <c:v>1.41</c:v>
                </c:pt>
                <c:pt idx="41">
                  <c:v>1.44</c:v>
                </c:pt>
                <c:pt idx="42">
                  <c:v>1.48</c:v>
                </c:pt>
                <c:pt idx="43">
                  <c:v>1.52</c:v>
                </c:pt>
                <c:pt idx="44">
                  <c:v>1.57</c:v>
                </c:pt>
                <c:pt idx="45">
                  <c:v>1.62</c:v>
                </c:pt>
                <c:pt idx="46">
                  <c:v>1.67</c:v>
                </c:pt>
                <c:pt idx="47">
                  <c:v>1.71</c:v>
                </c:pt>
                <c:pt idx="48">
                  <c:v>1.75</c:v>
                </c:pt>
                <c:pt idx="49">
                  <c:v>1.78</c:v>
                </c:pt>
                <c:pt idx="50">
                  <c:v>1.82</c:v>
                </c:pt>
                <c:pt idx="51">
                  <c:v>1.86</c:v>
                </c:pt>
                <c:pt idx="52">
                  <c:v>1.91</c:v>
                </c:pt>
                <c:pt idx="53">
                  <c:v>1.97</c:v>
                </c:pt>
                <c:pt idx="54">
                  <c:v>2.0299999999999998</c:v>
                </c:pt>
                <c:pt idx="55">
                  <c:v>2.1</c:v>
                </c:pt>
                <c:pt idx="56">
                  <c:v>2.17</c:v>
                </c:pt>
                <c:pt idx="57">
                  <c:v>2.25</c:v>
                </c:pt>
                <c:pt idx="58">
                  <c:v>2.34</c:v>
                </c:pt>
                <c:pt idx="59">
                  <c:v>2.4300000000000002</c:v>
                </c:pt>
                <c:pt idx="60">
                  <c:v>2.54</c:v>
                </c:pt>
                <c:pt idx="61">
                  <c:v>2.65</c:v>
                </c:pt>
                <c:pt idx="62">
                  <c:v>2.77</c:v>
                </c:pt>
                <c:pt idx="63">
                  <c:v>2.9</c:v>
                </c:pt>
                <c:pt idx="64">
                  <c:v>3.05</c:v>
                </c:pt>
                <c:pt idx="65">
                  <c:v>3.2</c:v>
                </c:pt>
                <c:pt idx="66">
                  <c:v>3.36</c:v>
                </c:pt>
                <c:pt idx="67">
                  <c:v>3.53</c:v>
                </c:pt>
                <c:pt idx="68">
                  <c:v>3.71</c:v>
                </c:pt>
                <c:pt idx="69">
                  <c:v>3.9</c:v>
                </c:pt>
                <c:pt idx="70">
                  <c:v>4.1100000000000003</c:v>
                </c:pt>
                <c:pt idx="71">
                  <c:v>4.32</c:v>
                </c:pt>
                <c:pt idx="72">
                  <c:v>4.55</c:v>
                </c:pt>
                <c:pt idx="73">
                  <c:v>4.78</c:v>
                </c:pt>
                <c:pt idx="74">
                  <c:v>5.0199999999999996</c:v>
                </c:pt>
                <c:pt idx="75">
                  <c:v>5.25</c:v>
                </c:pt>
                <c:pt idx="76">
                  <c:v>5.47</c:v>
                </c:pt>
                <c:pt idx="77">
                  <c:v>5.67</c:v>
                </c:pt>
                <c:pt idx="78">
                  <c:v>5.85</c:v>
                </c:pt>
                <c:pt idx="79">
                  <c:v>6.01</c:v>
                </c:pt>
                <c:pt idx="80">
                  <c:v>6.14</c:v>
                </c:pt>
                <c:pt idx="81">
                  <c:v>6.26</c:v>
                </c:pt>
                <c:pt idx="82">
                  <c:v>6.35</c:v>
                </c:pt>
                <c:pt idx="83">
                  <c:v>6.44</c:v>
                </c:pt>
                <c:pt idx="84">
                  <c:v>6.52</c:v>
                </c:pt>
                <c:pt idx="85">
                  <c:v>6.59</c:v>
                </c:pt>
                <c:pt idx="86">
                  <c:v>6.66</c:v>
                </c:pt>
                <c:pt idx="87">
                  <c:v>6.73</c:v>
                </c:pt>
                <c:pt idx="88">
                  <c:v>6.8</c:v>
                </c:pt>
                <c:pt idx="89">
                  <c:v>6.88</c:v>
                </c:pt>
                <c:pt idx="90">
                  <c:v>6.96</c:v>
                </c:pt>
                <c:pt idx="91">
                  <c:v>7.05</c:v>
                </c:pt>
                <c:pt idx="92">
                  <c:v>7.13</c:v>
                </c:pt>
                <c:pt idx="93">
                  <c:v>7.22</c:v>
                </c:pt>
                <c:pt idx="94">
                  <c:v>7.29</c:v>
                </c:pt>
                <c:pt idx="95">
                  <c:v>7.36</c:v>
                </c:pt>
                <c:pt idx="96">
                  <c:v>7.42</c:v>
                </c:pt>
                <c:pt idx="97">
                  <c:v>7.48</c:v>
                </c:pt>
                <c:pt idx="98">
                  <c:v>7.55</c:v>
                </c:pt>
                <c:pt idx="99">
                  <c:v>7.64</c:v>
                </c:pt>
                <c:pt idx="100">
                  <c:v>7.75</c:v>
                </c:pt>
                <c:pt idx="101">
                  <c:v>7.87</c:v>
                </c:pt>
                <c:pt idx="102">
                  <c:v>8</c:v>
                </c:pt>
                <c:pt idx="103">
                  <c:v>8.1300000000000008</c:v>
                </c:pt>
                <c:pt idx="104">
                  <c:v>8.24</c:v>
                </c:pt>
                <c:pt idx="105">
                  <c:v>8.33</c:v>
                </c:pt>
                <c:pt idx="106">
                  <c:v>8.3800000000000008</c:v>
                </c:pt>
                <c:pt idx="107">
                  <c:v>8.4</c:v>
                </c:pt>
                <c:pt idx="108">
                  <c:v>8.39</c:v>
                </c:pt>
                <c:pt idx="109">
                  <c:v>8.36</c:v>
                </c:pt>
                <c:pt idx="110">
                  <c:v>8.33</c:v>
                </c:pt>
                <c:pt idx="111">
                  <c:v>8.3000000000000007</c:v>
                </c:pt>
                <c:pt idx="112">
                  <c:v>8.2899999999999991</c:v>
                </c:pt>
                <c:pt idx="113">
                  <c:v>8.31</c:v>
                </c:pt>
                <c:pt idx="114">
                  <c:v>8.35</c:v>
                </c:pt>
                <c:pt idx="115">
                  <c:v>8.42</c:v>
                </c:pt>
                <c:pt idx="116">
                  <c:v>8.5</c:v>
                </c:pt>
                <c:pt idx="117">
                  <c:v>8.59</c:v>
                </c:pt>
                <c:pt idx="118">
                  <c:v>8.69</c:v>
                </c:pt>
                <c:pt idx="119">
                  <c:v>8.77</c:v>
                </c:pt>
                <c:pt idx="120">
                  <c:v>8.84</c:v>
                </c:pt>
                <c:pt idx="121">
                  <c:v>8.86</c:v>
                </c:pt>
                <c:pt idx="122">
                  <c:v>8.84</c:v>
                </c:pt>
                <c:pt idx="123">
                  <c:v>8.75</c:v>
                </c:pt>
                <c:pt idx="124">
                  <c:v>8.61</c:v>
                </c:pt>
                <c:pt idx="125">
                  <c:v>8.41</c:v>
                </c:pt>
                <c:pt idx="126">
                  <c:v>8.17</c:v>
                </c:pt>
                <c:pt idx="127">
                  <c:v>7.89</c:v>
                </c:pt>
                <c:pt idx="128">
                  <c:v>7.61</c:v>
                </c:pt>
                <c:pt idx="129">
                  <c:v>7.33</c:v>
                </c:pt>
                <c:pt idx="130">
                  <c:v>7.08</c:v>
                </c:pt>
                <c:pt idx="131">
                  <c:v>6.87</c:v>
                </c:pt>
                <c:pt idx="132">
                  <c:v>6.71</c:v>
                </c:pt>
                <c:pt idx="133">
                  <c:v>6.59</c:v>
                </c:pt>
                <c:pt idx="134">
                  <c:v>6.51</c:v>
                </c:pt>
                <c:pt idx="135">
                  <c:v>6.47</c:v>
                </c:pt>
                <c:pt idx="136">
                  <c:v>6.44</c:v>
                </c:pt>
                <c:pt idx="137">
                  <c:v>6.43</c:v>
                </c:pt>
                <c:pt idx="138">
                  <c:v>6.43</c:v>
                </c:pt>
                <c:pt idx="139">
                  <c:v>6.44</c:v>
                </c:pt>
                <c:pt idx="140">
                  <c:v>6.46</c:v>
                </c:pt>
                <c:pt idx="141">
                  <c:v>6.48</c:v>
                </c:pt>
                <c:pt idx="142">
                  <c:v>6.52</c:v>
                </c:pt>
                <c:pt idx="143">
                  <c:v>6.56</c:v>
                </c:pt>
                <c:pt idx="144">
                  <c:v>6.59</c:v>
                </c:pt>
                <c:pt idx="145">
                  <c:v>6.63</c:v>
                </c:pt>
                <c:pt idx="146">
                  <c:v>6.67</c:v>
                </c:pt>
                <c:pt idx="147">
                  <c:v>6.69</c:v>
                </c:pt>
                <c:pt idx="148">
                  <c:v>6.7</c:v>
                </c:pt>
                <c:pt idx="149">
                  <c:v>6.69</c:v>
                </c:pt>
                <c:pt idx="150">
                  <c:v>6.66</c:v>
                </c:pt>
                <c:pt idx="151">
                  <c:v>6.62</c:v>
                </c:pt>
                <c:pt idx="152">
                  <c:v>6.58</c:v>
                </c:pt>
                <c:pt idx="153">
                  <c:v>6.53</c:v>
                </c:pt>
                <c:pt idx="154">
                  <c:v>6.48</c:v>
                </c:pt>
                <c:pt idx="155">
                  <c:v>6.44</c:v>
                </c:pt>
                <c:pt idx="156">
                  <c:v>6.4</c:v>
                </c:pt>
                <c:pt idx="157">
                  <c:v>6.36</c:v>
                </c:pt>
                <c:pt idx="158">
                  <c:v>6.33</c:v>
                </c:pt>
                <c:pt idx="159">
                  <c:v>6.3</c:v>
                </c:pt>
                <c:pt idx="160">
                  <c:v>6.27</c:v>
                </c:pt>
                <c:pt idx="161">
                  <c:v>6.23</c:v>
                </c:pt>
                <c:pt idx="162">
                  <c:v>6.17</c:v>
                </c:pt>
                <c:pt idx="163">
                  <c:v>6.1</c:v>
                </c:pt>
                <c:pt idx="164">
                  <c:v>6</c:v>
                </c:pt>
                <c:pt idx="165">
                  <c:v>5.89</c:v>
                </c:pt>
                <c:pt idx="166">
                  <c:v>5.76</c:v>
                </c:pt>
                <c:pt idx="167">
                  <c:v>5.61</c:v>
                </c:pt>
                <c:pt idx="168">
                  <c:v>5.46</c:v>
                </c:pt>
                <c:pt idx="169">
                  <c:v>5.31</c:v>
                </c:pt>
                <c:pt idx="170">
                  <c:v>5.17</c:v>
                </c:pt>
                <c:pt idx="171">
                  <c:v>5.04</c:v>
                </c:pt>
                <c:pt idx="172">
                  <c:v>4.9400000000000004</c:v>
                </c:pt>
                <c:pt idx="173">
                  <c:v>4.8600000000000003</c:v>
                </c:pt>
                <c:pt idx="174">
                  <c:v>4.82</c:v>
                </c:pt>
                <c:pt idx="175">
                  <c:v>4.79</c:v>
                </c:pt>
                <c:pt idx="176">
                  <c:v>4.79</c:v>
                </c:pt>
                <c:pt idx="177">
                  <c:v>4.79</c:v>
                </c:pt>
                <c:pt idx="178">
                  <c:v>4.78</c:v>
                </c:pt>
                <c:pt idx="179">
                  <c:v>4.7699999999999996</c:v>
                </c:pt>
                <c:pt idx="180">
                  <c:v>4.74</c:v>
                </c:pt>
                <c:pt idx="181">
                  <c:v>4.7</c:v>
                </c:pt>
                <c:pt idx="182">
                  <c:v>4.6500000000000004</c:v>
                </c:pt>
                <c:pt idx="183">
                  <c:v>4.6100000000000003</c:v>
                </c:pt>
                <c:pt idx="184">
                  <c:v>4.57</c:v>
                </c:pt>
                <c:pt idx="185">
                  <c:v>4.55</c:v>
                </c:pt>
                <c:pt idx="186">
                  <c:v>4.54</c:v>
                </c:pt>
                <c:pt idx="187">
                  <c:v>4.55</c:v>
                </c:pt>
                <c:pt idx="188">
                  <c:v>4.5599999999999996</c:v>
                </c:pt>
                <c:pt idx="189">
                  <c:v>4.58</c:v>
                </c:pt>
                <c:pt idx="190">
                  <c:v>4.5999999999999996</c:v>
                </c:pt>
                <c:pt idx="191">
                  <c:v>4.62</c:v>
                </c:pt>
                <c:pt idx="192">
                  <c:v>4.63</c:v>
                </c:pt>
                <c:pt idx="193">
                  <c:v>4.6399999999999997</c:v>
                </c:pt>
                <c:pt idx="194">
                  <c:v>4.66</c:v>
                </c:pt>
                <c:pt idx="195">
                  <c:v>4.67</c:v>
                </c:pt>
                <c:pt idx="196">
                  <c:v>4.6900000000000004</c:v>
                </c:pt>
                <c:pt idx="197">
                  <c:v>4.72</c:v>
                </c:pt>
                <c:pt idx="198">
                  <c:v>4.76</c:v>
                </c:pt>
                <c:pt idx="199">
                  <c:v>4.8099999999999996</c:v>
                </c:pt>
                <c:pt idx="200">
                  <c:v>4.8600000000000003</c:v>
                </c:pt>
                <c:pt idx="201">
                  <c:v>4.92</c:v>
                </c:pt>
                <c:pt idx="202">
                  <c:v>4.9800000000000004</c:v>
                </c:pt>
                <c:pt idx="203">
                  <c:v>5.03</c:v>
                </c:pt>
                <c:pt idx="204">
                  <c:v>5.08</c:v>
                </c:pt>
                <c:pt idx="205">
                  <c:v>5.0999999999999996</c:v>
                </c:pt>
                <c:pt idx="206">
                  <c:v>5.1100000000000003</c:v>
                </c:pt>
                <c:pt idx="207">
                  <c:v>5.0999999999999996</c:v>
                </c:pt>
                <c:pt idx="208">
                  <c:v>5.07</c:v>
                </c:pt>
                <c:pt idx="209">
                  <c:v>5.0199999999999996</c:v>
                </c:pt>
                <c:pt idx="210">
                  <c:v>4.96</c:v>
                </c:pt>
                <c:pt idx="211">
                  <c:v>4.8899999999999997</c:v>
                </c:pt>
                <c:pt idx="212">
                  <c:v>4.8099999999999996</c:v>
                </c:pt>
                <c:pt idx="213">
                  <c:v>4.75</c:v>
                </c:pt>
                <c:pt idx="214">
                  <c:v>4.7</c:v>
                </c:pt>
                <c:pt idx="215">
                  <c:v>4.66</c:v>
                </c:pt>
                <c:pt idx="216">
                  <c:v>4.6500000000000004</c:v>
                </c:pt>
                <c:pt idx="217">
                  <c:v>4.6500000000000004</c:v>
                </c:pt>
                <c:pt idx="218">
                  <c:v>4.6500000000000004</c:v>
                </c:pt>
                <c:pt idx="219">
                  <c:v>4.66</c:v>
                </c:pt>
                <c:pt idx="220">
                  <c:v>4.66</c:v>
                </c:pt>
                <c:pt idx="221">
                  <c:v>4.6399999999999997</c:v>
                </c:pt>
                <c:pt idx="222">
                  <c:v>4.6100000000000003</c:v>
                </c:pt>
                <c:pt idx="223">
                  <c:v>4.5599999999999996</c:v>
                </c:pt>
                <c:pt idx="224">
                  <c:v>4.5</c:v>
                </c:pt>
                <c:pt idx="225">
                  <c:v>4.43</c:v>
                </c:pt>
                <c:pt idx="226">
                  <c:v>4.37</c:v>
                </c:pt>
                <c:pt idx="227">
                  <c:v>4.32</c:v>
                </c:pt>
                <c:pt idx="228">
                  <c:v>4.29</c:v>
                </c:pt>
                <c:pt idx="229">
                  <c:v>4.28</c:v>
                </c:pt>
                <c:pt idx="230">
                  <c:v>4.29</c:v>
                </c:pt>
                <c:pt idx="231">
                  <c:v>4.32</c:v>
                </c:pt>
                <c:pt idx="232">
                  <c:v>4.3600000000000003</c:v>
                </c:pt>
                <c:pt idx="233">
                  <c:v>4.4000000000000004</c:v>
                </c:pt>
                <c:pt idx="234">
                  <c:v>4.4400000000000004</c:v>
                </c:pt>
                <c:pt idx="235">
                  <c:v>4.4800000000000004</c:v>
                </c:pt>
                <c:pt idx="236">
                  <c:v>4.51</c:v>
                </c:pt>
                <c:pt idx="237">
                  <c:v>4.5199999999999996</c:v>
                </c:pt>
                <c:pt idx="238">
                  <c:v>4.5199999999999996</c:v>
                </c:pt>
                <c:pt idx="239">
                  <c:v>4.49</c:v>
                </c:pt>
                <c:pt idx="240">
                  <c:v>4.4400000000000004</c:v>
                </c:pt>
                <c:pt idx="241">
                  <c:v>4.37</c:v>
                </c:pt>
                <c:pt idx="242">
                  <c:v>4.28</c:v>
                </c:pt>
                <c:pt idx="243">
                  <c:v>4.18</c:v>
                </c:pt>
                <c:pt idx="244">
                  <c:v>4.07</c:v>
                </c:pt>
                <c:pt idx="245">
                  <c:v>3.96</c:v>
                </c:pt>
                <c:pt idx="246">
                  <c:v>3.86</c:v>
                </c:pt>
                <c:pt idx="247">
                  <c:v>3.76</c:v>
                </c:pt>
                <c:pt idx="248">
                  <c:v>3.67</c:v>
                </c:pt>
                <c:pt idx="249">
                  <c:v>3.58</c:v>
                </c:pt>
                <c:pt idx="250">
                  <c:v>3.51</c:v>
                </c:pt>
                <c:pt idx="251">
                  <c:v>3.45</c:v>
                </c:pt>
                <c:pt idx="252">
                  <c:v>3.4</c:v>
                </c:pt>
                <c:pt idx="253">
                  <c:v>3.39</c:v>
                </c:pt>
                <c:pt idx="254">
                  <c:v>3.39</c:v>
                </c:pt>
                <c:pt idx="255">
                  <c:v>3.43</c:v>
                </c:pt>
                <c:pt idx="256">
                  <c:v>3.5</c:v>
                </c:pt>
                <c:pt idx="257">
                  <c:v>3.59</c:v>
                </c:pt>
                <c:pt idx="258">
                  <c:v>3.72</c:v>
                </c:pt>
                <c:pt idx="259">
                  <c:v>3.88</c:v>
                </c:pt>
                <c:pt idx="260">
                  <c:v>4.05</c:v>
                </c:pt>
                <c:pt idx="261">
                  <c:v>4.2300000000000004</c:v>
                </c:pt>
                <c:pt idx="262">
                  <c:v>4.41</c:v>
                </c:pt>
                <c:pt idx="263">
                  <c:v>4.57</c:v>
                </c:pt>
                <c:pt idx="264">
                  <c:v>4.72</c:v>
                </c:pt>
                <c:pt idx="265">
                  <c:v>4.8600000000000003</c:v>
                </c:pt>
                <c:pt idx="266">
                  <c:v>4.97</c:v>
                </c:pt>
                <c:pt idx="267">
                  <c:v>5.07</c:v>
                </c:pt>
                <c:pt idx="268">
                  <c:v>5.16</c:v>
                </c:pt>
                <c:pt idx="269">
                  <c:v>5.23</c:v>
                </c:pt>
                <c:pt idx="270">
                  <c:v>5.28</c:v>
                </c:pt>
                <c:pt idx="271">
                  <c:v>5.33</c:v>
                </c:pt>
                <c:pt idx="272">
                  <c:v>5.38</c:v>
                </c:pt>
                <c:pt idx="273">
                  <c:v>5.42</c:v>
                </c:pt>
                <c:pt idx="274">
                  <c:v>5.46</c:v>
                </c:pt>
                <c:pt idx="275">
                  <c:v>5.51</c:v>
                </c:pt>
                <c:pt idx="276">
                  <c:v>5.56</c:v>
                </c:pt>
                <c:pt idx="277">
                  <c:v>5.61</c:v>
                </c:pt>
                <c:pt idx="278">
                  <c:v>5.66</c:v>
                </c:pt>
                <c:pt idx="279">
                  <c:v>5.7</c:v>
                </c:pt>
                <c:pt idx="280">
                  <c:v>5.74</c:v>
                </c:pt>
                <c:pt idx="281">
                  <c:v>5.77</c:v>
                </c:pt>
                <c:pt idx="282">
                  <c:v>5.79</c:v>
                </c:pt>
                <c:pt idx="283">
                  <c:v>5.8</c:v>
                </c:pt>
                <c:pt idx="284">
                  <c:v>5.8</c:v>
                </c:pt>
                <c:pt idx="285">
                  <c:v>5.78</c:v>
                </c:pt>
                <c:pt idx="286">
                  <c:v>5.74</c:v>
                </c:pt>
                <c:pt idx="287">
                  <c:v>5.7</c:v>
                </c:pt>
                <c:pt idx="288">
                  <c:v>5.64</c:v>
                </c:pt>
                <c:pt idx="289">
                  <c:v>5.58</c:v>
                </c:pt>
                <c:pt idx="290">
                  <c:v>5.51</c:v>
                </c:pt>
                <c:pt idx="291">
                  <c:v>5.43</c:v>
                </c:pt>
                <c:pt idx="292">
                  <c:v>5.36</c:v>
                </c:pt>
                <c:pt idx="293">
                  <c:v>5.29</c:v>
                </c:pt>
                <c:pt idx="294">
                  <c:v>5.22</c:v>
                </c:pt>
                <c:pt idx="295">
                  <c:v>5.17</c:v>
                </c:pt>
                <c:pt idx="296">
                  <c:v>5.12</c:v>
                </c:pt>
                <c:pt idx="297">
                  <c:v>5.08</c:v>
                </c:pt>
                <c:pt idx="298">
                  <c:v>5.0599999999999996</c:v>
                </c:pt>
                <c:pt idx="299">
                  <c:v>5.04</c:v>
                </c:pt>
                <c:pt idx="300">
                  <c:v>5.03</c:v>
                </c:pt>
                <c:pt idx="301">
                  <c:v>5.03</c:v>
                </c:pt>
                <c:pt idx="302">
                  <c:v>5.05</c:v>
                </c:pt>
                <c:pt idx="303">
                  <c:v>5.08</c:v>
                </c:pt>
                <c:pt idx="304">
                  <c:v>5.1100000000000003</c:v>
                </c:pt>
                <c:pt idx="305">
                  <c:v>5.15</c:v>
                </c:pt>
                <c:pt idx="306">
                  <c:v>5.2</c:v>
                </c:pt>
                <c:pt idx="307">
                  <c:v>5.24</c:v>
                </c:pt>
                <c:pt idx="308">
                  <c:v>5.28</c:v>
                </c:pt>
                <c:pt idx="309">
                  <c:v>5.31</c:v>
                </c:pt>
                <c:pt idx="310">
                  <c:v>5.33</c:v>
                </c:pt>
                <c:pt idx="311">
                  <c:v>5.34</c:v>
                </c:pt>
                <c:pt idx="312">
                  <c:v>5.34</c:v>
                </c:pt>
                <c:pt idx="313">
                  <c:v>5.32</c:v>
                </c:pt>
                <c:pt idx="314">
                  <c:v>5.28</c:v>
                </c:pt>
                <c:pt idx="315">
                  <c:v>5.23</c:v>
                </c:pt>
                <c:pt idx="316">
                  <c:v>5.16</c:v>
                </c:pt>
                <c:pt idx="317">
                  <c:v>5.09</c:v>
                </c:pt>
                <c:pt idx="318">
                  <c:v>5.0199999999999996</c:v>
                </c:pt>
                <c:pt idx="319">
                  <c:v>4.97</c:v>
                </c:pt>
                <c:pt idx="320">
                  <c:v>4.9400000000000004</c:v>
                </c:pt>
                <c:pt idx="321">
                  <c:v>4.93</c:v>
                </c:pt>
                <c:pt idx="322">
                  <c:v>4.95</c:v>
                </c:pt>
                <c:pt idx="323">
                  <c:v>4.99</c:v>
                </c:pt>
                <c:pt idx="324">
                  <c:v>5.0599999999999996</c:v>
                </c:pt>
                <c:pt idx="325">
                  <c:v>5.14</c:v>
                </c:pt>
                <c:pt idx="326">
                  <c:v>5.24</c:v>
                </c:pt>
                <c:pt idx="327">
                  <c:v>5.33</c:v>
                </c:pt>
                <c:pt idx="328">
                  <c:v>5.41</c:v>
                </c:pt>
                <c:pt idx="329">
                  <c:v>5.48</c:v>
                </c:pt>
                <c:pt idx="330">
                  <c:v>5.52</c:v>
                </c:pt>
                <c:pt idx="331">
                  <c:v>5.53</c:v>
                </c:pt>
                <c:pt idx="332">
                  <c:v>5.53</c:v>
                </c:pt>
                <c:pt idx="333">
                  <c:v>5.52</c:v>
                </c:pt>
                <c:pt idx="334">
                  <c:v>5.5</c:v>
                </c:pt>
                <c:pt idx="335">
                  <c:v>5.47</c:v>
                </c:pt>
                <c:pt idx="336">
                  <c:v>5.44</c:v>
                </c:pt>
                <c:pt idx="337">
                  <c:v>5.4</c:v>
                </c:pt>
                <c:pt idx="338">
                  <c:v>5.37</c:v>
                </c:pt>
                <c:pt idx="339">
                  <c:v>5.34</c:v>
                </c:pt>
                <c:pt idx="340">
                  <c:v>5.32</c:v>
                </c:pt>
                <c:pt idx="341">
                  <c:v>5.31</c:v>
                </c:pt>
                <c:pt idx="342">
                  <c:v>5.32</c:v>
                </c:pt>
                <c:pt idx="343">
                  <c:v>5.33</c:v>
                </c:pt>
                <c:pt idx="344">
                  <c:v>5.35</c:v>
                </c:pt>
                <c:pt idx="345">
                  <c:v>5.37</c:v>
                </c:pt>
                <c:pt idx="346">
                  <c:v>5.38</c:v>
                </c:pt>
                <c:pt idx="347">
                  <c:v>5.38</c:v>
                </c:pt>
                <c:pt idx="348">
                  <c:v>5.37</c:v>
                </c:pt>
                <c:pt idx="349">
                  <c:v>5.36</c:v>
                </c:pt>
                <c:pt idx="350">
                  <c:v>5.33</c:v>
                </c:pt>
                <c:pt idx="351">
                  <c:v>5.3</c:v>
                </c:pt>
                <c:pt idx="352">
                  <c:v>5.27</c:v>
                </c:pt>
                <c:pt idx="353">
                  <c:v>5.25</c:v>
                </c:pt>
                <c:pt idx="354">
                  <c:v>5.24</c:v>
                </c:pt>
                <c:pt idx="355">
                  <c:v>5.25</c:v>
                </c:pt>
                <c:pt idx="356">
                  <c:v>5.27</c:v>
                </c:pt>
                <c:pt idx="357">
                  <c:v>5.3</c:v>
                </c:pt>
                <c:pt idx="358">
                  <c:v>5.33</c:v>
                </c:pt>
                <c:pt idx="359">
                  <c:v>5.34</c:v>
                </c:pt>
                <c:pt idx="360">
                  <c:v>5.34</c:v>
                </c:pt>
                <c:pt idx="361">
                  <c:v>5.33</c:v>
                </c:pt>
                <c:pt idx="362">
                  <c:v>5.29</c:v>
                </c:pt>
                <c:pt idx="363">
                  <c:v>5.24</c:v>
                </c:pt>
                <c:pt idx="364">
                  <c:v>5.18</c:v>
                </c:pt>
                <c:pt idx="365">
                  <c:v>5.12</c:v>
                </c:pt>
                <c:pt idx="366">
                  <c:v>5.05</c:v>
                </c:pt>
                <c:pt idx="367">
                  <c:v>4.97</c:v>
                </c:pt>
                <c:pt idx="368">
                  <c:v>4.9000000000000004</c:v>
                </c:pt>
                <c:pt idx="369">
                  <c:v>4.82</c:v>
                </c:pt>
                <c:pt idx="370">
                  <c:v>4.74</c:v>
                </c:pt>
                <c:pt idx="371">
                  <c:v>4.67</c:v>
                </c:pt>
                <c:pt idx="372">
                  <c:v>4.6100000000000003</c:v>
                </c:pt>
                <c:pt idx="373">
                  <c:v>4.55</c:v>
                </c:pt>
                <c:pt idx="374">
                  <c:v>4.5</c:v>
                </c:pt>
                <c:pt idx="375">
                  <c:v>4.46</c:v>
                </c:pt>
                <c:pt idx="376">
                  <c:v>4.41</c:v>
                </c:pt>
                <c:pt idx="377">
                  <c:v>4.37</c:v>
                </c:pt>
                <c:pt idx="378">
                  <c:v>4.33</c:v>
                </c:pt>
                <c:pt idx="379">
                  <c:v>4.3099999999999996</c:v>
                </c:pt>
                <c:pt idx="380">
                  <c:v>4.29</c:v>
                </c:pt>
                <c:pt idx="381">
                  <c:v>4.29</c:v>
                </c:pt>
                <c:pt idx="382">
                  <c:v>4.29</c:v>
                </c:pt>
                <c:pt idx="383">
                  <c:v>4.3099999999999996</c:v>
                </c:pt>
                <c:pt idx="384">
                  <c:v>4.3499999999999996</c:v>
                </c:pt>
                <c:pt idx="385">
                  <c:v>4.41</c:v>
                </c:pt>
                <c:pt idx="386">
                  <c:v>4.47</c:v>
                </c:pt>
                <c:pt idx="387">
                  <c:v>4.54</c:v>
                </c:pt>
                <c:pt idx="388">
                  <c:v>4.5999999999999996</c:v>
                </c:pt>
                <c:pt idx="389">
                  <c:v>4.66</c:v>
                </c:pt>
                <c:pt idx="390">
                  <c:v>4.71</c:v>
                </c:pt>
                <c:pt idx="391">
                  <c:v>4.76</c:v>
                </c:pt>
                <c:pt idx="392">
                  <c:v>4.79</c:v>
                </c:pt>
                <c:pt idx="393">
                  <c:v>4.83</c:v>
                </c:pt>
                <c:pt idx="394">
                  <c:v>4.88</c:v>
                </c:pt>
                <c:pt idx="395">
                  <c:v>4.96</c:v>
                </c:pt>
                <c:pt idx="396">
                  <c:v>5.07</c:v>
                </c:pt>
                <c:pt idx="397">
                  <c:v>5.2</c:v>
                </c:pt>
                <c:pt idx="398">
                  <c:v>5.36</c:v>
                </c:pt>
                <c:pt idx="399">
                  <c:v>5.53</c:v>
                </c:pt>
                <c:pt idx="400">
                  <c:v>5.69</c:v>
                </c:pt>
                <c:pt idx="401">
                  <c:v>5.86</c:v>
                </c:pt>
                <c:pt idx="402">
                  <c:v>6</c:v>
                </c:pt>
                <c:pt idx="403">
                  <c:v>6.11</c:v>
                </c:pt>
                <c:pt idx="404">
                  <c:v>6.19</c:v>
                </c:pt>
                <c:pt idx="405">
                  <c:v>6.25</c:v>
                </c:pt>
                <c:pt idx="406">
                  <c:v>6.29</c:v>
                </c:pt>
                <c:pt idx="407">
                  <c:v>6.3</c:v>
                </c:pt>
              </c:numCache>
            </c:numRef>
          </c:val>
          <c:smooth val="0"/>
          <c:extLst>
            <c:ext xmlns:c16="http://schemas.microsoft.com/office/drawing/2014/chart" uri="{C3380CC4-5D6E-409C-BE32-E72D297353CC}">
              <c16:uniqueId val="{00000001-D176-44AF-8314-A5767F149F80}"/>
            </c:ext>
          </c:extLst>
        </c:ser>
        <c:dLbls>
          <c:showLegendKey val="0"/>
          <c:showVal val="0"/>
          <c:showCatName val="0"/>
          <c:showSerName val="0"/>
          <c:showPercent val="0"/>
          <c:showBubbleSize val="0"/>
        </c:dLbls>
        <c:hiLowLines>
          <c:spPr>
            <a:ln w="3175">
              <a:solidFill>
                <a:srgbClr val="000000"/>
              </a:solidFill>
              <a:prstDash val="solid"/>
            </a:ln>
          </c:spPr>
        </c:hiLowLines>
        <c:smooth val="0"/>
        <c:axId val="314570240"/>
        <c:axId val="314571776"/>
      </c:lineChart>
      <c:catAx>
        <c:axId val="3145702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1776"/>
        <c:crosses val="autoZero"/>
        <c:auto val="0"/>
        <c:lblAlgn val="ctr"/>
        <c:lblOffset val="100"/>
        <c:tickLblSkip val="6"/>
        <c:tickMarkSkip val="24"/>
        <c:noMultiLvlLbl val="0"/>
      </c:catAx>
      <c:valAx>
        <c:axId val="3145717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702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Data_BK!$AM$5:$AM$412</c:f>
              <c:numCache>
                <c:formatCode>#\ ##0.0</c:formatCode>
                <c:ptCount val="408"/>
                <c:pt idx="0">
                  <c:v>31.7</c:v>
                </c:pt>
                <c:pt idx="1">
                  <c:v>32.4</c:v>
                </c:pt>
                <c:pt idx="2">
                  <c:v>30.6</c:v>
                </c:pt>
                <c:pt idx="3">
                  <c:v>31.1</c:v>
                </c:pt>
                <c:pt idx="4">
                  <c:v>32.4</c:v>
                </c:pt>
                <c:pt idx="5">
                  <c:v>30</c:v>
                </c:pt>
                <c:pt idx="6">
                  <c:v>29.8</c:v>
                </c:pt>
                <c:pt idx="7">
                  <c:v>32.299999999999997</c:v>
                </c:pt>
                <c:pt idx="8">
                  <c:v>30.1</c:v>
                </c:pt>
                <c:pt idx="9">
                  <c:v>29.3</c:v>
                </c:pt>
                <c:pt idx="10">
                  <c:v>31.4</c:v>
                </c:pt>
                <c:pt idx="11">
                  <c:v>30.5</c:v>
                </c:pt>
                <c:pt idx="12">
                  <c:v>29.9</c:v>
                </c:pt>
                <c:pt idx="13">
                  <c:v>30.2</c:v>
                </c:pt>
                <c:pt idx="14">
                  <c:v>31.5</c:v>
                </c:pt>
                <c:pt idx="15">
                  <c:v>30.4</c:v>
                </c:pt>
                <c:pt idx="16">
                  <c:v>29.7</c:v>
                </c:pt>
                <c:pt idx="17">
                  <c:v>31.1</c:v>
                </c:pt>
                <c:pt idx="18">
                  <c:v>30.7</c:v>
                </c:pt>
                <c:pt idx="19">
                  <c:v>29.9</c:v>
                </c:pt>
                <c:pt idx="20">
                  <c:v>31.6</c:v>
                </c:pt>
                <c:pt idx="21">
                  <c:v>30.5</c:v>
                </c:pt>
                <c:pt idx="22">
                  <c:v>30</c:v>
                </c:pt>
                <c:pt idx="23">
                  <c:v>31.8</c:v>
                </c:pt>
                <c:pt idx="24">
                  <c:v>30.6</c:v>
                </c:pt>
                <c:pt idx="25">
                  <c:v>30.6</c:v>
                </c:pt>
                <c:pt idx="26">
                  <c:v>32</c:v>
                </c:pt>
                <c:pt idx="27">
                  <c:v>30.3</c:v>
                </c:pt>
                <c:pt idx="28">
                  <c:v>30.3</c:v>
                </c:pt>
                <c:pt idx="29">
                  <c:v>32.5</c:v>
                </c:pt>
                <c:pt idx="30">
                  <c:v>30.9</c:v>
                </c:pt>
                <c:pt idx="31">
                  <c:v>30.2</c:v>
                </c:pt>
                <c:pt idx="32">
                  <c:v>31.8</c:v>
                </c:pt>
                <c:pt idx="33">
                  <c:v>31.1</c:v>
                </c:pt>
                <c:pt idx="34">
                  <c:v>30.4</c:v>
                </c:pt>
                <c:pt idx="35">
                  <c:v>30.7</c:v>
                </c:pt>
                <c:pt idx="36">
                  <c:v>31.1</c:v>
                </c:pt>
                <c:pt idx="37">
                  <c:v>29.2</c:v>
                </c:pt>
                <c:pt idx="38">
                  <c:v>29.3</c:v>
                </c:pt>
                <c:pt idx="39">
                  <c:v>30.9</c:v>
                </c:pt>
                <c:pt idx="40">
                  <c:v>29.8</c:v>
                </c:pt>
                <c:pt idx="41">
                  <c:v>28.9</c:v>
                </c:pt>
                <c:pt idx="42">
                  <c:v>30.6</c:v>
                </c:pt>
                <c:pt idx="43">
                  <c:v>29.1</c:v>
                </c:pt>
                <c:pt idx="44">
                  <c:v>28.2</c:v>
                </c:pt>
                <c:pt idx="45">
                  <c:v>30.9</c:v>
                </c:pt>
                <c:pt idx="46">
                  <c:v>29.2</c:v>
                </c:pt>
                <c:pt idx="47">
                  <c:v>28.5</c:v>
                </c:pt>
                <c:pt idx="48">
                  <c:v>29.7</c:v>
                </c:pt>
                <c:pt idx="49">
                  <c:v>29.3</c:v>
                </c:pt>
                <c:pt idx="50">
                  <c:v>28.3</c:v>
                </c:pt>
                <c:pt idx="51">
                  <c:v>29.5</c:v>
                </c:pt>
                <c:pt idx="52">
                  <c:v>30</c:v>
                </c:pt>
                <c:pt idx="53">
                  <c:v>28.2</c:v>
                </c:pt>
                <c:pt idx="54">
                  <c:v>29.8</c:v>
                </c:pt>
                <c:pt idx="55">
                  <c:v>29.9</c:v>
                </c:pt>
                <c:pt idx="56">
                  <c:v>28.3</c:v>
                </c:pt>
                <c:pt idx="57">
                  <c:v>28.9</c:v>
                </c:pt>
                <c:pt idx="58">
                  <c:v>30</c:v>
                </c:pt>
                <c:pt idx="59">
                  <c:v>29</c:v>
                </c:pt>
                <c:pt idx="60">
                  <c:v>29.3</c:v>
                </c:pt>
                <c:pt idx="61">
                  <c:v>30.5</c:v>
                </c:pt>
                <c:pt idx="62">
                  <c:v>30.4</c:v>
                </c:pt>
                <c:pt idx="63">
                  <c:v>29.4</c:v>
                </c:pt>
                <c:pt idx="64">
                  <c:v>31.7</c:v>
                </c:pt>
                <c:pt idx="65">
                  <c:v>30.8</c:v>
                </c:pt>
                <c:pt idx="66">
                  <c:v>30.5</c:v>
                </c:pt>
                <c:pt idx="67">
                  <c:v>31.4</c:v>
                </c:pt>
                <c:pt idx="68">
                  <c:v>31</c:v>
                </c:pt>
                <c:pt idx="69">
                  <c:v>30.6</c:v>
                </c:pt>
                <c:pt idx="70">
                  <c:v>30.9</c:v>
                </c:pt>
                <c:pt idx="71">
                  <c:v>31.3</c:v>
                </c:pt>
                <c:pt idx="72">
                  <c:v>31.4</c:v>
                </c:pt>
                <c:pt idx="73">
                  <c:v>32.5</c:v>
                </c:pt>
                <c:pt idx="74">
                  <c:v>31.8</c:v>
                </c:pt>
                <c:pt idx="75">
                  <c:v>32.700000000000003</c:v>
                </c:pt>
                <c:pt idx="76">
                  <c:v>32.4</c:v>
                </c:pt>
                <c:pt idx="77">
                  <c:v>33.200000000000003</c:v>
                </c:pt>
                <c:pt idx="78">
                  <c:v>32.799999999999997</c:v>
                </c:pt>
                <c:pt idx="79">
                  <c:v>33.4</c:v>
                </c:pt>
                <c:pt idx="80">
                  <c:v>33.299999999999997</c:v>
                </c:pt>
                <c:pt idx="81">
                  <c:v>34.1</c:v>
                </c:pt>
                <c:pt idx="82">
                  <c:v>33.9</c:v>
                </c:pt>
                <c:pt idx="83">
                  <c:v>33.200000000000003</c:v>
                </c:pt>
                <c:pt idx="84">
                  <c:v>34.200000000000003</c:v>
                </c:pt>
                <c:pt idx="85">
                  <c:v>33.200000000000003</c:v>
                </c:pt>
                <c:pt idx="86">
                  <c:v>33.1</c:v>
                </c:pt>
                <c:pt idx="87">
                  <c:v>34.200000000000003</c:v>
                </c:pt>
                <c:pt idx="88">
                  <c:v>33.200000000000003</c:v>
                </c:pt>
                <c:pt idx="89">
                  <c:v>32.700000000000003</c:v>
                </c:pt>
                <c:pt idx="90">
                  <c:v>33.6</c:v>
                </c:pt>
                <c:pt idx="91">
                  <c:v>33.200000000000003</c:v>
                </c:pt>
                <c:pt idx="92">
                  <c:v>33.700000000000003</c:v>
                </c:pt>
                <c:pt idx="93">
                  <c:v>33.5</c:v>
                </c:pt>
                <c:pt idx="94">
                  <c:v>33.6</c:v>
                </c:pt>
                <c:pt idx="95">
                  <c:v>33.5</c:v>
                </c:pt>
                <c:pt idx="96">
                  <c:v>33.1</c:v>
                </c:pt>
                <c:pt idx="97">
                  <c:v>33.1</c:v>
                </c:pt>
                <c:pt idx="98">
                  <c:v>33.9</c:v>
                </c:pt>
                <c:pt idx="99">
                  <c:v>32.6</c:v>
                </c:pt>
                <c:pt idx="100">
                  <c:v>32.9</c:v>
                </c:pt>
                <c:pt idx="101">
                  <c:v>33.6</c:v>
                </c:pt>
                <c:pt idx="102">
                  <c:v>32.1</c:v>
                </c:pt>
                <c:pt idx="103">
                  <c:v>32.1</c:v>
                </c:pt>
                <c:pt idx="104">
                  <c:v>32.9</c:v>
                </c:pt>
                <c:pt idx="105">
                  <c:v>31.2</c:v>
                </c:pt>
                <c:pt idx="106">
                  <c:v>32</c:v>
                </c:pt>
                <c:pt idx="107">
                  <c:v>32.6</c:v>
                </c:pt>
                <c:pt idx="108">
                  <c:v>29.9</c:v>
                </c:pt>
                <c:pt idx="109">
                  <c:v>31.6</c:v>
                </c:pt>
                <c:pt idx="110">
                  <c:v>31.5</c:v>
                </c:pt>
                <c:pt idx="111">
                  <c:v>30</c:v>
                </c:pt>
                <c:pt idx="112">
                  <c:v>30.7</c:v>
                </c:pt>
                <c:pt idx="113">
                  <c:v>31.5</c:v>
                </c:pt>
                <c:pt idx="114">
                  <c:v>30.3</c:v>
                </c:pt>
                <c:pt idx="115">
                  <c:v>30.8</c:v>
                </c:pt>
                <c:pt idx="116">
                  <c:v>30.8</c:v>
                </c:pt>
                <c:pt idx="117">
                  <c:v>30</c:v>
                </c:pt>
                <c:pt idx="118">
                  <c:v>30.9</c:v>
                </c:pt>
                <c:pt idx="119">
                  <c:v>30.5</c:v>
                </c:pt>
                <c:pt idx="120">
                  <c:v>31.3</c:v>
                </c:pt>
                <c:pt idx="121">
                  <c:v>31.4</c:v>
                </c:pt>
                <c:pt idx="122">
                  <c:v>31</c:v>
                </c:pt>
                <c:pt idx="123">
                  <c:v>31.9</c:v>
                </c:pt>
                <c:pt idx="124">
                  <c:v>31.5</c:v>
                </c:pt>
                <c:pt idx="125">
                  <c:v>30</c:v>
                </c:pt>
                <c:pt idx="126">
                  <c:v>31.8</c:v>
                </c:pt>
                <c:pt idx="127">
                  <c:v>32</c:v>
                </c:pt>
                <c:pt idx="128">
                  <c:v>32</c:v>
                </c:pt>
                <c:pt idx="129">
                  <c:v>33.1</c:v>
                </c:pt>
                <c:pt idx="130">
                  <c:v>32.200000000000003</c:v>
                </c:pt>
                <c:pt idx="131">
                  <c:v>32.5</c:v>
                </c:pt>
                <c:pt idx="132">
                  <c:v>33.200000000000003</c:v>
                </c:pt>
                <c:pt idx="133">
                  <c:v>32.799999999999997</c:v>
                </c:pt>
                <c:pt idx="134">
                  <c:v>32.5</c:v>
                </c:pt>
                <c:pt idx="135">
                  <c:v>32.700000000000003</c:v>
                </c:pt>
                <c:pt idx="136">
                  <c:v>33</c:v>
                </c:pt>
                <c:pt idx="137">
                  <c:v>32.200000000000003</c:v>
                </c:pt>
                <c:pt idx="138">
                  <c:v>32.799999999999997</c:v>
                </c:pt>
                <c:pt idx="139">
                  <c:v>32.200000000000003</c:v>
                </c:pt>
                <c:pt idx="140">
                  <c:v>32.5</c:v>
                </c:pt>
                <c:pt idx="141">
                  <c:v>32.1</c:v>
                </c:pt>
                <c:pt idx="142">
                  <c:v>31.8</c:v>
                </c:pt>
                <c:pt idx="143">
                  <c:v>32.4</c:v>
                </c:pt>
                <c:pt idx="144">
                  <c:v>31.3</c:v>
                </c:pt>
                <c:pt idx="145">
                  <c:v>31.3</c:v>
                </c:pt>
                <c:pt idx="146">
                  <c:v>31.5</c:v>
                </c:pt>
                <c:pt idx="147">
                  <c:v>31.2</c:v>
                </c:pt>
                <c:pt idx="148">
                  <c:v>31.2</c:v>
                </c:pt>
                <c:pt idx="149">
                  <c:v>32.1</c:v>
                </c:pt>
                <c:pt idx="150">
                  <c:v>30.7</c:v>
                </c:pt>
                <c:pt idx="151">
                  <c:v>31.1</c:v>
                </c:pt>
                <c:pt idx="152">
                  <c:v>32</c:v>
                </c:pt>
                <c:pt idx="153">
                  <c:v>31.1</c:v>
                </c:pt>
                <c:pt idx="154">
                  <c:v>31.1</c:v>
                </c:pt>
                <c:pt idx="155">
                  <c:v>31.2</c:v>
                </c:pt>
                <c:pt idx="156">
                  <c:v>31</c:v>
                </c:pt>
                <c:pt idx="157">
                  <c:v>30.5</c:v>
                </c:pt>
                <c:pt idx="158">
                  <c:v>31.1</c:v>
                </c:pt>
                <c:pt idx="159">
                  <c:v>31.1</c:v>
                </c:pt>
                <c:pt idx="160">
                  <c:v>30.2</c:v>
                </c:pt>
                <c:pt idx="161">
                  <c:v>31.2</c:v>
                </c:pt>
                <c:pt idx="162">
                  <c:v>31.4</c:v>
                </c:pt>
                <c:pt idx="163">
                  <c:v>30.4</c:v>
                </c:pt>
                <c:pt idx="164">
                  <c:v>30.1</c:v>
                </c:pt>
                <c:pt idx="165">
                  <c:v>30.9</c:v>
                </c:pt>
                <c:pt idx="166">
                  <c:v>30.1</c:v>
                </c:pt>
                <c:pt idx="167">
                  <c:v>29.8</c:v>
                </c:pt>
                <c:pt idx="168">
                  <c:v>30.4</c:v>
                </c:pt>
                <c:pt idx="169">
                  <c:v>29.8</c:v>
                </c:pt>
                <c:pt idx="170">
                  <c:v>29.7</c:v>
                </c:pt>
                <c:pt idx="171">
                  <c:v>30.7</c:v>
                </c:pt>
                <c:pt idx="172">
                  <c:v>30</c:v>
                </c:pt>
                <c:pt idx="173">
                  <c:v>29.6</c:v>
                </c:pt>
                <c:pt idx="174">
                  <c:v>29.3</c:v>
                </c:pt>
                <c:pt idx="175">
                  <c:v>29.3</c:v>
                </c:pt>
                <c:pt idx="176">
                  <c:v>29.1</c:v>
                </c:pt>
                <c:pt idx="177">
                  <c:v>28.7</c:v>
                </c:pt>
                <c:pt idx="178">
                  <c:v>29.2</c:v>
                </c:pt>
                <c:pt idx="179">
                  <c:v>28.8</c:v>
                </c:pt>
                <c:pt idx="180">
                  <c:v>28.6</c:v>
                </c:pt>
                <c:pt idx="181">
                  <c:v>29</c:v>
                </c:pt>
                <c:pt idx="182">
                  <c:v>28.5</c:v>
                </c:pt>
                <c:pt idx="183">
                  <c:v>28.1</c:v>
                </c:pt>
                <c:pt idx="184">
                  <c:v>28.3</c:v>
                </c:pt>
                <c:pt idx="185">
                  <c:v>28.1</c:v>
                </c:pt>
                <c:pt idx="186">
                  <c:v>28.6</c:v>
                </c:pt>
                <c:pt idx="187">
                  <c:v>28.4</c:v>
                </c:pt>
                <c:pt idx="188">
                  <c:v>27.8</c:v>
                </c:pt>
                <c:pt idx="189">
                  <c:v>28.4</c:v>
                </c:pt>
                <c:pt idx="190">
                  <c:v>28.1</c:v>
                </c:pt>
                <c:pt idx="191">
                  <c:v>27.7</c:v>
                </c:pt>
                <c:pt idx="192">
                  <c:v>28.4</c:v>
                </c:pt>
                <c:pt idx="193">
                  <c:v>27.6</c:v>
                </c:pt>
                <c:pt idx="194">
                  <c:v>27.7</c:v>
                </c:pt>
                <c:pt idx="195">
                  <c:v>27.7</c:v>
                </c:pt>
                <c:pt idx="196">
                  <c:v>27.6</c:v>
                </c:pt>
                <c:pt idx="197">
                  <c:v>26.9</c:v>
                </c:pt>
                <c:pt idx="198">
                  <c:v>27.5</c:v>
                </c:pt>
                <c:pt idx="199">
                  <c:v>27.5</c:v>
                </c:pt>
                <c:pt idx="200">
                  <c:v>26.6</c:v>
                </c:pt>
                <c:pt idx="201">
                  <c:v>27</c:v>
                </c:pt>
                <c:pt idx="202">
                  <c:v>27.3</c:v>
                </c:pt>
                <c:pt idx="203">
                  <c:v>26.9</c:v>
                </c:pt>
                <c:pt idx="204">
                  <c:v>27.2</c:v>
                </c:pt>
                <c:pt idx="205">
                  <c:v>27.4</c:v>
                </c:pt>
                <c:pt idx="206">
                  <c:v>26.8</c:v>
                </c:pt>
                <c:pt idx="207">
                  <c:v>25.8</c:v>
                </c:pt>
                <c:pt idx="208">
                  <c:v>27.2</c:v>
                </c:pt>
                <c:pt idx="209">
                  <c:v>26.7</c:v>
                </c:pt>
                <c:pt idx="210">
                  <c:v>25.8</c:v>
                </c:pt>
                <c:pt idx="211">
                  <c:v>26.8</c:v>
                </c:pt>
                <c:pt idx="212">
                  <c:v>26.6</c:v>
                </c:pt>
                <c:pt idx="213">
                  <c:v>26.8</c:v>
                </c:pt>
                <c:pt idx="214">
                  <c:v>26.9</c:v>
                </c:pt>
                <c:pt idx="215">
                  <c:v>26.4</c:v>
                </c:pt>
                <c:pt idx="216">
                  <c:v>26.5</c:v>
                </c:pt>
                <c:pt idx="217">
                  <c:v>26.7</c:v>
                </c:pt>
                <c:pt idx="218">
                  <c:v>26.7</c:v>
                </c:pt>
                <c:pt idx="219">
                  <c:v>28.1</c:v>
                </c:pt>
                <c:pt idx="220">
                  <c:v>26.4</c:v>
                </c:pt>
                <c:pt idx="221">
                  <c:v>27.9</c:v>
                </c:pt>
                <c:pt idx="222">
                  <c:v>27.9</c:v>
                </c:pt>
                <c:pt idx="223">
                  <c:v>26.3</c:v>
                </c:pt>
                <c:pt idx="224">
                  <c:v>27.3</c:v>
                </c:pt>
                <c:pt idx="225">
                  <c:v>27.2</c:v>
                </c:pt>
                <c:pt idx="226">
                  <c:v>25.9</c:v>
                </c:pt>
                <c:pt idx="227">
                  <c:v>26.6</c:v>
                </c:pt>
                <c:pt idx="228">
                  <c:v>26.5</c:v>
                </c:pt>
                <c:pt idx="229">
                  <c:v>26.2</c:v>
                </c:pt>
                <c:pt idx="230">
                  <c:v>26.3</c:v>
                </c:pt>
                <c:pt idx="231">
                  <c:v>26.9</c:v>
                </c:pt>
                <c:pt idx="232">
                  <c:v>27.2</c:v>
                </c:pt>
                <c:pt idx="233">
                  <c:v>26.9</c:v>
                </c:pt>
                <c:pt idx="234">
                  <c:v>27.1</c:v>
                </c:pt>
                <c:pt idx="235">
                  <c:v>27.2</c:v>
                </c:pt>
                <c:pt idx="236">
                  <c:v>27.6</c:v>
                </c:pt>
                <c:pt idx="237">
                  <c:v>26.5</c:v>
                </c:pt>
                <c:pt idx="238">
                  <c:v>27.5</c:v>
                </c:pt>
                <c:pt idx="239">
                  <c:v>27.9</c:v>
                </c:pt>
                <c:pt idx="240">
                  <c:v>26.6</c:v>
                </c:pt>
                <c:pt idx="241">
                  <c:v>27.4</c:v>
                </c:pt>
                <c:pt idx="242">
                  <c:v>27.7</c:v>
                </c:pt>
                <c:pt idx="243">
                  <c:v>26.3</c:v>
                </c:pt>
                <c:pt idx="244">
                  <c:v>26.5</c:v>
                </c:pt>
                <c:pt idx="245">
                  <c:v>27.5</c:v>
                </c:pt>
                <c:pt idx="246">
                  <c:v>26</c:v>
                </c:pt>
                <c:pt idx="247">
                  <c:v>26.9</c:v>
                </c:pt>
                <c:pt idx="248">
                  <c:v>27</c:v>
                </c:pt>
                <c:pt idx="249">
                  <c:v>26.8</c:v>
                </c:pt>
                <c:pt idx="250">
                  <c:v>26.8</c:v>
                </c:pt>
                <c:pt idx="251">
                  <c:v>27.5</c:v>
                </c:pt>
                <c:pt idx="252">
                  <c:v>27.7</c:v>
                </c:pt>
                <c:pt idx="253">
                  <c:v>26.9</c:v>
                </c:pt>
                <c:pt idx="254">
                  <c:v>27.7</c:v>
                </c:pt>
                <c:pt idx="255">
                  <c:v>27.2</c:v>
                </c:pt>
                <c:pt idx="256">
                  <c:v>26.9</c:v>
                </c:pt>
                <c:pt idx="257">
                  <c:v>27</c:v>
                </c:pt>
                <c:pt idx="258">
                  <c:v>26.7</c:v>
                </c:pt>
                <c:pt idx="259">
                  <c:v>26.5</c:v>
                </c:pt>
                <c:pt idx="260">
                  <c:v>26.9</c:v>
                </c:pt>
                <c:pt idx="261">
                  <c:v>26.5</c:v>
                </c:pt>
                <c:pt idx="262">
                  <c:v>26.7</c:v>
                </c:pt>
                <c:pt idx="263">
                  <c:v>26.7</c:v>
                </c:pt>
                <c:pt idx="264">
                  <c:v>25.9</c:v>
                </c:pt>
                <c:pt idx="265">
                  <c:v>26.9</c:v>
                </c:pt>
                <c:pt idx="266">
                  <c:v>26</c:v>
                </c:pt>
                <c:pt idx="267">
                  <c:v>26</c:v>
                </c:pt>
                <c:pt idx="268">
                  <c:v>26.9</c:v>
                </c:pt>
                <c:pt idx="269">
                  <c:v>26.1</c:v>
                </c:pt>
                <c:pt idx="270">
                  <c:v>26.3</c:v>
                </c:pt>
                <c:pt idx="271">
                  <c:v>26.4</c:v>
                </c:pt>
                <c:pt idx="272">
                  <c:v>25.5</c:v>
                </c:pt>
                <c:pt idx="273">
                  <c:v>25.7</c:v>
                </c:pt>
                <c:pt idx="274">
                  <c:v>26.5</c:v>
                </c:pt>
                <c:pt idx="275">
                  <c:v>24.5</c:v>
                </c:pt>
                <c:pt idx="276">
                  <c:v>25.6</c:v>
                </c:pt>
                <c:pt idx="277">
                  <c:v>25.8</c:v>
                </c:pt>
                <c:pt idx="278">
                  <c:v>24.9</c:v>
                </c:pt>
                <c:pt idx="279">
                  <c:v>25.3</c:v>
                </c:pt>
                <c:pt idx="280">
                  <c:v>26.1</c:v>
                </c:pt>
                <c:pt idx="281">
                  <c:v>25</c:v>
                </c:pt>
                <c:pt idx="282">
                  <c:v>24.6</c:v>
                </c:pt>
                <c:pt idx="283">
                  <c:v>25.1</c:v>
                </c:pt>
                <c:pt idx="284">
                  <c:v>25.1</c:v>
                </c:pt>
                <c:pt idx="285">
                  <c:v>24.7</c:v>
                </c:pt>
                <c:pt idx="286">
                  <c:v>24.4</c:v>
                </c:pt>
                <c:pt idx="287">
                  <c:v>24.9</c:v>
                </c:pt>
                <c:pt idx="288">
                  <c:v>23.6</c:v>
                </c:pt>
                <c:pt idx="289">
                  <c:v>23.9</c:v>
                </c:pt>
                <c:pt idx="290">
                  <c:v>24.8</c:v>
                </c:pt>
                <c:pt idx="291">
                  <c:v>23.2</c:v>
                </c:pt>
                <c:pt idx="292">
                  <c:v>23.4</c:v>
                </c:pt>
                <c:pt idx="293">
                  <c:v>24.2</c:v>
                </c:pt>
                <c:pt idx="294">
                  <c:v>24.3</c:v>
                </c:pt>
                <c:pt idx="295">
                  <c:v>23.8</c:v>
                </c:pt>
                <c:pt idx="296">
                  <c:v>23.5</c:v>
                </c:pt>
                <c:pt idx="297">
                  <c:v>24</c:v>
                </c:pt>
                <c:pt idx="298">
                  <c:v>23.4</c:v>
                </c:pt>
                <c:pt idx="299">
                  <c:v>23.6</c:v>
                </c:pt>
                <c:pt idx="300">
                  <c:v>24.6</c:v>
                </c:pt>
                <c:pt idx="301">
                  <c:v>22.8</c:v>
                </c:pt>
                <c:pt idx="302">
                  <c:v>23.4</c:v>
                </c:pt>
                <c:pt idx="303">
                  <c:v>23.6</c:v>
                </c:pt>
                <c:pt idx="304">
                  <c:v>22.5</c:v>
                </c:pt>
                <c:pt idx="305">
                  <c:v>22.8</c:v>
                </c:pt>
                <c:pt idx="306">
                  <c:v>23.3</c:v>
                </c:pt>
                <c:pt idx="307">
                  <c:v>21.8</c:v>
                </c:pt>
                <c:pt idx="308">
                  <c:v>23.4</c:v>
                </c:pt>
                <c:pt idx="309">
                  <c:v>22.8</c:v>
                </c:pt>
                <c:pt idx="310">
                  <c:v>21.2</c:v>
                </c:pt>
                <c:pt idx="311">
                  <c:v>22.9</c:v>
                </c:pt>
                <c:pt idx="312">
                  <c:v>23.2</c:v>
                </c:pt>
                <c:pt idx="313">
                  <c:v>22</c:v>
                </c:pt>
                <c:pt idx="314">
                  <c:v>22.9</c:v>
                </c:pt>
                <c:pt idx="315">
                  <c:v>22.8</c:v>
                </c:pt>
                <c:pt idx="316">
                  <c:v>22</c:v>
                </c:pt>
                <c:pt idx="317">
                  <c:v>22.8</c:v>
                </c:pt>
                <c:pt idx="318">
                  <c:v>22</c:v>
                </c:pt>
                <c:pt idx="319">
                  <c:v>22.4</c:v>
                </c:pt>
                <c:pt idx="320">
                  <c:v>22.1</c:v>
                </c:pt>
                <c:pt idx="321">
                  <c:v>22</c:v>
                </c:pt>
                <c:pt idx="322">
                  <c:v>23.1</c:v>
                </c:pt>
                <c:pt idx="323">
                  <c:v>21.2</c:v>
                </c:pt>
                <c:pt idx="324">
                  <c:v>22.4</c:v>
                </c:pt>
                <c:pt idx="325">
                  <c:v>22.8</c:v>
                </c:pt>
                <c:pt idx="326">
                  <c:v>20.7</c:v>
                </c:pt>
                <c:pt idx="327">
                  <c:v>22.6</c:v>
                </c:pt>
                <c:pt idx="328">
                  <c:v>22.3</c:v>
                </c:pt>
                <c:pt idx="329">
                  <c:v>19.899999999999999</c:v>
                </c:pt>
                <c:pt idx="330">
                  <c:v>22.4</c:v>
                </c:pt>
                <c:pt idx="331">
                  <c:v>22</c:v>
                </c:pt>
                <c:pt idx="332">
                  <c:v>20.5</c:v>
                </c:pt>
                <c:pt idx="333">
                  <c:v>21.8</c:v>
                </c:pt>
                <c:pt idx="334">
                  <c:v>21.9</c:v>
                </c:pt>
                <c:pt idx="335">
                  <c:v>21.1</c:v>
                </c:pt>
                <c:pt idx="336">
                  <c:v>20.7</c:v>
                </c:pt>
                <c:pt idx="337">
                  <c:v>21.2</c:v>
                </c:pt>
                <c:pt idx="338">
                  <c:v>21.5</c:v>
                </c:pt>
                <c:pt idx="339">
                  <c:v>20.8</c:v>
                </c:pt>
                <c:pt idx="340">
                  <c:v>21</c:v>
                </c:pt>
                <c:pt idx="341">
                  <c:v>21.9</c:v>
                </c:pt>
                <c:pt idx="342">
                  <c:v>20.8</c:v>
                </c:pt>
                <c:pt idx="343">
                  <c:v>21.6</c:v>
                </c:pt>
                <c:pt idx="344">
                  <c:v>21.9</c:v>
                </c:pt>
                <c:pt idx="345">
                  <c:v>20.7</c:v>
                </c:pt>
                <c:pt idx="346">
                  <c:v>20.7</c:v>
                </c:pt>
                <c:pt idx="347">
                  <c:v>20.9</c:v>
                </c:pt>
                <c:pt idx="348">
                  <c:v>20.8</c:v>
                </c:pt>
                <c:pt idx="349">
                  <c:v>21.4</c:v>
                </c:pt>
                <c:pt idx="350">
                  <c:v>20.100000000000001</c:v>
                </c:pt>
                <c:pt idx="351">
                  <c:v>20.2</c:v>
                </c:pt>
                <c:pt idx="352">
                  <c:v>21.2</c:v>
                </c:pt>
                <c:pt idx="353">
                  <c:v>20.5</c:v>
                </c:pt>
                <c:pt idx="354">
                  <c:v>20.8</c:v>
                </c:pt>
                <c:pt idx="355">
                  <c:v>20.3</c:v>
                </c:pt>
                <c:pt idx="356">
                  <c:v>18.899999999999999</c:v>
                </c:pt>
                <c:pt idx="357">
                  <c:v>20.3</c:v>
                </c:pt>
                <c:pt idx="358">
                  <c:v>20.100000000000001</c:v>
                </c:pt>
                <c:pt idx="359">
                  <c:v>19.100000000000001</c:v>
                </c:pt>
                <c:pt idx="360">
                  <c:v>20.5</c:v>
                </c:pt>
                <c:pt idx="361">
                  <c:v>19.399999999999999</c:v>
                </c:pt>
                <c:pt idx="362">
                  <c:v>18.8</c:v>
                </c:pt>
                <c:pt idx="363">
                  <c:v>19.7</c:v>
                </c:pt>
                <c:pt idx="364">
                  <c:v>18.600000000000001</c:v>
                </c:pt>
                <c:pt idx="365">
                  <c:v>18.7</c:v>
                </c:pt>
                <c:pt idx="366">
                  <c:v>19.7</c:v>
                </c:pt>
                <c:pt idx="367">
                  <c:v>19.2</c:v>
                </c:pt>
                <c:pt idx="368">
                  <c:v>19.100000000000001</c:v>
                </c:pt>
                <c:pt idx="369">
                  <c:v>19.399999999999999</c:v>
                </c:pt>
                <c:pt idx="370">
                  <c:v>19.8</c:v>
                </c:pt>
                <c:pt idx="371">
                  <c:v>19.5</c:v>
                </c:pt>
                <c:pt idx="372">
                  <c:v>18.899999999999999</c:v>
                </c:pt>
                <c:pt idx="373">
                  <c:v>18.7</c:v>
                </c:pt>
                <c:pt idx="374">
                  <c:v>18.899999999999999</c:v>
                </c:pt>
                <c:pt idx="375">
                  <c:v>18.7</c:v>
                </c:pt>
                <c:pt idx="376">
                  <c:v>18.3</c:v>
                </c:pt>
                <c:pt idx="377">
                  <c:v>18.2</c:v>
                </c:pt>
                <c:pt idx="378">
                  <c:v>16.899999999999999</c:v>
                </c:pt>
                <c:pt idx="379">
                  <c:v>17.8</c:v>
                </c:pt>
                <c:pt idx="380">
                  <c:v>18.600000000000001</c:v>
                </c:pt>
                <c:pt idx="381">
                  <c:v>17.600000000000001</c:v>
                </c:pt>
                <c:pt idx="382">
                  <c:v>17.100000000000001</c:v>
                </c:pt>
                <c:pt idx="383">
                  <c:v>18.7</c:v>
                </c:pt>
                <c:pt idx="384">
                  <c:v>16.7</c:v>
                </c:pt>
                <c:pt idx="385">
                  <c:v>17.899999999999999</c:v>
                </c:pt>
                <c:pt idx="386">
                  <c:v>18.8</c:v>
                </c:pt>
                <c:pt idx="387">
                  <c:v>16.7</c:v>
                </c:pt>
                <c:pt idx="388">
                  <c:v>18.100000000000001</c:v>
                </c:pt>
                <c:pt idx="389">
                  <c:v>19.100000000000001</c:v>
                </c:pt>
                <c:pt idx="390">
                  <c:v>18.100000000000001</c:v>
                </c:pt>
                <c:pt idx="391">
                  <c:v>18.2</c:v>
                </c:pt>
                <c:pt idx="392">
                  <c:v>19.600000000000001</c:v>
                </c:pt>
                <c:pt idx="393">
                  <c:v>17.8</c:v>
                </c:pt>
                <c:pt idx="394">
                  <c:v>18.5</c:v>
                </c:pt>
                <c:pt idx="395">
                  <c:v>19.3</c:v>
                </c:pt>
                <c:pt idx="396">
                  <c:v>18.600000000000001</c:v>
                </c:pt>
                <c:pt idx="397">
                  <c:v>17.8</c:v>
                </c:pt>
                <c:pt idx="398">
                  <c:v>19.2</c:v>
                </c:pt>
                <c:pt idx="399">
                  <c:v>18.7</c:v>
                </c:pt>
                <c:pt idx="400">
                  <c:v>18.100000000000001</c:v>
                </c:pt>
                <c:pt idx="401">
                  <c:v>17.8</c:v>
                </c:pt>
                <c:pt idx="402">
                  <c:v>17.5</c:v>
                </c:pt>
                <c:pt idx="403">
                  <c:v>16.399999999999999</c:v>
                </c:pt>
                <c:pt idx="404">
                  <c:v>16</c:v>
                </c:pt>
                <c:pt idx="405">
                  <c:v>17.3</c:v>
                </c:pt>
                <c:pt idx="406">
                  <c:v>16</c:v>
                </c:pt>
                <c:pt idx="407">
                  <c:v>15.5</c:v>
                </c:pt>
              </c:numCache>
            </c:numRef>
          </c:val>
          <c:smooth val="0"/>
          <c:extLst>
            <c:ext xmlns:c16="http://schemas.microsoft.com/office/drawing/2014/chart" uri="{C3380CC4-5D6E-409C-BE32-E72D297353CC}">
              <c16:uniqueId val="{00000000-53AE-4EB6-BE70-6C52BC167551}"/>
            </c:ext>
          </c:extLst>
        </c:ser>
        <c:ser>
          <c:idx val="1"/>
          <c:order val="1"/>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Data_BK!$AP$5:$AP$412</c:f>
              <c:numCache>
                <c:formatCode>#,##0.00</c:formatCode>
                <c:ptCount val="408"/>
                <c:pt idx="0">
                  <c:v>31.64</c:v>
                </c:pt>
                <c:pt idx="1">
                  <c:v>31.52</c:v>
                </c:pt>
                <c:pt idx="2">
                  <c:v>31.37</c:v>
                </c:pt>
                <c:pt idx="3">
                  <c:v>31.2</c:v>
                </c:pt>
                <c:pt idx="4">
                  <c:v>31.05</c:v>
                </c:pt>
                <c:pt idx="5">
                  <c:v>30.9</c:v>
                </c:pt>
                <c:pt idx="6">
                  <c:v>30.77</c:v>
                </c:pt>
                <c:pt idx="7">
                  <c:v>30.65</c:v>
                </c:pt>
                <c:pt idx="8">
                  <c:v>30.55</c:v>
                </c:pt>
                <c:pt idx="9">
                  <c:v>30.48</c:v>
                </c:pt>
                <c:pt idx="10">
                  <c:v>30.44</c:v>
                </c:pt>
                <c:pt idx="11">
                  <c:v>30.42</c:v>
                </c:pt>
                <c:pt idx="12">
                  <c:v>30.43</c:v>
                </c:pt>
                <c:pt idx="13">
                  <c:v>30.45</c:v>
                </c:pt>
                <c:pt idx="14">
                  <c:v>30.47</c:v>
                </c:pt>
                <c:pt idx="15">
                  <c:v>30.5</c:v>
                </c:pt>
                <c:pt idx="16">
                  <c:v>30.53</c:v>
                </c:pt>
                <c:pt idx="17">
                  <c:v>30.56</c:v>
                </c:pt>
                <c:pt idx="18">
                  <c:v>30.6</c:v>
                </c:pt>
                <c:pt idx="19">
                  <c:v>30.64</c:v>
                </c:pt>
                <c:pt idx="20">
                  <c:v>30.68</c:v>
                </c:pt>
                <c:pt idx="21">
                  <c:v>30.73</c:v>
                </c:pt>
                <c:pt idx="22">
                  <c:v>30.78</c:v>
                </c:pt>
                <c:pt idx="23">
                  <c:v>30.84</c:v>
                </c:pt>
                <c:pt idx="24">
                  <c:v>30.89</c:v>
                </c:pt>
                <c:pt idx="25">
                  <c:v>30.95</c:v>
                </c:pt>
                <c:pt idx="26">
                  <c:v>31</c:v>
                </c:pt>
                <c:pt idx="27">
                  <c:v>31.05</c:v>
                </c:pt>
                <c:pt idx="28">
                  <c:v>31.09</c:v>
                </c:pt>
                <c:pt idx="29">
                  <c:v>31.1</c:v>
                </c:pt>
                <c:pt idx="30">
                  <c:v>31.09</c:v>
                </c:pt>
                <c:pt idx="31">
                  <c:v>31.05</c:v>
                </c:pt>
                <c:pt idx="32">
                  <c:v>30.97</c:v>
                </c:pt>
                <c:pt idx="33">
                  <c:v>30.86</c:v>
                </c:pt>
                <c:pt idx="34">
                  <c:v>30.72</c:v>
                </c:pt>
                <c:pt idx="35">
                  <c:v>30.56</c:v>
                </c:pt>
                <c:pt idx="36">
                  <c:v>30.39</c:v>
                </c:pt>
                <c:pt idx="37">
                  <c:v>30.21</c:v>
                </c:pt>
                <c:pt idx="38">
                  <c:v>30.05</c:v>
                </c:pt>
                <c:pt idx="39">
                  <c:v>29.9</c:v>
                </c:pt>
                <c:pt idx="40">
                  <c:v>29.77</c:v>
                </c:pt>
                <c:pt idx="41">
                  <c:v>29.66</c:v>
                </c:pt>
                <c:pt idx="42">
                  <c:v>29.56</c:v>
                </c:pt>
                <c:pt idx="43">
                  <c:v>29.48</c:v>
                </c:pt>
                <c:pt idx="44">
                  <c:v>29.41</c:v>
                </c:pt>
                <c:pt idx="45">
                  <c:v>29.34</c:v>
                </c:pt>
                <c:pt idx="46">
                  <c:v>29.29</c:v>
                </c:pt>
                <c:pt idx="47">
                  <c:v>29.25</c:v>
                </c:pt>
                <c:pt idx="48">
                  <c:v>29.22</c:v>
                </c:pt>
                <c:pt idx="49">
                  <c:v>29.2</c:v>
                </c:pt>
                <c:pt idx="50">
                  <c:v>29.2</c:v>
                </c:pt>
                <c:pt idx="51">
                  <c:v>29.19</c:v>
                </c:pt>
                <c:pt idx="52">
                  <c:v>29.18</c:v>
                </c:pt>
                <c:pt idx="53">
                  <c:v>29.18</c:v>
                </c:pt>
                <c:pt idx="54">
                  <c:v>29.19</c:v>
                </c:pt>
                <c:pt idx="55">
                  <c:v>29.21</c:v>
                </c:pt>
                <c:pt idx="56">
                  <c:v>29.25</c:v>
                </c:pt>
                <c:pt idx="57">
                  <c:v>29.31</c:v>
                </c:pt>
                <c:pt idx="58">
                  <c:v>29.4</c:v>
                </c:pt>
                <c:pt idx="59">
                  <c:v>29.52</c:v>
                </c:pt>
                <c:pt idx="60">
                  <c:v>29.67</c:v>
                </c:pt>
                <c:pt idx="61">
                  <c:v>29.84</c:v>
                </c:pt>
                <c:pt idx="62">
                  <c:v>30.03</c:v>
                </c:pt>
                <c:pt idx="63">
                  <c:v>30.21</c:v>
                </c:pt>
                <c:pt idx="64">
                  <c:v>30.38</c:v>
                </c:pt>
                <c:pt idx="65">
                  <c:v>30.53</c:v>
                </c:pt>
                <c:pt idx="66">
                  <c:v>30.66</c:v>
                </c:pt>
                <c:pt idx="67">
                  <c:v>30.79</c:v>
                </c:pt>
                <c:pt idx="68">
                  <c:v>30.92</c:v>
                </c:pt>
                <c:pt idx="69">
                  <c:v>31.06</c:v>
                </c:pt>
                <c:pt idx="70">
                  <c:v>31.23</c:v>
                </c:pt>
                <c:pt idx="71">
                  <c:v>31.41</c:v>
                </c:pt>
                <c:pt idx="72">
                  <c:v>31.62</c:v>
                </c:pt>
                <c:pt idx="73">
                  <c:v>31.86</c:v>
                </c:pt>
                <c:pt idx="74">
                  <c:v>32.11</c:v>
                </c:pt>
                <c:pt idx="75">
                  <c:v>32.380000000000003</c:v>
                </c:pt>
                <c:pt idx="76">
                  <c:v>32.64</c:v>
                </c:pt>
                <c:pt idx="77">
                  <c:v>32.89</c:v>
                </c:pt>
                <c:pt idx="78">
                  <c:v>33.119999999999997</c:v>
                </c:pt>
                <c:pt idx="79">
                  <c:v>33.31</c:v>
                </c:pt>
                <c:pt idx="80">
                  <c:v>33.450000000000003</c:v>
                </c:pt>
                <c:pt idx="81">
                  <c:v>33.56</c:v>
                </c:pt>
                <c:pt idx="82">
                  <c:v>33.619999999999997</c:v>
                </c:pt>
                <c:pt idx="83">
                  <c:v>33.64</c:v>
                </c:pt>
                <c:pt idx="84">
                  <c:v>33.619999999999997</c:v>
                </c:pt>
                <c:pt idx="85">
                  <c:v>33.58</c:v>
                </c:pt>
                <c:pt idx="86">
                  <c:v>33.53</c:v>
                </c:pt>
                <c:pt idx="87">
                  <c:v>33.479999999999997</c:v>
                </c:pt>
                <c:pt idx="88">
                  <c:v>33.44</c:v>
                </c:pt>
                <c:pt idx="89">
                  <c:v>33.42</c:v>
                </c:pt>
                <c:pt idx="90">
                  <c:v>33.409999999999997</c:v>
                </c:pt>
                <c:pt idx="91">
                  <c:v>33.409999999999997</c:v>
                </c:pt>
                <c:pt idx="92">
                  <c:v>33.43</c:v>
                </c:pt>
                <c:pt idx="93">
                  <c:v>33.43</c:v>
                </c:pt>
                <c:pt idx="94">
                  <c:v>33.43</c:v>
                </c:pt>
                <c:pt idx="95">
                  <c:v>33.42</c:v>
                </c:pt>
                <c:pt idx="96">
                  <c:v>33.369999999999997</c:v>
                </c:pt>
                <c:pt idx="97">
                  <c:v>33.299999999999997</c:v>
                </c:pt>
                <c:pt idx="98">
                  <c:v>33.200000000000003</c:v>
                </c:pt>
                <c:pt idx="99">
                  <c:v>33.07</c:v>
                </c:pt>
                <c:pt idx="100">
                  <c:v>32.93</c:v>
                </c:pt>
                <c:pt idx="101">
                  <c:v>32.78</c:v>
                </c:pt>
                <c:pt idx="102">
                  <c:v>32.61</c:v>
                </c:pt>
                <c:pt idx="103">
                  <c:v>32.43</c:v>
                </c:pt>
                <c:pt idx="104">
                  <c:v>32.24</c:v>
                </c:pt>
                <c:pt idx="105">
                  <c:v>32.04</c:v>
                </c:pt>
                <c:pt idx="106">
                  <c:v>31.84</c:v>
                </c:pt>
                <c:pt idx="107">
                  <c:v>31.64</c:v>
                </c:pt>
                <c:pt idx="108">
                  <c:v>31.45</c:v>
                </c:pt>
                <c:pt idx="109">
                  <c:v>31.27</c:v>
                </c:pt>
                <c:pt idx="110">
                  <c:v>31.1</c:v>
                </c:pt>
                <c:pt idx="111">
                  <c:v>30.95</c:v>
                </c:pt>
                <c:pt idx="112">
                  <c:v>30.81</c:v>
                </c:pt>
                <c:pt idx="113">
                  <c:v>30.71</c:v>
                </c:pt>
                <c:pt idx="114">
                  <c:v>30.64</c:v>
                </c:pt>
                <c:pt idx="115">
                  <c:v>30.62</c:v>
                </c:pt>
                <c:pt idx="116">
                  <c:v>30.64</c:v>
                </c:pt>
                <c:pt idx="117">
                  <c:v>30.69</c:v>
                </c:pt>
                <c:pt idx="118">
                  <c:v>30.76</c:v>
                </c:pt>
                <c:pt idx="119">
                  <c:v>30.83</c:v>
                </c:pt>
                <c:pt idx="120">
                  <c:v>30.92</c:v>
                </c:pt>
                <c:pt idx="121">
                  <c:v>31.02</c:v>
                </c:pt>
                <c:pt idx="122">
                  <c:v>31.12</c:v>
                </c:pt>
                <c:pt idx="123">
                  <c:v>31.24</c:v>
                </c:pt>
                <c:pt idx="124">
                  <c:v>31.39</c:v>
                </c:pt>
                <c:pt idx="125">
                  <c:v>31.55</c:v>
                </c:pt>
                <c:pt idx="126">
                  <c:v>31.72</c:v>
                </c:pt>
                <c:pt idx="127">
                  <c:v>31.9</c:v>
                </c:pt>
                <c:pt idx="128">
                  <c:v>32.090000000000003</c:v>
                </c:pt>
                <c:pt idx="129">
                  <c:v>32.28</c:v>
                </c:pt>
                <c:pt idx="130">
                  <c:v>32.46</c:v>
                </c:pt>
                <c:pt idx="131">
                  <c:v>32.61</c:v>
                </c:pt>
                <c:pt idx="132">
                  <c:v>32.71</c:v>
                </c:pt>
                <c:pt idx="133">
                  <c:v>32.770000000000003</c:v>
                </c:pt>
                <c:pt idx="134">
                  <c:v>32.78</c:v>
                </c:pt>
                <c:pt idx="135">
                  <c:v>32.74</c:v>
                </c:pt>
                <c:pt idx="136">
                  <c:v>32.67</c:v>
                </c:pt>
                <c:pt idx="137">
                  <c:v>32.58</c:v>
                </c:pt>
                <c:pt idx="138">
                  <c:v>32.47</c:v>
                </c:pt>
                <c:pt idx="139">
                  <c:v>32.340000000000003</c:v>
                </c:pt>
                <c:pt idx="140">
                  <c:v>32.200000000000003</c:v>
                </c:pt>
                <c:pt idx="141">
                  <c:v>32.06</c:v>
                </c:pt>
                <c:pt idx="142">
                  <c:v>31.91</c:v>
                </c:pt>
                <c:pt idx="143">
                  <c:v>31.77</c:v>
                </c:pt>
                <c:pt idx="144">
                  <c:v>31.65</c:v>
                </c:pt>
                <c:pt idx="145">
                  <c:v>31.55</c:v>
                </c:pt>
                <c:pt idx="146">
                  <c:v>31.47</c:v>
                </c:pt>
                <c:pt idx="147">
                  <c:v>31.42</c:v>
                </c:pt>
                <c:pt idx="148">
                  <c:v>31.38</c:v>
                </c:pt>
                <c:pt idx="149">
                  <c:v>31.35</c:v>
                </c:pt>
                <c:pt idx="150">
                  <c:v>31.33</c:v>
                </c:pt>
                <c:pt idx="151">
                  <c:v>31.29</c:v>
                </c:pt>
                <c:pt idx="152">
                  <c:v>31.25</c:v>
                </c:pt>
                <c:pt idx="153">
                  <c:v>31.21</c:v>
                </c:pt>
                <c:pt idx="154">
                  <c:v>31.16</c:v>
                </c:pt>
                <c:pt idx="155">
                  <c:v>31.1</c:v>
                </c:pt>
                <c:pt idx="156">
                  <c:v>31.04</c:v>
                </c:pt>
                <c:pt idx="157">
                  <c:v>30.99</c:v>
                </c:pt>
                <c:pt idx="158">
                  <c:v>30.94</c:v>
                </c:pt>
                <c:pt idx="159">
                  <c:v>30.9</c:v>
                </c:pt>
                <c:pt idx="160">
                  <c:v>30.84</c:v>
                </c:pt>
                <c:pt idx="161">
                  <c:v>30.78</c:v>
                </c:pt>
                <c:pt idx="162">
                  <c:v>30.7</c:v>
                </c:pt>
                <c:pt idx="163">
                  <c:v>30.61</c:v>
                </c:pt>
                <c:pt idx="164">
                  <c:v>30.52</c:v>
                </c:pt>
                <c:pt idx="165">
                  <c:v>30.42</c:v>
                </c:pt>
                <c:pt idx="166">
                  <c:v>30.33</c:v>
                </c:pt>
                <c:pt idx="167">
                  <c:v>30.24</c:v>
                </c:pt>
                <c:pt idx="168">
                  <c:v>30.15</c:v>
                </c:pt>
                <c:pt idx="169">
                  <c:v>30.06</c:v>
                </c:pt>
                <c:pt idx="170">
                  <c:v>29.97</c:v>
                </c:pt>
                <c:pt idx="171">
                  <c:v>29.87</c:v>
                </c:pt>
                <c:pt idx="172">
                  <c:v>29.75</c:v>
                </c:pt>
                <c:pt idx="173">
                  <c:v>29.63</c:v>
                </c:pt>
                <c:pt idx="174">
                  <c:v>29.49</c:v>
                </c:pt>
                <c:pt idx="175">
                  <c:v>29.35</c:v>
                </c:pt>
                <c:pt idx="176">
                  <c:v>29.2</c:v>
                </c:pt>
                <c:pt idx="177">
                  <c:v>29.06</c:v>
                </c:pt>
                <c:pt idx="178">
                  <c:v>28.92</c:v>
                </c:pt>
                <c:pt idx="179">
                  <c:v>28.79</c:v>
                </c:pt>
                <c:pt idx="180">
                  <c:v>28.69</c:v>
                </c:pt>
                <c:pt idx="181">
                  <c:v>28.6</c:v>
                </c:pt>
                <c:pt idx="182">
                  <c:v>28.52</c:v>
                </c:pt>
                <c:pt idx="183">
                  <c:v>28.45</c:v>
                </c:pt>
                <c:pt idx="184">
                  <c:v>28.39</c:v>
                </c:pt>
                <c:pt idx="185">
                  <c:v>28.33</c:v>
                </c:pt>
                <c:pt idx="186">
                  <c:v>28.28</c:v>
                </c:pt>
                <c:pt idx="187">
                  <c:v>28.23</c:v>
                </c:pt>
                <c:pt idx="188">
                  <c:v>28.18</c:v>
                </c:pt>
                <c:pt idx="189">
                  <c:v>28.13</c:v>
                </c:pt>
                <c:pt idx="190">
                  <c:v>28.08</c:v>
                </c:pt>
                <c:pt idx="191">
                  <c:v>28</c:v>
                </c:pt>
                <c:pt idx="192">
                  <c:v>27.92</c:v>
                </c:pt>
                <c:pt idx="193">
                  <c:v>27.82</c:v>
                </c:pt>
                <c:pt idx="194">
                  <c:v>27.71</c:v>
                </c:pt>
                <c:pt idx="195">
                  <c:v>27.59</c:v>
                </c:pt>
                <c:pt idx="196">
                  <c:v>27.49</c:v>
                </c:pt>
                <c:pt idx="197">
                  <c:v>27.4</c:v>
                </c:pt>
                <c:pt idx="198">
                  <c:v>27.31</c:v>
                </c:pt>
                <c:pt idx="199">
                  <c:v>27.24</c:v>
                </c:pt>
                <c:pt idx="200">
                  <c:v>27.18</c:v>
                </c:pt>
                <c:pt idx="201">
                  <c:v>27.13</c:v>
                </c:pt>
                <c:pt idx="202">
                  <c:v>27.07</c:v>
                </c:pt>
                <c:pt idx="203">
                  <c:v>27.01</c:v>
                </c:pt>
                <c:pt idx="204">
                  <c:v>26.94</c:v>
                </c:pt>
                <c:pt idx="205">
                  <c:v>26.87</c:v>
                </c:pt>
                <c:pt idx="206">
                  <c:v>26.8</c:v>
                </c:pt>
                <c:pt idx="207">
                  <c:v>26.73</c:v>
                </c:pt>
                <c:pt idx="208">
                  <c:v>26.67</c:v>
                </c:pt>
                <c:pt idx="209">
                  <c:v>26.62</c:v>
                </c:pt>
                <c:pt idx="210">
                  <c:v>26.58</c:v>
                </c:pt>
                <c:pt idx="211">
                  <c:v>26.56</c:v>
                </c:pt>
                <c:pt idx="212">
                  <c:v>26.56</c:v>
                </c:pt>
                <c:pt idx="213">
                  <c:v>26.59</c:v>
                </c:pt>
                <c:pt idx="214">
                  <c:v>26.64</c:v>
                </c:pt>
                <c:pt idx="215">
                  <c:v>26.7</c:v>
                </c:pt>
                <c:pt idx="216">
                  <c:v>26.77</c:v>
                </c:pt>
                <c:pt idx="217">
                  <c:v>26.84</c:v>
                </c:pt>
                <c:pt idx="218">
                  <c:v>26.9</c:v>
                </c:pt>
                <c:pt idx="219">
                  <c:v>26.96</c:v>
                </c:pt>
                <c:pt idx="220">
                  <c:v>26.99</c:v>
                </c:pt>
                <c:pt idx="221">
                  <c:v>26.99</c:v>
                </c:pt>
                <c:pt idx="222">
                  <c:v>26.96</c:v>
                </c:pt>
                <c:pt idx="223">
                  <c:v>26.9</c:v>
                </c:pt>
                <c:pt idx="224">
                  <c:v>26.81</c:v>
                </c:pt>
                <c:pt idx="225">
                  <c:v>26.72</c:v>
                </c:pt>
                <c:pt idx="226">
                  <c:v>26.63</c:v>
                </c:pt>
                <c:pt idx="227">
                  <c:v>26.57</c:v>
                </c:pt>
                <c:pt idx="228">
                  <c:v>26.55</c:v>
                </c:pt>
                <c:pt idx="229">
                  <c:v>26.56</c:v>
                </c:pt>
                <c:pt idx="230">
                  <c:v>26.62</c:v>
                </c:pt>
                <c:pt idx="231">
                  <c:v>26.7</c:v>
                </c:pt>
                <c:pt idx="232">
                  <c:v>26.81</c:v>
                </c:pt>
                <c:pt idx="233">
                  <c:v>26.93</c:v>
                </c:pt>
                <c:pt idx="234">
                  <c:v>27.05</c:v>
                </c:pt>
                <c:pt idx="235">
                  <c:v>27.15</c:v>
                </c:pt>
                <c:pt idx="236">
                  <c:v>27.23</c:v>
                </c:pt>
                <c:pt idx="237">
                  <c:v>27.27</c:v>
                </c:pt>
                <c:pt idx="238">
                  <c:v>27.28</c:v>
                </c:pt>
                <c:pt idx="239">
                  <c:v>27.25</c:v>
                </c:pt>
                <c:pt idx="240">
                  <c:v>27.2</c:v>
                </c:pt>
                <c:pt idx="241">
                  <c:v>27.12</c:v>
                </c:pt>
                <c:pt idx="242">
                  <c:v>27.03</c:v>
                </c:pt>
                <c:pt idx="243">
                  <c:v>26.95</c:v>
                </c:pt>
                <c:pt idx="244">
                  <c:v>26.87</c:v>
                </c:pt>
                <c:pt idx="245">
                  <c:v>26.83</c:v>
                </c:pt>
                <c:pt idx="246">
                  <c:v>26.81</c:v>
                </c:pt>
                <c:pt idx="247">
                  <c:v>26.83</c:v>
                </c:pt>
                <c:pt idx="248">
                  <c:v>26.89</c:v>
                </c:pt>
                <c:pt idx="249">
                  <c:v>26.97</c:v>
                </c:pt>
                <c:pt idx="250">
                  <c:v>27.07</c:v>
                </c:pt>
                <c:pt idx="251">
                  <c:v>27.15</c:v>
                </c:pt>
                <c:pt idx="252">
                  <c:v>27.21</c:v>
                </c:pt>
                <c:pt idx="253">
                  <c:v>27.24</c:v>
                </c:pt>
                <c:pt idx="254">
                  <c:v>27.24</c:v>
                </c:pt>
                <c:pt idx="255">
                  <c:v>27.19</c:v>
                </c:pt>
                <c:pt idx="256">
                  <c:v>27.13</c:v>
                </c:pt>
                <c:pt idx="257">
                  <c:v>27.04</c:v>
                </c:pt>
                <c:pt idx="258">
                  <c:v>26.93</c:v>
                </c:pt>
                <c:pt idx="259">
                  <c:v>26.83</c:v>
                </c:pt>
                <c:pt idx="260">
                  <c:v>26.73</c:v>
                </c:pt>
                <c:pt idx="261">
                  <c:v>26.64</c:v>
                </c:pt>
                <c:pt idx="262">
                  <c:v>26.57</c:v>
                </c:pt>
                <c:pt idx="263">
                  <c:v>26.5</c:v>
                </c:pt>
                <c:pt idx="264">
                  <c:v>26.44</c:v>
                </c:pt>
                <c:pt idx="265">
                  <c:v>26.39</c:v>
                </c:pt>
                <c:pt idx="266">
                  <c:v>26.34</c:v>
                </c:pt>
                <c:pt idx="267">
                  <c:v>26.29</c:v>
                </c:pt>
                <c:pt idx="268">
                  <c:v>26.23</c:v>
                </c:pt>
                <c:pt idx="269">
                  <c:v>26.15</c:v>
                </c:pt>
                <c:pt idx="270">
                  <c:v>26.06</c:v>
                </c:pt>
                <c:pt idx="271">
                  <c:v>25.97</c:v>
                </c:pt>
                <c:pt idx="272">
                  <c:v>25.87</c:v>
                </c:pt>
                <c:pt idx="273">
                  <c:v>25.77</c:v>
                </c:pt>
                <c:pt idx="274">
                  <c:v>25.68</c:v>
                </c:pt>
                <c:pt idx="275">
                  <c:v>25.58</c:v>
                </c:pt>
                <c:pt idx="276">
                  <c:v>25.5</c:v>
                </c:pt>
                <c:pt idx="277">
                  <c:v>25.42</c:v>
                </c:pt>
                <c:pt idx="278">
                  <c:v>25.35</c:v>
                </c:pt>
                <c:pt idx="279">
                  <c:v>25.29</c:v>
                </c:pt>
                <c:pt idx="280">
                  <c:v>25.23</c:v>
                </c:pt>
                <c:pt idx="281">
                  <c:v>25.15</c:v>
                </c:pt>
                <c:pt idx="282">
                  <c:v>25.06</c:v>
                </c:pt>
                <c:pt idx="283">
                  <c:v>24.96</c:v>
                </c:pt>
                <c:pt idx="284">
                  <c:v>24.82</c:v>
                </c:pt>
                <c:pt idx="285">
                  <c:v>24.68</c:v>
                </c:pt>
                <c:pt idx="286">
                  <c:v>24.52</c:v>
                </c:pt>
                <c:pt idx="287">
                  <c:v>24.37</c:v>
                </c:pt>
                <c:pt idx="288">
                  <c:v>24.24</c:v>
                </c:pt>
                <c:pt idx="289">
                  <c:v>24.12</c:v>
                </c:pt>
                <c:pt idx="290">
                  <c:v>24.02</c:v>
                </c:pt>
                <c:pt idx="291">
                  <c:v>23.95</c:v>
                </c:pt>
                <c:pt idx="292">
                  <c:v>23.89</c:v>
                </c:pt>
                <c:pt idx="293">
                  <c:v>23.85</c:v>
                </c:pt>
                <c:pt idx="294">
                  <c:v>23.81</c:v>
                </c:pt>
                <c:pt idx="295">
                  <c:v>23.78</c:v>
                </c:pt>
                <c:pt idx="296">
                  <c:v>23.74</c:v>
                </c:pt>
                <c:pt idx="297">
                  <c:v>23.69</c:v>
                </c:pt>
                <c:pt idx="298">
                  <c:v>23.62</c:v>
                </c:pt>
                <c:pt idx="299">
                  <c:v>23.53</c:v>
                </c:pt>
                <c:pt idx="300">
                  <c:v>23.43</c:v>
                </c:pt>
                <c:pt idx="301">
                  <c:v>23.32</c:v>
                </c:pt>
                <c:pt idx="302">
                  <c:v>23.2</c:v>
                </c:pt>
                <c:pt idx="303">
                  <c:v>23.09</c:v>
                </c:pt>
                <c:pt idx="304">
                  <c:v>22.97</c:v>
                </c:pt>
                <c:pt idx="305">
                  <c:v>22.87</c:v>
                </c:pt>
                <c:pt idx="306">
                  <c:v>22.77</c:v>
                </c:pt>
                <c:pt idx="307">
                  <c:v>22.69</c:v>
                </c:pt>
                <c:pt idx="308">
                  <c:v>22.63</c:v>
                </c:pt>
                <c:pt idx="309">
                  <c:v>22.59</c:v>
                </c:pt>
                <c:pt idx="310">
                  <c:v>22.57</c:v>
                </c:pt>
                <c:pt idx="311">
                  <c:v>22.55</c:v>
                </c:pt>
                <c:pt idx="312">
                  <c:v>22.54</c:v>
                </c:pt>
                <c:pt idx="313">
                  <c:v>22.53</c:v>
                </c:pt>
                <c:pt idx="314">
                  <c:v>22.51</c:v>
                </c:pt>
                <c:pt idx="315">
                  <c:v>22.49</c:v>
                </c:pt>
                <c:pt idx="316">
                  <c:v>22.46</c:v>
                </c:pt>
                <c:pt idx="317">
                  <c:v>22.41</c:v>
                </c:pt>
                <c:pt idx="318">
                  <c:v>22.37</c:v>
                </c:pt>
                <c:pt idx="319">
                  <c:v>22.32</c:v>
                </c:pt>
                <c:pt idx="320">
                  <c:v>22.27</c:v>
                </c:pt>
                <c:pt idx="321">
                  <c:v>22.22</c:v>
                </c:pt>
                <c:pt idx="322">
                  <c:v>22.17</c:v>
                </c:pt>
                <c:pt idx="323">
                  <c:v>22.11</c:v>
                </c:pt>
                <c:pt idx="324">
                  <c:v>22.05</c:v>
                </c:pt>
                <c:pt idx="325">
                  <c:v>21.97</c:v>
                </c:pt>
                <c:pt idx="326">
                  <c:v>21.9</c:v>
                </c:pt>
                <c:pt idx="327">
                  <c:v>21.81</c:v>
                </c:pt>
                <c:pt idx="328">
                  <c:v>21.73</c:v>
                </c:pt>
                <c:pt idx="329">
                  <c:v>21.65</c:v>
                </c:pt>
                <c:pt idx="330">
                  <c:v>21.56</c:v>
                </c:pt>
                <c:pt idx="331">
                  <c:v>21.49</c:v>
                </c:pt>
                <c:pt idx="332">
                  <c:v>21.41</c:v>
                </c:pt>
                <c:pt idx="333">
                  <c:v>21.35</c:v>
                </c:pt>
                <c:pt idx="334">
                  <c:v>21.29</c:v>
                </c:pt>
                <c:pt idx="335">
                  <c:v>21.25</c:v>
                </c:pt>
                <c:pt idx="336">
                  <c:v>21.23</c:v>
                </c:pt>
                <c:pt idx="337">
                  <c:v>21.23</c:v>
                </c:pt>
                <c:pt idx="338">
                  <c:v>21.23</c:v>
                </c:pt>
                <c:pt idx="339">
                  <c:v>21.24</c:v>
                </c:pt>
                <c:pt idx="340">
                  <c:v>21.26</c:v>
                </c:pt>
                <c:pt idx="341">
                  <c:v>21.27</c:v>
                </c:pt>
                <c:pt idx="342">
                  <c:v>21.27</c:v>
                </c:pt>
                <c:pt idx="343">
                  <c:v>21.24</c:v>
                </c:pt>
                <c:pt idx="344">
                  <c:v>21.19</c:v>
                </c:pt>
                <c:pt idx="345">
                  <c:v>21.13</c:v>
                </c:pt>
                <c:pt idx="346">
                  <c:v>21.06</c:v>
                </c:pt>
                <c:pt idx="347">
                  <c:v>20.97</c:v>
                </c:pt>
                <c:pt idx="348">
                  <c:v>20.89</c:v>
                </c:pt>
                <c:pt idx="349">
                  <c:v>20.8</c:v>
                </c:pt>
                <c:pt idx="350">
                  <c:v>20.71</c:v>
                </c:pt>
                <c:pt idx="351">
                  <c:v>20.62</c:v>
                </c:pt>
                <c:pt idx="352">
                  <c:v>20.53</c:v>
                </c:pt>
                <c:pt idx="353">
                  <c:v>20.440000000000001</c:v>
                </c:pt>
                <c:pt idx="354">
                  <c:v>20.34</c:v>
                </c:pt>
                <c:pt idx="355">
                  <c:v>20.22</c:v>
                </c:pt>
                <c:pt idx="356">
                  <c:v>20.100000000000001</c:v>
                </c:pt>
                <c:pt idx="357">
                  <c:v>19.96</c:v>
                </c:pt>
                <c:pt idx="358">
                  <c:v>19.82</c:v>
                </c:pt>
                <c:pt idx="359">
                  <c:v>19.68</c:v>
                </c:pt>
                <c:pt idx="360">
                  <c:v>19.54</c:v>
                </c:pt>
                <c:pt idx="361">
                  <c:v>19.420000000000002</c:v>
                </c:pt>
                <c:pt idx="362">
                  <c:v>19.329999999999998</c:v>
                </c:pt>
                <c:pt idx="363">
                  <c:v>19.27</c:v>
                </c:pt>
                <c:pt idx="364">
                  <c:v>19.23</c:v>
                </c:pt>
                <c:pt idx="365">
                  <c:v>19.23</c:v>
                </c:pt>
                <c:pt idx="366">
                  <c:v>19.239999999999998</c:v>
                </c:pt>
                <c:pt idx="367">
                  <c:v>19.260000000000002</c:v>
                </c:pt>
                <c:pt idx="368">
                  <c:v>19.29</c:v>
                </c:pt>
                <c:pt idx="369">
                  <c:v>19.3</c:v>
                </c:pt>
                <c:pt idx="370">
                  <c:v>19.27</c:v>
                </c:pt>
                <c:pt idx="371">
                  <c:v>19.2</c:v>
                </c:pt>
                <c:pt idx="372">
                  <c:v>19.079999999999998</c:v>
                </c:pt>
                <c:pt idx="373">
                  <c:v>18.91</c:v>
                </c:pt>
                <c:pt idx="374">
                  <c:v>18.71</c:v>
                </c:pt>
                <c:pt idx="375">
                  <c:v>18.5</c:v>
                </c:pt>
                <c:pt idx="376">
                  <c:v>18.3</c:v>
                </c:pt>
                <c:pt idx="377">
                  <c:v>18.11</c:v>
                </c:pt>
                <c:pt idx="378">
                  <c:v>17.96</c:v>
                </c:pt>
                <c:pt idx="379">
                  <c:v>17.829999999999998</c:v>
                </c:pt>
                <c:pt idx="380">
                  <c:v>17.739999999999998</c:v>
                </c:pt>
                <c:pt idx="381">
                  <c:v>17.690000000000001</c:v>
                </c:pt>
                <c:pt idx="382">
                  <c:v>17.670000000000002</c:v>
                </c:pt>
                <c:pt idx="383">
                  <c:v>17.68</c:v>
                </c:pt>
                <c:pt idx="384">
                  <c:v>17.73</c:v>
                </c:pt>
                <c:pt idx="385">
                  <c:v>17.79</c:v>
                </c:pt>
                <c:pt idx="386">
                  <c:v>17.89</c:v>
                </c:pt>
                <c:pt idx="387">
                  <c:v>18</c:v>
                </c:pt>
                <c:pt idx="388">
                  <c:v>18.11</c:v>
                </c:pt>
                <c:pt idx="389">
                  <c:v>18.23</c:v>
                </c:pt>
                <c:pt idx="390">
                  <c:v>18.350000000000001</c:v>
                </c:pt>
                <c:pt idx="391">
                  <c:v>18.46</c:v>
                </c:pt>
                <c:pt idx="392">
                  <c:v>18.559999999999999</c:v>
                </c:pt>
                <c:pt idx="393">
                  <c:v>18.649999999999999</c:v>
                </c:pt>
                <c:pt idx="394">
                  <c:v>18.71</c:v>
                </c:pt>
                <c:pt idx="395">
                  <c:v>18.72</c:v>
                </c:pt>
                <c:pt idx="396">
                  <c:v>18.690000000000001</c:v>
                </c:pt>
                <c:pt idx="397">
                  <c:v>18.600000000000001</c:v>
                </c:pt>
                <c:pt idx="398">
                  <c:v>18.45</c:v>
                </c:pt>
                <c:pt idx="399">
                  <c:v>18.239999999999998</c:v>
                </c:pt>
                <c:pt idx="400">
                  <c:v>17.98</c:v>
                </c:pt>
                <c:pt idx="401">
                  <c:v>17.690000000000001</c:v>
                </c:pt>
                <c:pt idx="402">
                  <c:v>17.37</c:v>
                </c:pt>
                <c:pt idx="403">
                  <c:v>17.059999999999999</c:v>
                </c:pt>
                <c:pt idx="404">
                  <c:v>16.77</c:v>
                </c:pt>
                <c:pt idx="405">
                  <c:v>16.510000000000002</c:v>
                </c:pt>
                <c:pt idx="406">
                  <c:v>16.309999999999999</c:v>
                </c:pt>
                <c:pt idx="407">
                  <c:v>16.16</c:v>
                </c:pt>
              </c:numCache>
            </c:numRef>
          </c:val>
          <c:smooth val="0"/>
          <c:extLst>
            <c:ext xmlns:c16="http://schemas.microsoft.com/office/drawing/2014/chart" uri="{C3380CC4-5D6E-409C-BE32-E72D297353CC}">
              <c16:uniqueId val="{00000001-53AE-4EB6-BE70-6C52BC167551}"/>
            </c:ext>
          </c:extLst>
        </c:ser>
        <c:dLbls>
          <c:showLegendKey val="0"/>
          <c:showVal val="0"/>
          <c:showCatName val="0"/>
          <c:showSerName val="0"/>
          <c:showPercent val="0"/>
          <c:showBubbleSize val="0"/>
        </c:dLbls>
        <c:hiLowLines>
          <c:spPr>
            <a:ln w="3175">
              <a:solidFill>
                <a:srgbClr val="000000"/>
              </a:solidFill>
              <a:prstDash val="solid"/>
            </a:ln>
          </c:spPr>
        </c:hiLowLines>
        <c:smooth val="0"/>
        <c:axId val="314590720"/>
        <c:axId val="314592256"/>
      </c:lineChart>
      <c:catAx>
        <c:axId val="314590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2256"/>
        <c:crosses val="autoZero"/>
        <c:auto val="0"/>
        <c:lblAlgn val="ctr"/>
        <c:lblOffset val="100"/>
        <c:tickLblSkip val="6"/>
        <c:tickMarkSkip val="24"/>
        <c:noMultiLvlLbl val="0"/>
      </c:catAx>
      <c:valAx>
        <c:axId val="3145922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90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33613445378158E-2"/>
          <c:y val="4.6575342465753428E-2"/>
          <c:w val="0.8886554621848739"/>
          <c:h val="0.85753424657534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Data_BK!$C$5:$C$412</c:f>
              <c:numCache>
                <c:formatCode>#\ ##0.0</c:formatCode>
                <c:ptCount val="408"/>
                <c:pt idx="0">
                  <c:v>598.29999999999995</c:v>
                </c:pt>
                <c:pt idx="1">
                  <c:v>590.20000000000005</c:v>
                </c:pt>
                <c:pt idx="2">
                  <c:v>604.9</c:v>
                </c:pt>
                <c:pt idx="3">
                  <c:v>601.5</c:v>
                </c:pt>
                <c:pt idx="4">
                  <c:v>586.20000000000005</c:v>
                </c:pt>
                <c:pt idx="5">
                  <c:v>607.9</c:v>
                </c:pt>
                <c:pt idx="6">
                  <c:v>611.70000000000005</c:v>
                </c:pt>
                <c:pt idx="7">
                  <c:v>585.29999999999995</c:v>
                </c:pt>
                <c:pt idx="8">
                  <c:v>606.5</c:v>
                </c:pt>
                <c:pt idx="9">
                  <c:v>613.4</c:v>
                </c:pt>
                <c:pt idx="10">
                  <c:v>592.20000000000005</c:v>
                </c:pt>
                <c:pt idx="11">
                  <c:v>601.4</c:v>
                </c:pt>
                <c:pt idx="12">
                  <c:v>604.4</c:v>
                </c:pt>
                <c:pt idx="13">
                  <c:v>601.5</c:v>
                </c:pt>
                <c:pt idx="14">
                  <c:v>589.5</c:v>
                </c:pt>
                <c:pt idx="15">
                  <c:v>597.79999999999995</c:v>
                </c:pt>
                <c:pt idx="16">
                  <c:v>604.4</c:v>
                </c:pt>
                <c:pt idx="17">
                  <c:v>591</c:v>
                </c:pt>
                <c:pt idx="18">
                  <c:v>591.29999999999995</c:v>
                </c:pt>
                <c:pt idx="19">
                  <c:v>601.1</c:v>
                </c:pt>
                <c:pt idx="20">
                  <c:v>585.70000000000005</c:v>
                </c:pt>
                <c:pt idx="21">
                  <c:v>592.20000000000005</c:v>
                </c:pt>
                <c:pt idx="22">
                  <c:v>597.20000000000005</c:v>
                </c:pt>
                <c:pt idx="23">
                  <c:v>582</c:v>
                </c:pt>
                <c:pt idx="24">
                  <c:v>589.6</c:v>
                </c:pt>
                <c:pt idx="25">
                  <c:v>590.70000000000005</c:v>
                </c:pt>
                <c:pt idx="26">
                  <c:v>579.5</c:v>
                </c:pt>
                <c:pt idx="27">
                  <c:v>588.29999999999995</c:v>
                </c:pt>
                <c:pt idx="28">
                  <c:v>591.4</c:v>
                </c:pt>
                <c:pt idx="29">
                  <c:v>572.4</c:v>
                </c:pt>
                <c:pt idx="30">
                  <c:v>582.79999999999995</c:v>
                </c:pt>
                <c:pt idx="31">
                  <c:v>589.4</c:v>
                </c:pt>
                <c:pt idx="32">
                  <c:v>574.5</c:v>
                </c:pt>
                <c:pt idx="33">
                  <c:v>580.70000000000005</c:v>
                </c:pt>
                <c:pt idx="34">
                  <c:v>587.4</c:v>
                </c:pt>
                <c:pt idx="35">
                  <c:v>579.9</c:v>
                </c:pt>
                <c:pt idx="36">
                  <c:v>578.29999999999995</c:v>
                </c:pt>
                <c:pt idx="37">
                  <c:v>594.9</c:v>
                </c:pt>
                <c:pt idx="38">
                  <c:v>589.1</c:v>
                </c:pt>
                <c:pt idx="39">
                  <c:v>580.4</c:v>
                </c:pt>
                <c:pt idx="40">
                  <c:v>585.70000000000005</c:v>
                </c:pt>
                <c:pt idx="41">
                  <c:v>591.70000000000005</c:v>
                </c:pt>
                <c:pt idx="42">
                  <c:v>578.79999999999995</c:v>
                </c:pt>
                <c:pt idx="43">
                  <c:v>589</c:v>
                </c:pt>
                <c:pt idx="44">
                  <c:v>594.6</c:v>
                </c:pt>
                <c:pt idx="45">
                  <c:v>572.70000000000005</c:v>
                </c:pt>
                <c:pt idx="46">
                  <c:v>586.1</c:v>
                </c:pt>
                <c:pt idx="47">
                  <c:v>593.4</c:v>
                </c:pt>
                <c:pt idx="48">
                  <c:v>580.6</c:v>
                </c:pt>
                <c:pt idx="49">
                  <c:v>579.4</c:v>
                </c:pt>
                <c:pt idx="50">
                  <c:v>592.1</c:v>
                </c:pt>
                <c:pt idx="51">
                  <c:v>580.29999999999995</c:v>
                </c:pt>
                <c:pt idx="52">
                  <c:v>577.1</c:v>
                </c:pt>
                <c:pt idx="53">
                  <c:v>590.6</c:v>
                </c:pt>
                <c:pt idx="54">
                  <c:v>578.1</c:v>
                </c:pt>
                <c:pt idx="55">
                  <c:v>576.20000000000005</c:v>
                </c:pt>
                <c:pt idx="56">
                  <c:v>586.6</c:v>
                </c:pt>
                <c:pt idx="57">
                  <c:v>580.79999999999995</c:v>
                </c:pt>
                <c:pt idx="58">
                  <c:v>574.1</c:v>
                </c:pt>
                <c:pt idx="59">
                  <c:v>574.4</c:v>
                </c:pt>
                <c:pt idx="60">
                  <c:v>577</c:v>
                </c:pt>
                <c:pt idx="61">
                  <c:v>569.6</c:v>
                </c:pt>
                <c:pt idx="62">
                  <c:v>563.9</c:v>
                </c:pt>
                <c:pt idx="63">
                  <c:v>573.70000000000005</c:v>
                </c:pt>
                <c:pt idx="64">
                  <c:v>554.6</c:v>
                </c:pt>
                <c:pt idx="65">
                  <c:v>558.20000000000005</c:v>
                </c:pt>
                <c:pt idx="66">
                  <c:v>561.4</c:v>
                </c:pt>
                <c:pt idx="67">
                  <c:v>551.4</c:v>
                </c:pt>
                <c:pt idx="68">
                  <c:v>556.4</c:v>
                </c:pt>
                <c:pt idx="69">
                  <c:v>560.5</c:v>
                </c:pt>
                <c:pt idx="70">
                  <c:v>549.5</c:v>
                </c:pt>
                <c:pt idx="71">
                  <c:v>554.1</c:v>
                </c:pt>
                <c:pt idx="72">
                  <c:v>549.1</c:v>
                </c:pt>
                <c:pt idx="73">
                  <c:v>535</c:v>
                </c:pt>
                <c:pt idx="74">
                  <c:v>545.9</c:v>
                </c:pt>
                <c:pt idx="75">
                  <c:v>534</c:v>
                </c:pt>
                <c:pt idx="76">
                  <c:v>530.6</c:v>
                </c:pt>
                <c:pt idx="77">
                  <c:v>527.6</c:v>
                </c:pt>
                <c:pt idx="78">
                  <c:v>532.20000000000005</c:v>
                </c:pt>
                <c:pt idx="79">
                  <c:v>523.9</c:v>
                </c:pt>
                <c:pt idx="80">
                  <c:v>524</c:v>
                </c:pt>
                <c:pt idx="81">
                  <c:v>521.6</c:v>
                </c:pt>
                <c:pt idx="82">
                  <c:v>519.70000000000005</c:v>
                </c:pt>
                <c:pt idx="83">
                  <c:v>523.20000000000005</c:v>
                </c:pt>
                <c:pt idx="84">
                  <c:v>521.1</c:v>
                </c:pt>
                <c:pt idx="85">
                  <c:v>521.70000000000005</c:v>
                </c:pt>
                <c:pt idx="86">
                  <c:v>526.4</c:v>
                </c:pt>
                <c:pt idx="87">
                  <c:v>518.5</c:v>
                </c:pt>
                <c:pt idx="88">
                  <c:v>526.5</c:v>
                </c:pt>
                <c:pt idx="89">
                  <c:v>531.9</c:v>
                </c:pt>
                <c:pt idx="90">
                  <c:v>522.29999999999995</c:v>
                </c:pt>
                <c:pt idx="91">
                  <c:v>526.29999999999995</c:v>
                </c:pt>
                <c:pt idx="92">
                  <c:v>525.79999999999995</c:v>
                </c:pt>
                <c:pt idx="93">
                  <c:v>521.4</c:v>
                </c:pt>
                <c:pt idx="94">
                  <c:v>526.20000000000005</c:v>
                </c:pt>
                <c:pt idx="95">
                  <c:v>524.70000000000005</c:v>
                </c:pt>
                <c:pt idx="96">
                  <c:v>525.79999999999995</c:v>
                </c:pt>
                <c:pt idx="97">
                  <c:v>532.9</c:v>
                </c:pt>
                <c:pt idx="98">
                  <c:v>521.6</c:v>
                </c:pt>
                <c:pt idx="99">
                  <c:v>534.70000000000005</c:v>
                </c:pt>
                <c:pt idx="100">
                  <c:v>534.20000000000005</c:v>
                </c:pt>
                <c:pt idx="101">
                  <c:v>528.1</c:v>
                </c:pt>
                <c:pt idx="102">
                  <c:v>535.29999999999995</c:v>
                </c:pt>
                <c:pt idx="103">
                  <c:v>537.79999999999995</c:v>
                </c:pt>
                <c:pt idx="104">
                  <c:v>529.70000000000005</c:v>
                </c:pt>
                <c:pt idx="105">
                  <c:v>538.4</c:v>
                </c:pt>
                <c:pt idx="106">
                  <c:v>534.5</c:v>
                </c:pt>
                <c:pt idx="107">
                  <c:v>532.6</c:v>
                </c:pt>
                <c:pt idx="108">
                  <c:v>548</c:v>
                </c:pt>
                <c:pt idx="109">
                  <c:v>543.29999999999995</c:v>
                </c:pt>
                <c:pt idx="110">
                  <c:v>542</c:v>
                </c:pt>
                <c:pt idx="111">
                  <c:v>553.70000000000005</c:v>
                </c:pt>
                <c:pt idx="112">
                  <c:v>549.20000000000005</c:v>
                </c:pt>
                <c:pt idx="113">
                  <c:v>544.20000000000005</c:v>
                </c:pt>
                <c:pt idx="114">
                  <c:v>555.20000000000005</c:v>
                </c:pt>
                <c:pt idx="115">
                  <c:v>551.29999999999995</c:v>
                </c:pt>
                <c:pt idx="116">
                  <c:v>549.1</c:v>
                </c:pt>
                <c:pt idx="117">
                  <c:v>556.4</c:v>
                </c:pt>
                <c:pt idx="118">
                  <c:v>554.4</c:v>
                </c:pt>
                <c:pt idx="119">
                  <c:v>558.6</c:v>
                </c:pt>
                <c:pt idx="120">
                  <c:v>547.29999999999995</c:v>
                </c:pt>
                <c:pt idx="121">
                  <c:v>549.70000000000005</c:v>
                </c:pt>
                <c:pt idx="122">
                  <c:v>555.9</c:v>
                </c:pt>
                <c:pt idx="123">
                  <c:v>544.29999999999995</c:v>
                </c:pt>
                <c:pt idx="124">
                  <c:v>555.79999999999995</c:v>
                </c:pt>
                <c:pt idx="125">
                  <c:v>564.79999999999995</c:v>
                </c:pt>
                <c:pt idx="126">
                  <c:v>555.1</c:v>
                </c:pt>
                <c:pt idx="127">
                  <c:v>562</c:v>
                </c:pt>
                <c:pt idx="128">
                  <c:v>560.5</c:v>
                </c:pt>
                <c:pt idx="129">
                  <c:v>560.29999999999995</c:v>
                </c:pt>
                <c:pt idx="130">
                  <c:v>569.9</c:v>
                </c:pt>
                <c:pt idx="131">
                  <c:v>565.4</c:v>
                </c:pt>
                <c:pt idx="132">
                  <c:v>564.29999999999995</c:v>
                </c:pt>
                <c:pt idx="133">
                  <c:v>569.70000000000005</c:v>
                </c:pt>
                <c:pt idx="134">
                  <c:v>576.70000000000005</c:v>
                </c:pt>
                <c:pt idx="135">
                  <c:v>576.6</c:v>
                </c:pt>
                <c:pt idx="136">
                  <c:v>573.79999999999995</c:v>
                </c:pt>
                <c:pt idx="137">
                  <c:v>585</c:v>
                </c:pt>
                <c:pt idx="138">
                  <c:v>582.5</c:v>
                </c:pt>
                <c:pt idx="139">
                  <c:v>588.6</c:v>
                </c:pt>
                <c:pt idx="140">
                  <c:v>586.1</c:v>
                </c:pt>
                <c:pt idx="141">
                  <c:v>596</c:v>
                </c:pt>
                <c:pt idx="142">
                  <c:v>597.4</c:v>
                </c:pt>
                <c:pt idx="143">
                  <c:v>594.6</c:v>
                </c:pt>
                <c:pt idx="144">
                  <c:v>609.6</c:v>
                </c:pt>
                <c:pt idx="145">
                  <c:v>607.6</c:v>
                </c:pt>
                <c:pt idx="146">
                  <c:v>607.29999999999995</c:v>
                </c:pt>
                <c:pt idx="147">
                  <c:v>618.29999999999995</c:v>
                </c:pt>
                <c:pt idx="148">
                  <c:v>617.29999999999995</c:v>
                </c:pt>
                <c:pt idx="149">
                  <c:v>609.20000000000005</c:v>
                </c:pt>
                <c:pt idx="150">
                  <c:v>629.29999999999995</c:v>
                </c:pt>
                <c:pt idx="151">
                  <c:v>620.4</c:v>
                </c:pt>
                <c:pt idx="152">
                  <c:v>624.6</c:v>
                </c:pt>
                <c:pt idx="153">
                  <c:v>632.9</c:v>
                </c:pt>
                <c:pt idx="154">
                  <c:v>632.1</c:v>
                </c:pt>
                <c:pt idx="155">
                  <c:v>637.5</c:v>
                </c:pt>
                <c:pt idx="156">
                  <c:v>644.70000000000005</c:v>
                </c:pt>
                <c:pt idx="157">
                  <c:v>649.6</c:v>
                </c:pt>
                <c:pt idx="158">
                  <c:v>642.9</c:v>
                </c:pt>
                <c:pt idx="159">
                  <c:v>646.70000000000005</c:v>
                </c:pt>
                <c:pt idx="160">
                  <c:v>656.7</c:v>
                </c:pt>
                <c:pt idx="161">
                  <c:v>656.8</c:v>
                </c:pt>
                <c:pt idx="162">
                  <c:v>652.6</c:v>
                </c:pt>
                <c:pt idx="163">
                  <c:v>665.8</c:v>
                </c:pt>
                <c:pt idx="164">
                  <c:v>672.7</c:v>
                </c:pt>
                <c:pt idx="165">
                  <c:v>667.9</c:v>
                </c:pt>
                <c:pt idx="166">
                  <c:v>678.5</c:v>
                </c:pt>
                <c:pt idx="167">
                  <c:v>686.9</c:v>
                </c:pt>
                <c:pt idx="168">
                  <c:v>683.2</c:v>
                </c:pt>
                <c:pt idx="169">
                  <c:v>690.5</c:v>
                </c:pt>
                <c:pt idx="170">
                  <c:v>701.7</c:v>
                </c:pt>
                <c:pt idx="171">
                  <c:v>694.2</c:v>
                </c:pt>
                <c:pt idx="172">
                  <c:v>702.6</c:v>
                </c:pt>
                <c:pt idx="173">
                  <c:v>706.9</c:v>
                </c:pt>
                <c:pt idx="174">
                  <c:v>714.4</c:v>
                </c:pt>
                <c:pt idx="175">
                  <c:v>719.6</c:v>
                </c:pt>
                <c:pt idx="176">
                  <c:v>722.2</c:v>
                </c:pt>
                <c:pt idx="177">
                  <c:v>725.8</c:v>
                </c:pt>
                <c:pt idx="178">
                  <c:v>727.5</c:v>
                </c:pt>
                <c:pt idx="179">
                  <c:v>733.8</c:v>
                </c:pt>
                <c:pt idx="180">
                  <c:v>734.5</c:v>
                </c:pt>
                <c:pt idx="181">
                  <c:v>736.5</c:v>
                </c:pt>
                <c:pt idx="182">
                  <c:v>745.3</c:v>
                </c:pt>
                <c:pt idx="183">
                  <c:v>749.4</c:v>
                </c:pt>
                <c:pt idx="184">
                  <c:v>756.1</c:v>
                </c:pt>
                <c:pt idx="185">
                  <c:v>758.4</c:v>
                </c:pt>
                <c:pt idx="186">
                  <c:v>753.8</c:v>
                </c:pt>
                <c:pt idx="187">
                  <c:v>761.6</c:v>
                </c:pt>
                <c:pt idx="188">
                  <c:v>761.5</c:v>
                </c:pt>
                <c:pt idx="189">
                  <c:v>762.4</c:v>
                </c:pt>
                <c:pt idx="190">
                  <c:v>769.6</c:v>
                </c:pt>
                <c:pt idx="191">
                  <c:v>770</c:v>
                </c:pt>
                <c:pt idx="192">
                  <c:v>767.5</c:v>
                </c:pt>
                <c:pt idx="193">
                  <c:v>779.8</c:v>
                </c:pt>
                <c:pt idx="194">
                  <c:v>779.3</c:v>
                </c:pt>
                <c:pt idx="195">
                  <c:v>781.2</c:v>
                </c:pt>
                <c:pt idx="196">
                  <c:v>786.9</c:v>
                </c:pt>
                <c:pt idx="197">
                  <c:v>794</c:v>
                </c:pt>
                <c:pt idx="198">
                  <c:v>787.4</c:v>
                </c:pt>
                <c:pt idx="199">
                  <c:v>789.9</c:v>
                </c:pt>
                <c:pt idx="200">
                  <c:v>803.7</c:v>
                </c:pt>
                <c:pt idx="201">
                  <c:v>797.9</c:v>
                </c:pt>
                <c:pt idx="202">
                  <c:v>794.9</c:v>
                </c:pt>
                <c:pt idx="203">
                  <c:v>801.4</c:v>
                </c:pt>
                <c:pt idx="204">
                  <c:v>805.8</c:v>
                </c:pt>
                <c:pt idx="205">
                  <c:v>799.2</c:v>
                </c:pt>
                <c:pt idx="206">
                  <c:v>804.4</c:v>
                </c:pt>
                <c:pt idx="207">
                  <c:v>823.2</c:v>
                </c:pt>
                <c:pt idx="208">
                  <c:v>804.9</c:v>
                </c:pt>
                <c:pt idx="209">
                  <c:v>814.4</c:v>
                </c:pt>
                <c:pt idx="210">
                  <c:v>830.4</c:v>
                </c:pt>
                <c:pt idx="211">
                  <c:v>815.5</c:v>
                </c:pt>
                <c:pt idx="212">
                  <c:v>818.8</c:v>
                </c:pt>
                <c:pt idx="213">
                  <c:v>826.5</c:v>
                </c:pt>
                <c:pt idx="214">
                  <c:v>826.6</c:v>
                </c:pt>
                <c:pt idx="215">
                  <c:v>826.2</c:v>
                </c:pt>
                <c:pt idx="216">
                  <c:v>831.8</c:v>
                </c:pt>
                <c:pt idx="217">
                  <c:v>832.5</c:v>
                </c:pt>
                <c:pt idx="218">
                  <c:v>827.7</c:v>
                </c:pt>
                <c:pt idx="219">
                  <c:v>820.7</c:v>
                </c:pt>
                <c:pt idx="220">
                  <c:v>831.8</c:v>
                </c:pt>
                <c:pt idx="221">
                  <c:v>828.5</c:v>
                </c:pt>
                <c:pt idx="222">
                  <c:v>824.1</c:v>
                </c:pt>
                <c:pt idx="223">
                  <c:v>840.4</c:v>
                </c:pt>
                <c:pt idx="224">
                  <c:v>840.3</c:v>
                </c:pt>
                <c:pt idx="225">
                  <c:v>834.2</c:v>
                </c:pt>
                <c:pt idx="226">
                  <c:v>848.4</c:v>
                </c:pt>
                <c:pt idx="227">
                  <c:v>852.9</c:v>
                </c:pt>
                <c:pt idx="228">
                  <c:v>847.7</c:v>
                </c:pt>
                <c:pt idx="229">
                  <c:v>856.7</c:v>
                </c:pt>
                <c:pt idx="230">
                  <c:v>862.5</c:v>
                </c:pt>
                <c:pt idx="231">
                  <c:v>842.5</c:v>
                </c:pt>
                <c:pt idx="232">
                  <c:v>847.8</c:v>
                </c:pt>
                <c:pt idx="233">
                  <c:v>852</c:v>
                </c:pt>
                <c:pt idx="234">
                  <c:v>846.1</c:v>
                </c:pt>
                <c:pt idx="235">
                  <c:v>847</c:v>
                </c:pt>
                <c:pt idx="236">
                  <c:v>841.7</c:v>
                </c:pt>
                <c:pt idx="237">
                  <c:v>856.6</c:v>
                </c:pt>
                <c:pt idx="238">
                  <c:v>844.5</c:v>
                </c:pt>
                <c:pt idx="239">
                  <c:v>843.3</c:v>
                </c:pt>
                <c:pt idx="240">
                  <c:v>853.3</c:v>
                </c:pt>
                <c:pt idx="241">
                  <c:v>844.9</c:v>
                </c:pt>
                <c:pt idx="242">
                  <c:v>845.9</c:v>
                </c:pt>
                <c:pt idx="243">
                  <c:v>862.5</c:v>
                </c:pt>
                <c:pt idx="244">
                  <c:v>858.3</c:v>
                </c:pt>
                <c:pt idx="245">
                  <c:v>855.1</c:v>
                </c:pt>
                <c:pt idx="246">
                  <c:v>869.8</c:v>
                </c:pt>
                <c:pt idx="247">
                  <c:v>859.2</c:v>
                </c:pt>
                <c:pt idx="248">
                  <c:v>863.2</c:v>
                </c:pt>
                <c:pt idx="249">
                  <c:v>863.2</c:v>
                </c:pt>
                <c:pt idx="250">
                  <c:v>860.6</c:v>
                </c:pt>
                <c:pt idx="251">
                  <c:v>855.7</c:v>
                </c:pt>
                <c:pt idx="252">
                  <c:v>854.8</c:v>
                </c:pt>
                <c:pt idx="253">
                  <c:v>861</c:v>
                </c:pt>
                <c:pt idx="254">
                  <c:v>854.4</c:v>
                </c:pt>
                <c:pt idx="255">
                  <c:v>864</c:v>
                </c:pt>
                <c:pt idx="256">
                  <c:v>865.7</c:v>
                </c:pt>
                <c:pt idx="257">
                  <c:v>862.5</c:v>
                </c:pt>
                <c:pt idx="258">
                  <c:v>859.9</c:v>
                </c:pt>
                <c:pt idx="259">
                  <c:v>863.9</c:v>
                </c:pt>
                <c:pt idx="260">
                  <c:v>852.7</c:v>
                </c:pt>
                <c:pt idx="261">
                  <c:v>855.4</c:v>
                </c:pt>
                <c:pt idx="262">
                  <c:v>857.2</c:v>
                </c:pt>
                <c:pt idx="263">
                  <c:v>848.5</c:v>
                </c:pt>
                <c:pt idx="264">
                  <c:v>858.3</c:v>
                </c:pt>
                <c:pt idx="265">
                  <c:v>847.4</c:v>
                </c:pt>
                <c:pt idx="266">
                  <c:v>850.3</c:v>
                </c:pt>
                <c:pt idx="267">
                  <c:v>848.9</c:v>
                </c:pt>
                <c:pt idx="268">
                  <c:v>840.4</c:v>
                </c:pt>
                <c:pt idx="269">
                  <c:v>846.1</c:v>
                </c:pt>
                <c:pt idx="270">
                  <c:v>845.2</c:v>
                </c:pt>
                <c:pt idx="271">
                  <c:v>842.3</c:v>
                </c:pt>
                <c:pt idx="272">
                  <c:v>846.8</c:v>
                </c:pt>
                <c:pt idx="273">
                  <c:v>848.3</c:v>
                </c:pt>
                <c:pt idx="274">
                  <c:v>839.6</c:v>
                </c:pt>
                <c:pt idx="275">
                  <c:v>855</c:v>
                </c:pt>
                <c:pt idx="276">
                  <c:v>845.1</c:v>
                </c:pt>
                <c:pt idx="277">
                  <c:v>841.2</c:v>
                </c:pt>
                <c:pt idx="278">
                  <c:v>846.3</c:v>
                </c:pt>
                <c:pt idx="279">
                  <c:v>843.7</c:v>
                </c:pt>
                <c:pt idx="280">
                  <c:v>836.1</c:v>
                </c:pt>
                <c:pt idx="281">
                  <c:v>843.4</c:v>
                </c:pt>
                <c:pt idx="282">
                  <c:v>848.5</c:v>
                </c:pt>
                <c:pt idx="283">
                  <c:v>841.5</c:v>
                </c:pt>
                <c:pt idx="284">
                  <c:v>840.3</c:v>
                </c:pt>
                <c:pt idx="285">
                  <c:v>846.5</c:v>
                </c:pt>
                <c:pt idx="286">
                  <c:v>843.5</c:v>
                </c:pt>
                <c:pt idx="287">
                  <c:v>837.7</c:v>
                </c:pt>
                <c:pt idx="288">
                  <c:v>854.1</c:v>
                </c:pt>
                <c:pt idx="289">
                  <c:v>853</c:v>
                </c:pt>
                <c:pt idx="290">
                  <c:v>842.3</c:v>
                </c:pt>
                <c:pt idx="291">
                  <c:v>858.1</c:v>
                </c:pt>
                <c:pt idx="292">
                  <c:v>852</c:v>
                </c:pt>
                <c:pt idx="293">
                  <c:v>851</c:v>
                </c:pt>
                <c:pt idx="294">
                  <c:v>844.5</c:v>
                </c:pt>
                <c:pt idx="295">
                  <c:v>847.5</c:v>
                </c:pt>
                <c:pt idx="296">
                  <c:v>855.2</c:v>
                </c:pt>
                <c:pt idx="297">
                  <c:v>846.3</c:v>
                </c:pt>
                <c:pt idx="298">
                  <c:v>853.7</c:v>
                </c:pt>
                <c:pt idx="299">
                  <c:v>853.6</c:v>
                </c:pt>
                <c:pt idx="300">
                  <c:v>837.3</c:v>
                </c:pt>
                <c:pt idx="301">
                  <c:v>853.9</c:v>
                </c:pt>
                <c:pt idx="302">
                  <c:v>853.7</c:v>
                </c:pt>
                <c:pt idx="303">
                  <c:v>846.2</c:v>
                </c:pt>
                <c:pt idx="304">
                  <c:v>854.7</c:v>
                </c:pt>
                <c:pt idx="305">
                  <c:v>851.6</c:v>
                </c:pt>
                <c:pt idx="306">
                  <c:v>846.8</c:v>
                </c:pt>
                <c:pt idx="307">
                  <c:v>864.9</c:v>
                </c:pt>
                <c:pt idx="308">
                  <c:v>843.5</c:v>
                </c:pt>
                <c:pt idx="309">
                  <c:v>847.6</c:v>
                </c:pt>
                <c:pt idx="310">
                  <c:v>863.2</c:v>
                </c:pt>
                <c:pt idx="311">
                  <c:v>847.2</c:v>
                </c:pt>
                <c:pt idx="312">
                  <c:v>843.5</c:v>
                </c:pt>
                <c:pt idx="313">
                  <c:v>856.8</c:v>
                </c:pt>
                <c:pt idx="314">
                  <c:v>841.7</c:v>
                </c:pt>
                <c:pt idx="315">
                  <c:v>845.6</c:v>
                </c:pt>
                <c:pt idx="316">
                  <c:v>857</c:v>
                </c:pt>
                <c:pt idx="317">
                  <c:v>842.5</c:v>
                </c:pt>
                <c:pt idx="318">
                  <c:v>853.4</c:v>
                </c:pt>
                <c:pt idx="319">
                  <c:v>851.4</c:v>
                </c:pt>
                <c:pt idx="320">
                  <c:v>850.6</c:v>
                </c:pt>
                <c:pt idx="321">
                  <c:v>852.3</c:v>
                </c:pt>
                <c:pt idx="322">
                  <c:v>844.1</c:v>
                </c:pt>
                <c:pt idx="323">
                  <c:v>860.7</c:v>
                </c:pt>
                <c:pt idx="324">
                  <c:v>846.1</c:v>
                </c:pt>
                <c:pt idx="325">
                  <c:v>838.4</c:v>
                </c:pt>
                <c:pt idx="326">
                  <c:v>860.1</c:v>
                </c:pt>
                <c:pt idx="327">
                  <c:v>840.3</c:v>
                </c:pt>
                <c:pt idx="328">
                  <c:v>841.8</c:v>
                </c:pt>
                <c:pt idx="329">
                  <c:v>868.1</c:v>
                </c:pt>
                <c:pt idx="330">
                  <c:v>838.7</c:v>
                </c:pt>
                <c:pt idx="331">
                  <c:v>839.7</c:v>
                </c:pt>
                <c:pt idx="332">
                  <c:v>860.1</c:v>
                </c:pt>
                <c:pt idx="333">
                  <c:v>844.9</c:v>
                </c:pt>
                <c:pt idx="334">
                  <c:v>843.5</c:v>
                </c:pt>
                <c:pt idx="335">
                  <c:v>851.5</c:v>
                </c:pt>
                <c:pt idx="336">
                  <c:v>856.2</c:v>
                </c:pt>
                <c:pt idx="337">
                  <c:v>852.1</c:v>
                </c:pt>
                <c:pt idx="338">
                  <c:v>849.9</c:v>
                </c:pt>
                <c:pt idx="339">
                  <c:v>849.8</c:v>
                </c:pt>
                <c:pt idx="340">
                  <c:v>852.6</c:v>
                </c:pt>
                <c:pt idx="341">
                  <c:v>842.5</c:v>
                </c:pt>
                <c:pt idx="342">
                  <c:v>855.2</c:v>
                </c:pt>
                <c:pt idx="343">
                  <c:v>846.6</c:v>
                </c:pt>
                <c:pt idx="344">
                  <c:v>843.3</c:v>
                </c:pt>
                <c:pt idx="345">
                  <c:v>857.8</c:v>
                </c:pt>
                <c:pt idx="346">
                  <c:v>855.3</c:v>
                </c:pt>
                <c:pt idx="347">
                  <c:v>849.3</c:v>
                </c:pt>
                <c:pt idx="348">
                  <c:v>853.7</c:v>
                </c:pt>
                <c:pt idx="349">
                  <c:v>846.6</c:v>
                </c:pt>
                <c:pt idx="350">
                  <c:v>859.8</c:v>
                </c:pt>
                <c:pt idx="351">
                  <c:v>864.7</c:v>
                </c:pt>
                <c:pt idx="352">
                  <c:v>852.6</c:v>
                </c:pt>
                <c:pt idx="353">
                  <c:v>862.2</c:v>
                </c:pt>
                <c:pt idx="354">
                  <c:v>856</c:v>
                </c:pt>
                <c:pt idx="355">
                  <c:v>859.3</c:v>
                </c:pt>
                <c:pt idx="356">
                  <c:v>881.4</c:v>
                </c:pt>
                <c:pt idx="357">
                  <c:v>860.9</c:v>
                </c:pt>
                <c:pt idx="358">
                  <c:v>861.1</c:v>
                </c:pt>
                <c:pt idx="359">
                  <c:v>881.1</c:v>
                </c:pt>
                <c:pt idx="360">
                  <c:v>860.3</c:v>
                </c:pt>
                <c:pt idx="361">
                  <c:v>872.2</c:v>
                </c:pt>
                <c:pt idx="362">
                  <c:v>884.1</c:v>
                </c:pt>
                <c:pt idx="363">
                  <c:v>873.2</c:v>
                </c:pt>
                <c:pt idx="364">
                  <c:v>882.7</c:v>
                </c:pt>
                <c:pt idx="365">
                  <c:v>887.1</c:v>
                </c:pt>
                <c:pt idx="366">
                  <c:v>879.6</c:v>
                </c:pt>
                <c:pt idx="367">
                  <c:v>883.1</c:v>
                </c:pt>
                <c:pt idx="368">
                  <c:v>885.4</c:v>
                </c:pt>
                <c:pt idx="369">
                  <c:v>883.2</c:v>
                </c:pt>
                <c:pt idx="370">
                  <c:v>876.9</c:v>
                </c:pt>
                <c:pt idx="371">
                  <c:v>885.3</c:v>
                </c:pt>
                <c:pt idx="372">
                  <c:v>888.7</c:v>
                </c:pt>
                <c:pt idx="373">
                  <c:v>898.6</c:v>
                </c:pt>
                <c:pt idx="374">
                  <c:v>899.6</c:v>
                </c:pt>
                <c:pt idx="375">
                  <c:v>897.3</c:v>
                </c:pt>
                <c:pt idx="376">
                  <c:v>898.3</c:v>
                </c:pt>
                <c:pt idx="377">
                  <c:v>905.8</c:v>
                </c:pt>
                <c:pt idx="378">
                  <c:v>924</c:v>
                </c:pt>
                <c:pt idx="379">
                  <c:v>915</c:v>
                </c:pt>
                <c:pt idx="380">
                  <c:v>896.5</c:v>
                </c:pt>
                <c:pt idx="381">
                  <c:v>918.1</c:v>
                </c:pt>
                <c:pt idx="382">
                  <c:v>929.7</c:v>
                </c:pt>
                <c:pt idx="383">
                  <c:v>902.4</c:v>
                </c:pt>
                <c:pt idx="384">
                  <c:v>935.3</c:v>
                </c:pt>
                <c:pt idx="385">
                  <c:v>917.6</c:v>
                </c:pt>
                <c:pt idx="386">
                  <c:v>904</c:v>
                </c:pt>
                <c:pt idx="387">
                  <c:v>928.6</c:v>
                </c:pt>
                <c:pt idx="388">
                  <c:v>922.8</c:v>
                </c:pt>
                <c:pt idx="389">
                  <c:v>905.4</c:v>
                </c:pt>
                <c:pt idx="390">
                  <c:v>918.7</c:v>
                </c:pt>
                <c:pt idx="391">
                  <c:v>916.1</c:v>
                </c:pt>
                <c:pt idx="392">
                  <c:v>909.7</c:v>
                </c:pt>
                <c:pt idx="393">
                  <c:v>926.7</c:v>
                </c:pt>
                <c:pt idx="394">
                  <c:v>922.6</c:v>
                </c:pt>
                <c:pt idx="395">
                  <c:v>910.9</c:v>
                </c:pt>
                <c:pt idx="396">
                  <c:v>921.6</c:v>
                </c:pt>
                <c:pt idx="397">
                  <c:v>929.4</c:v>
                </c:pt>
                <c:pt idx="398">
                  <c:v>912.7</c:v>
                </c:pt>
                <c:pt idx="399">
                  <c:v>926</c:v>
                </c:pt>
                <c:pt idx="400">
                  <c:v>928.2</c:v>
                </c:pt>
                <c:pt idx="401">
                  <c:v>928.3</c:v>
                </c:pt>
                <c:pt idx="402">
                  <c:v>925.3</c:v>
                </c:pt>
                <c:pt idx="403">
                  <c:v>947.8</c:v>
                </c:pt>
                <c:pt idx="404">
                  <c:v>951.4</c:v>
                </c:pt>
                <c:pt idx="405">
                  <c:v>934.7</c:v>
                </c:pt>
                <c:pt idx="406">
                  <c:v>953.3</c:v>
                </c:pt>
                <c:pt idx="407">
                  <c:v>963.6</c:v>
                </c:pt>
              </c:numCache>
            </c:numRef>
          </c:val>
          <c:smooth val="0"/>
          <c:extLst>
            <c:ext xmlns:c16="http://schemas.microsoft.com/office/drawing/2014/chart" uri="{C3380CC4-5D6E-409C-BE32-E72D297353CC}">
              <c16:uniqueId val="{00000000-3413-414C-B40E-FC0078830BCD}"/>
            </c:ext>
          </c:extLst>
        </c:ser>
        <c:ser>
          <c:idx val="1"/>
          <c:order val="1"/>
          <c:tx>
            <c:strRef>
              <c:f>Data_BK!$F$3</c:f>
              <c:strCache>
                <c:ptCount val="1"/>
              </c:strCache>
            </c:strRef>
          </c:tx>
          <c:spPr>
            <a:ln w="12700">
              <a:solidFill>
                <a:srgbClr val="000000"/>
              </a:solidFill>
              <a:prstDash val="solid"/>
            </a:ln>
          </c:spPr>
          <c:marker>
            <c:symbol val="none"/>
          </c:marker>
          <c:cat>
            <c:numRef>
              <c:f>Data_BK!$A$5:$A$412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Data_BK!$F$5:$F$412</c:f>
              <c:numCache>
                <c:formatCode>#,##0.00</c:formatCode>
                <c:ptCount val="408"/>
                <c:pt idx="0">
                  <c:v>597.13</c:v>
                </c:pt>
                <c:pt idx="1">
                  <c:v>597.61</c:v>
                </c:pt>
                <c:pt idx="2">
                  <c:v>598.29999999999995</c:v>
                </c:pt>
                <c:pt idx="3">
                  <c:v>599.08000000000004</c:v>
                </c:pt>
                <c:pt idx="4">
                  <c:v>599.73</c:v>
                </c:pt>
                <c:pt idx="5">
                  <c:v>600.44000000000005</c:v>
                </c:pt>
                <c:pt idx="6">
                  <c:v>601</c:v>
                </c:pt>
                <c:pt idx="7">
                  <c:v>601.47</c:v>
                </c:pt>
                <c:pt idx="8">
                  <c:v>601.78</c:v>
                </c:pt>
                <c:pt idx="9">
                  <c:v>601.79999999999995</c:v>
                </c:pt>
                <c:pt idx="10">
                  <c:v>601.57000000000005</c:v>
                </c:pt>
                <c:pt idx="11">
                  <c:v>601.04999999999995</c:v>
                </c:pt>
                <c:pt idx="12">
                  <c:v>600.30999999999995</c:v>
                </c:pt>
                <c:pt idx="13">
                  <c:v>599.45000000000005</c:v>
                </c:pt>
                <c:pt idx="14">
                  <c:v>598.5</c:v>
                </c:pt>
                <c:pt idx="15">
                  <c:v>597.49</c:v>
                </c:pt>
                <c:pt idx="16">
                  <c:v>596.5</c:v>
                </c:pt>
                <c:pt idx="17">
                  <c:v>595.5</c:v>
                </c:pt>
                <c:pt idx="18">
                  <c:v>594.48</c:v>
                </c:pt>
                <c:pt idx="19">
                  <c:v>593.48</c:v>
                </c:pt>
                <c:pt idx="20">
                  <c:v>592.5</c:v>
                </c:pt>
                <c:pt idx="21">
                  <c:v>591.46</c:v>
                </c:pt>
                <c:pt idx="22">
                  <c:v>590.37</c:v>
                </c:pt>
                <c:pt idx="23">
                  <c:v>589.27</c:v>
                </c:pt>
                <c:pt idx="24">
                  <c:v>588.13</c:v>
                </c:pt>
                <c:pt idx="25">
                  <c:v>586.98</c:v>
                </c:pt>
                <c:pt idx="26">
                  <c:v>585.85</c:v>
                </c:pt>
                <c:pt idx="27">
                  <c:v>584.75</c:v>
                </c:pt>
                <c:pt idx="28">
                  <c:v>583.74</c:v>
                </c:pt>
                <c:pt idx="29">
                  <c:v>582.9</c:v>
                </c:pt>
                <c:pt idx="30">
                  <c:v>582.30999999999995</c:v>
                </c:pt>
                <c:pt idx="31">
                  <c:v>582.03</c:v>
                </c:pt>
                <c:pt idx="32">
                  <c:v>582.03</c:v>
                </c:pt>
                <c:pt idx="33">
                  <c:v>582.28</c:v>
                </c:pt>
                <c:pt idx="34">
                  <c:v>582.78</c:v>
                </c:pt>
                <c:pt idx="35">
                  <c:v>583.46</c:v>
                </c:pt>
                <c:pt idx="36">
                  <c:v>584.21</c:v>
                </c:pt>
                <c:pt idx="37">
                  <c:v>584.92999999999995</c:v>
                </c:pt>
                <c:pt idx="38">
                  <c:v>585.55999999999995</c:v>
                </c:pt>
                <c:pt idx="39">
                  <c:v>586.03</c:v>
                </c:pt>
                <c:pt idx="40">
                  <c:v>586.28</c:v>
                </c:pt>
                <c:pt idx="41">
                  <c:v>586.37</c:v>
                </c:pt>
                <c:pt idx="42">
                  <c:v>586.32000000000005</c:v>
                </c:pt>
                <c:pt idx="43">
                  <c:v>586.12</c:v>
                </c:pt>
                <c:pt idx="44">
                  <c:v>585.86</c:v>
                </c:pt>
                <c:pt idx="45">
                  <c:v>585.58000000000004</c:v>
                </c:pt>
                <c:pt idx="46">
                  <c:v>585.25</c:v>
                </c:pt>
                <c:pt idx="47">
                  <c:v>584.91999999999996</c:v>
                </c:pt>
                <c:pt idx="48">
                  <c:v>584.61</c:v>
                </c:pt>
                <c:pt idx="49">
                  <c:v>584.27</c:v>
                </c:pt>
                <c:pt idx="50">
                  <c:v>583.88</c:v>
                </c:pt>
                <c:pt idx="51">
                  <c:v>583.48</c:v>
                </c:pt>
                <c:pt idx="52">
                  <c:v>583.04</c:v>
                </c:pt>
                <c:pt idx="53">
                  <c:v>582.49</c:v>
                </c:pt>
                <c:pt idx="54">
                  <c:v>581.80999999999995</c:v>
                </c:pt>
                <c:pt idx="55">
                  <c:v>580.98</c:v>
                </c:pt>
                <c:pt idx="56">
                  <c:v>579.92999999999995</c:v>
                </c:pt>
                <c:pt idx="57">
                  <c:v>578.66</c:v>
                </c:pt>
                <c:pt idx="58">
                  <c:v>577.12</c:v>
                </c:pt>
                <c:pt idx="59">
                  <c:v>575.28</c:v>
                </c:pt>
                <c:pt idx="60">
                  <c:v>573.14</c:v>
                </c:pt>
                <c:pt idx="61">
                  <c:v>570.84</c:v>
                </c:pt>
                <c:pt idx="62">
                  <c:v>568.49</c:v>
                </c:pt>
                <c:pt idx="63">
                  <c:v>566.15</c:v>
                </c:pt>
                <c:pt idx="64">
                  <c:v>563.92999999999995</c:v>
                </c:pt>
                <c:pt idx="65">
                  <c:v>561.86</c:v>
                </c:pt>
                <c:pt idx="66">
                  <c:v>559.9</c:v>
                </c:pt>
                <c:pt idx="67">
                  <c:v>558</c:v>
                </c:pt>
                <c:pt idx="68">
                  <c:v>556.03</c:v>
                </c:pt>
                <c:pt idx="69">
                  <c:v>553.89</c:v>
                </c:pt>
                <c:pt idx="70">
                  <c:v>551.52</c:v>
                </c:pt>
                <c:pt idx="71">
                  <c:v>548.91999999999996</c:v>
                </c:pt>
                <c:pt idx="72">
                  <c:v>546.04</c:v>
                </c:pt>
                <c:pt idx="73">
                  <c:v>542.91</c:v>
                </c:pt>
                <c:pt idx="74">
                  <c:v>539.64</c:v>
                </c:pt>
                <c:pt idx="75">
                  <c:v>536.30999999999995</c:v>
                </c:pt>
                <c:pt idx="76">
                  <c:v>533.08000000000004</c:v>
                </c:pt>
                <c:pt idx="77">
                  <c:v>530.13</c:v>
                </c:pt>
                <c:pt idx="78">
                  <c:v>527.54</c:v>
                </c:pt>
                <c:pt idx="79">
                  <c:v>525.42999999999995</c:v>
                </c:pt>
                <c:pt idx="80">
                  <c:v>523.83000000000004</c:v>
                </c:pt>
                <c:pt idx="81">
                  <c:v>522.74</c:v>
                </c:pt>
                <c:pt idx="82">
                  <c:v>522.13</c:v>
                </c:pt>
                <c:pt idx="83">
                  <c:v>521.96</c:v>
                </c:pt>
                <c:pt idx="84">
                  <c:v>522.15</c:v>
                </c:pt>
                <c:pt idx="85">
                  <c:v>522.59</c:v>
                </c:pt>
                <c:pt idx="86">
                  <c:v>523.16</c:v>
                </c:pt>
                <c:pt idx="87">
                  <c:v>523.74</c:v>
                </c:pt>
                <c:pt idx="88">
                  <c:v>524.28</c:v>
                </c:pt>
                <c:pt idx="89">
                  <c:v>524.67999999999995</c:v>
                </c:pt>
                <c:pt idx="90">
                  <c:v>524.95000000000005</c:v>
                </c:pt>
                <c:pt idx="91">
                  <c:v>525.11</c:v>
                </c:pt>
                <c:pt idx="92">
                  <c:v>525.23</c:v>
                </c:pt>
                <c:pt idx="93">
                  <c:v>525.41999999999996</c:v>
                </c:pt>
                <c:pt idx="94">
                  <c:v>525.74</c:v>
                </c:pt>
                <c:pt idx="95">
                  <c:v>526.27</c:v>
                </c:pt>
                <c:pt idx="96">
                  <c:v>527.02</c:v>
                </c:pt>
                <c:pt idx="97">
                  <c:v>527.95000000000005</c:v>
                </c:pt>
                <c:pt idx="98">
                  <c:v>528.97</c:v>
                </c:pt>
                <c:pt idx="99">
                  <c:v>530.02</c:v>
                </c:pt>
                <c:pt idx="100">
                  <c:v>531.04</c:v>
                </c:pt>
                <c:pt idx="101">
                  <c:v>531.95000000000005</c:v>
                </c:pt>
                <c:pt idx="102">
                  <c:v>532.84</c:v>
                </c:pt>
                <c:pt idx="103">
                  <c:v>533.77</c:v>
                </c:pt>
                <c:pt idx="104">
                  <c:v>534.82000000000005</c:v>
                </c:pt>
                <c:pt idx="105">
                  <c:v>536.05999999999995</c:v>
                </c:pt>
                <c:pt idx="106">
                  <c:v>537.52</c:v>
                </c:pt>
                <c:pt idx="107">
                  <c:v>539.16999999999996</c:v>
                </c:pt>
                <c:pt idx="108">
                  <c:v>540.97</c:v>
                </c:pt>
                <c:pt idx="109">
                  <c:v>542.88</c:v>
                </c:pt>
                <c:pt idx="110">
                  <c:v>544.85</c:v>
                </c:pt>
                <c:pt idx="111">
                  <c:v>546.78</c:v>
                </c:pt>
                <c:pt idx="112">
                  <c:v>548.55999999999995</c:v>
                </c:pt>
                <c:pt idx="113">
                  <c:v>550.1</c:v>
                </c:pt>
                <c:pt idx="114">
                  <c:v>551.27</c:v>
                </c:pt>
                <c:pt idx="115">
                  <c:v>552.03</c:v>
                </c:pt>
                <c:pt idx="116">
                  <c:v>552.41999999999996</c:v>
                </c:pt>
                <c:pt idx="117">
                  <c:v>552.54999999999995</c:v>
                </c:pt>
                <c:pt idx="118">
                  <c:v>552.55999999999995</c:v>
                </c:pt>
                <c:pt idx="119">
                  <c:v>552.54999999999995</c:v>
                </c:pt>
                <c:pt idx="120">
                  <c:v>552.62</c:v>
                </c:pt>
                <c:pt idx="121">
                  <c:v>552.86</c:v>
                </c:pt>
                <c:pt idx="122">
                  <c:v>553.35</c:v>
                </c:pt>
                <c:pt idx="123">
                  <c:v>554.11</c:v>
                </c:pt>
                <c:pt idx="124">
                  <c:v>555.11</c:v>
                </c:pt>
                <c:pt idx="125">
                  <c:v>556.39</c:v>
                </c:pt>
                <c:pt idx="126">
                  <c:v>557.88</c:v>
                </c:pt>
                <c:pt idx="127">
                  <c:v>559.52</c:v>
                </c:pt>
                <c:pt idx="128">
                  <c:v>561.24</c:v>
                </c:pt>
                <c:pt idx="129">
                  <c:v>563.01</c:v>
                </c:pt>
                <c:pt idx="130">
                  <c:v>564.77</c:v>
                </c:pt>
                <c:pt idx="131">
                  <c:v>566.58000000000004</c:v>
                </c:pt>
                <c:pt idx="132">
                  <c:v>568.53</c:v>
                </c:pt>
                <c:pt idx="133">
                  <c:v>570.67999999999995</c:v>
                </c:pt>
                <c:pt idx="134">
                  <c:v>573.04999999999995</c:v>
                </c:pt>
                <c:pt idx="135">
                  <c:v>575.65</c:v>
                </c:pt>
                <c:pt idx="136">
                  <c:v>578.45000000000005</c:v>
                </c:pt>
                <c:pt idx="137">
                  <c:v>581.38</c:v>
                </c:pt>
                <c:pt idx="138">
                  <c:v>584.45000000000005</c:v>
                </c:pt>
                <c:pt idx="139">
                  <c:v>587.64</c:v>
                </c:pt>
                <c:pt idx="140">
                  <c:v>590.9</c:v>
                </c:pt>
                <c:pt idx="141">
                  <c:v>594.23</c:v>
                </c:pt>
                <c:pt idx="142">
                  <c:v>597.54</c:v>
                </c:pt>
                <c:pt idx="143">
                  <c:v>600.79</c:v>
                </c:pt>
                <c:pt idx="144">
                  <c:v>603.97</c:v>
                </c:pt>
                <c:pt idx="145">
                  <c:v>607.04</c:v>
                </c:pt>
                <c:pt idx="146">
                  <c:v>609.95000000000005</c:v>
                </c:pt>
                <c:pt idx="147">
                  <c:v>612.76</c:v>
                </c:pt>
                <c:pt idx="148">
                  <c:v>615.58000000000004</c:v>
                </c:pt>
                <c:pt idx="149">
                  <c:v>618.45000000000005</c:v>
                </c:pt>
                <c:pt idx="150">
                  <c:v>621.39</c:v>
                </c:pt>
                <c:pt idx="151">
                  <c:v>624.46</c:v>
                </c:pt>
                <c:pt idx="152">
                  <c:v>627.64</c:v>
                </c:pt>
                <c:pt idx="153">
                  <c:v>630.88</c:v>
                </c:pt>
                <c:pt idx="154">
                  <c:v>634.16</c:v>
                </c:pt>
                <c:pt idx="155">
                  <c:v>637.45000000000005</c:v>
                </c:pt>
                <c:pt idx="156">
                  <c:v>640.66999999999996</c:v>
                </c:pt>
                <c:pt idx="157">
                  <c:v>643.79999999999995</c:v>
                </c:pt>
                <c:pt idx="158">
                  <c:v>646.91</c:v>
                </c:pt>
                <c:pt idx="159">
                  <c:v>650.01</c:v>
                </c:pt>
                <c:pt idx="160">
                  <c:v>653.20000000000005</c:v>
                </c:pt>
                <c:pt idx="161">
                  <c:v>656.61</c:v>
                </c:pt>
                <c:pt idx="162">
                  <c:v>660.3</c:v>
                </c:pt>
                <c:pt idx="163">
                  <c:v>664.23</c:v>
                </c:pt>
                <c:pt idx="164">
                  <c:v>668.43</c:v>
                </c:pt>
                <c:pt idx="165">
                  <c:v>672.8</c:v>
                </c:pt>
                <c:pt idx="166">
                  <c:v>677.3</c:v>
                </c:pt>
                <c:pt idx="167">
                  <c:v>681.86</c:v>
                </c:pt>
                <c:pt idx="168">
                  <c:v>686.41</c:v>
                </c:pt>
                <c:pt idx="169">
                  <c:v>690.92</c:v>
                </c:pt>
                <c:pt idx="170">
                  <c:v>695.4</c:v>
                </c:pt>
                <c:pt idx="171">
                  <c:v>699.87</c:v>
                </c:pt>
                <c:pt idx="172">
                  <c:v>704.26</c:v>
                </c:pt>
                <c:pt idx="173">
                  <c:v>708.54</c:v>
                </c:pt>
                <c:pt idx="174">
                  <c:v>712.73</c:v>
                </c:pt>
                <c:pt idx="175">
                  <c:v>716.87</c:v>
                </c:pt>
                <c:pt idx="176">
                  <c:v>720.94</c:v>
                </c:pt>
                <c:pt idx="177">
                  <c:v>724.99</c:v>
                </c:pt>
                <c:pt idx="178">
                  <c:v>729.05</c:v>
                </c:pt>
                <c:pt idx="179">
                  <c:v>733.06</c:v>
                </c:pt>
                <c:pt idx="180">
                  <c:v>736.99</c:v>
                </c:pt>
                <c:pt idx="181">
                  <c:v>740.87</c:v>
                </c:pt>
                <c:pt idx="182">
                  <c:v>744.6</c:v>
                </c:pt>
                <c:pt idx="183">
                  <c:v>748.14</c:v>
                </c:pt>
                <c:pt idx="184">
                  <c:v>751.5</c:v>
                </c:pt>
                <c:pt idx="185">
                  <c:v>754.62</c:v>
                </c:pt>
                <c:pt idx="186">
                  <c:v>757.47</c:v>
                </c:pt>
                <c:pt idx="187">
                  <c:v>760.09</c:v>
                </c:pt>
                <c:pt idx="188">
                  <c:v>762.6</c:v>
                </c:pt>
                <c:pt idx="189">
                  <c:v>765.07</c:v>
                </c:pt>
                <c:pt idx="190">
                  <c:v>767.59</c:v>
                </c:pt>
                <c:pt idx="191">
                  <c:v>770.28</c:v>
                </c:pt>
                <c:pt idx="192">
                  <c:v>773.18</c:v>
                </c:pt>
                <c:pt idx="193">
                  <c:v>776.27</c:v>
                </c:pt>
                <c:pt idx="194">
                  <c:v>779.49</c:v>
                </c:pt>
                <c:pt idx="195">
                  <c:v>782.72</c:v>
                </c:pt>
                <c:pt idx="196">
                  <c:v>785.76</c:v>
                </c:pt>
                <c:pt idx="197">
                  <c:v>788.56</c:v>
                </c:pt>
                <c:pt idx="198">
                  <c:v>791.13</c:v>
                </c:pt>
                <c:pt idx="199">
                  <c:v>793.43</c:v>
                </c:pt>
                <c:pt idx="200">
                  <c:v>795.5</c:v>
                </c:pt>
                <c:pt idx="201">
                  <c:v>797.45</c:v>
                </c:pt>
                <c:pt idx="202">
                  <c:v>799.37</c:v>
                </c:pt>
                <c:pt idx="203">
                  <c:v>801.34</c:v>
                </c:pt>
                <c:pt idx="204">
                  <c:v>803.42</c:v>
                </c:pt>
                <c:pt idx="205">
                  <c:v>805.66</c:v>
                </c:pt>
                <c:pt idx="206">
                  <c:v>808</c:v>
                </c:pt>
                <c:pt idx="207">
                  <c:v>810.47</c:v>
                </c:pt>
                <c:pt idx="208">
                  <c:v>813.06</c:v>
                </c:pt>
                <c:pt idx="209">
                  <c:v>815.69</c:v>
                </c:pt>
                <c:pt idx="210">
                  <c:v>818.23</c:v>
                </c:pt>
                <c:pt idx="211">
                  <c:v>820.64</c:v>
                </c:pt>
                <c:pt idx="212">
                  <c:v>822.74</c:v>
                </c:pt>
                <c:pt idx="213">
                  <c:v>824.42</c:v>
                </c:pt>
                <c:pt idx="214">
                  <c:v>825.74</c:v>
                </c:pt>
                <c:pt idx="215">
                  <c:v>826.71</c:v>
                </c:pt>
                <c:pt idx="216">
                  <c:v>827.38</c:v>
                </c:pt>
                <c:pt idx="217">
                  <c:v>827.89</c:v>
                </c:pt>
                <c:pt idx="218">
                  <c:v>828.39</c:v>
                </c:pt>
                <c:pt idx="219">
                  <c:v>829</c:v>
                </c:pt>
                <c:pt idx="220">
                  <c:v>829.94</c:v>
                </c:pt>
                <c:pt idx="221">
                  <c:v>831.45</c:v>
                </c:pt>
                <c:pt idx="222">
                  <c:v>833.52</c:v>
                </c:pt>
                <c:pt idx="223">
                  <c:v>836.1</c:v>
                </c:pt>
                <c:pt idx="224">
                  <c:v>839.11</c:v>
                </c:pt>
                <c:pt idx="225">
                  <c:v>842.29</c:v>
                </c:pt>
                <c:pt idx="226">
                  <c:v>845.29</c:v>
                </c:pt>
                <c:pt idx="227">
                  <c:v>847.86</c:v>
                </c:pt>
                <c:pt idx="228">
                  <c:v>849.8</c:v>
                </c:pt>
                <c:pt idx="229">
                  <c:v>850.97</c:v>
                </c:pt>
                <c:pt idx="230">
                  <c:v>851.42</c:v>
                </c:pt>
                <c:pt idx="231">
                  <c:v>851.29</c:v>
                </c:pt>
                <c:pt idx="232">
                  <c:v>850.66</c:v>
                </c:pt>
                <c:pt idx="233">
                  <c:v>849.67</c:v>
                </c:pt>
                <c:pt idx="234">
                  <c:v>848.6</c:v>
                </c:pt>
                <c:pt idx="235">
                  <c:v>847.61</c:v>
                </c:pt>
                <c:pt idx="236">
                  <c:v>846.91</c:v>
                </c:pt>
                <c:pt idx="237">
                  <c:v>846.67</c:v>
                </c:pt>
                <c:pt idx="238">
                  <c:v>847</c:v>
                </c:pt>
                <c:pt idx="239">
                  <c:v>847.85</c:v>
                </c:pt>
                <c:pt idx="240">
                  <c:v>849.22</c:v>
                </c:pt>
                <c:pt idx="241">
                  <c:v>851.02</c:v>
                </c:pt>
                <c:pt idx="242">
                  <c:v>853.05</c:v>
                </c:pt>
                <c:pt idx="243">
                  <c:v>855.17</c:v>
                </c:pt>
                <c:pt idx="244">
                  <c:v>857.2</c:v>
                </c:pt>
                <c:pt idx="245">
                  <c:v>858.89</c:v>
                </c:pt>
                <c:pt idx="246">
                  <c:v>860.14</c:v>
                </c:pt>
                <c:pt idx="247">
                  <c:v>860.92</c:v>
                </c:pt>
                <c:pt idx="248">
                  <c:v>861.2</c:v>
                </c:pt>
                <c:pt idx="249">
                  <c:v>861.08</c:v>
                </c:pt>
                <c:pt idx="250">
                  <c:v>860.68</c:v>
                </c:pt>
                <c:pt idx="251">
                  <c:v>860.2</c:v>
                </c:pt>
                <c:pt idx="252">
                  <c:v>859.78</c:v>
                </c:pt>
                <c:pt idx="253">
                  <c:v>859.47</c:v>
                </c:pt>
                <c:pt idx="254">
                  <c:v>859.33</c:v>
                </c:pt>
                <c:pt idx="255">
                  <c:v>859.28</c:v>
                </c:pt>
                <c:pt idx="256">
                  <c:v>859.21</c:v>
                </c:pt>
                <c:pt idx="257">
                  <c:v>859.05</c:v>
                </c:pt>
                <c:pt idx="258">
                  <c:v>858.71</c:v>
                </c:pt>
                <c:pt idx="259">
                  <c:v>858.09</c:v>
                </c:pt>
                <c:pt idx="260">
                  <c:v>857.2</c:v>
                </c:pt>
                <c:pt idx="261">
                  <c:v>856.07</c:v>
                </c:pt>
                <c:pt idx="262">
                  <c:v>854.73</c:v>
                </c:pt>
                <c:pt idx="263">
                  <c:v>853.34</c:v>
                </c:pt>
                <c:pt idx="264">
                  <c:v>851.93</c:v>
                </c:pt>
                <c:pt idx="265">
                  <c:v>850.58</c:v>
                </c:pt>
                <c:pt idx="266">
                  <c:v>849.35</c:v>
                </c:pt>
                <c:pt idx="267">
                  <c:v>848.29</c:v>
                </c:pt>
                <c:pt idx="268">
                  <c:v>847.41</c:v>
                </c:pt>
                <c:pt idx="269">
                  <c:v>846.78</c:v>
                </c:pt>
                <c:pt idx="270">
                  <c:v>846.4</c:v>
                </c:pt>
                <c:pt idx="271">
                  <c:v>846.14</c:v>
                </c:pt>
                <c:pt idx="272">
                  <c:v>845.94</c:v>
                </c:pt>
                <c:pt idx="273">
                  <c:v>845.79</c:v>
                </c:pt>
                <c:pt idx="274">
                  <c:v>845.6</c:v>
                </c:pt>
                <c:pt idx="275">
                  <c:v>845.32</c:v>
                </c:pt>
                <c:pt idx="276">
                  <c:v>844.97</c:v>
                </c:pt>
                <c:pt idx="277">
                  <c:v>844.52</c:v>
                </c:pt>
                <c:pt idx="278">
                  <c:v>843.97</c:v>
                </c:pt>
                <c:pt idx="279">
                  <c:v>843.43</c:v>
                </c:pt>
                <c:pt idx="280">
                  <c:v>842.94</c:v>
                </c:pt>
                <c:pt idx="281">
                  <c:v>842.61</c:v>
                </c:pt>
                <c:pt idx="282">
                  <c:v>842.5</c:v>
                </c:pt>
                <c:pt idx="283">
                  <c:v>842.72</c:v>
                </c:pt>
                <c:pt idx="284">
                  <c:v>843.32</c:v>
                </c:pt>
                <c:pt idx="285">
                  <c:v>844.19</c:v>
                </c:pt>
                <c:pt idx="286">
                  <c:v>845.27</c:v>
                </c:pt>
                <c:pt idx="287">
                  <c:v>846.41</c:v>
                </c:pt>
                <c:pt idx="288">
                  <c:v>847.48</c:v>
                </c:pt>
                <c:pt idx="289">
                  <c:v>848.44</c:v>
                </c:pt>
                <c:pt idx="290">
                  <c:v>849.23</c:v>
                </c:pt>
                <c:pt idx="291">
                  <c:v>849.82</c:v>
                </c:pt>
                <c:pt idx="292">
                  <c:v>850.24</c:v>
                </c:pt>
                <c:pt idx="293">
                  <c:v>850.5</c:v>
                </c:pt>
                <c:pt idx="294">
                  <c:v>850.61</c:v>
                </c:pt>
                <c:pt idx="295">
                  <c:v>850.64</c:v>
                </c:pt>
                <c:pt idx="296">
                  <c:v>850.63</c:v>
                </c:pt>
                <c:pt idx="297">
                  <c:v>850.67</c:v>
                </c:pt>
                <c:pt idx="298">
                  <c:v>850.81</c:v>
                </c:pt>
                <c:pt idx="299">
                  <c:v>851.01</c:v>
                </c:pt>
                <c:pt idx="300">
                  <c:v>851.26</c:v>
                </c:pt>
                <c:pt idx="301">
                  <c:v>851.52</c:v>
                </c:pt>
                <c:pt idx="302">
                  <c:v>851.75</c:v>
                </c:pt>
                <c:pt idx="303">
                  <c:v>851.96</c:v>
                </c:pt>
                <c:pt idx="304">
                  <c:v>852.11</c:v>
                </c:pt>
                <c:pt idx="305">
                  <c:v>852.16</c:v>
                </c:pt>
                <c:pt idx="306">
                  <c:v>852.14</c:v>
                </c:pt>
                <c:pt idx="307">
                  <c:v>852.02</c:v>
                </c:pt>
                <c:pt idx="308">
                  <c:v>851.76</c:v>
                </c:pt>
                <c:pt idx="309">
                  <c:v>851.35</c:v>
                </c:pt>
                <c:pt idx="310">
                  <c:v>850.84</c:v>
                </c:pt>
                <c:pt idx="311">
                  <c:v>850.29</c:v>
                </c:pt>
                <c:pt idx="312">
                  <c:v>849.76</c:v>
                </c:pt>
                <c:pt idx="313">
                  <c:v>849.33</c:v>
                </c:pt>
                <c:pt idx="314">
                  <c:v>849.1</c:v>
                </c:pt>
                <c:pt idx="315">
                  <c:v>849.07</c:v>
                </c:pt>
                <c:pt idx="316">
                  <c:v>849.24</c:v>
                </c:pt>
                <c:pt idx="317">
                  <c:v>849.57</c:v>
                </c:pt>
                <c:pt idx="318">
                  <c:v>849.87</c:v>
                </c:pt>
                <c:pt idx="319">
                  <c:v>850.11</c:v>
                </c:pt>
                <c:pt idx="320">
                  <c:v>850.24</c:v>
                </c:pt>
                <c:pt idx="321">
                  <c:v>850.25</c:v>
                </c:pt>
                <c:pt idx="322">
                  <c:v>850.06</c:v>
                </c:pt>
                <c:pt idx="323">
                  <c:v>849.73</c:v>
                </c:pt>
                <c:pt idx="324">
                  <c:v>849.36</c:v>
                </c:pt>
                <c:pt idx="325">
                  <c:v>848.94</c:v>
                </c:pt>
                <c:pt idx="326">
                  <c:v>848.52</c:v>
                </c:pt>
                <c:pt idx="327">
                  <c:v>848.19</c:v>
                </c:pt>
                <c:pt idx="328">
                  <c:v>847.99</c:v>
                </c:pt>
                <c:pt idx="329">
                  <c:v>847.94</c:v>
                </c:pt>
                <c:pt idx="330">
                  <c:v>848.1</c:v>
                </c:pt>
                <c:pt idx="331">
                  <c:v>848.4</c:v>
                </c:pt>
                <c:pt idx="332">
                  <c:v>848.8</c:v>
                </c:pt>
                <c:pt idx="333">
                  <c:v>849.28</c:v>
                </c:pt>
                <c:pt idx="334">
                  <c:v>849.73</c:v>
                </c:pt>
                <c:pt idx="335">
                  <c:v>850.06</c:v>
                </c:pt>
                <c:pt idx="336">
                  <c:v>850.22</c:v>
                </c:pt>
                <c:pt idx="337">
                  <c:v>850.29</c:v>
                </c:pt>
                <c:pt idx="338">
                  <c:v>850.3</c:v>
                </c:pt>
                <c:pt idx="339">
                  <c:v>850.2</c:v>
                </c:pt>
                <c:pt idx="340">
                  <c:v>850.04</c:v>
                </c:pt>
                <c:pt idx="341">
                  <c:v>849.85</c:v>
                </c:pt>
                <c:pt idx="342">
                  <c:v>849.69</c:v>
                </c:pt>
                <c:pt idx="343">
                  <c:v>849.77</c:v>
                </c:pt>
                <c:pt idx="344">
                  <c:v>850.11</c:v>
                </c:pt>
                <c:pt idx="345">
                  <c:v>850.59</c:v>
                </c:pt>
                <c:pt idx="346">
                  <c:v>851.3</c:v>
                </c:pt>
                <c:pt idx="347">
                  <c:v>852.23</c:v>
                </c:pt>
                <c:pt idx="348">
                  <c:v>853.27</c:v>
                </c:pt>
                <c:pt idx="349">
                  <c:v>854.44</c:v>
                </c:pt>
                <c:pt idx="350">
                  <c:v>855.75</c:v>
                </c:pt>
                <c:pt idx="351">
                  <c:v>857.13</c:v>
                </c:pt>
                <c:pt idx="352">
                  <c:v>858.57</c:v>
                </c:pt>
                <c:pt idx="353">
                  <c:v>860.06</c:v>
                </c:pt>
                <c:pt idx="354">
                  <c:v>861.58</c:v>
                </c:pt>
                <c:pt idx="355">
                  <c:v>863.13</c:v>
                </c:pt>
                <c:pt idx="356">
                  <c:v>864.78</c:v>
                </c:pt>
                <c:pt idx="357">
                  <c:v>866.5</c:v>
                </c:pt>
                <c:pt idx="358">
                  <c:v>868.29</c:v>
                </c:pt>
                <c:pt idx="359">
                  <c:v>870.22</c:v>
                </c:pt>
                <c:pt idx="360">
                  <c:v>872.28</c:v>
                </c:pt>
                <c:pt idx="361">
                  <c:v>874.36</c:v>
                </c:pt>
                <c:pt idx="362">
                  <c:v>876.3</c:v>
                </c:pt>
                <c:pt idx="363">
                  <c:v>877.95</c:v>
                </c:pt>
                <c:pt idx="364">
                  <c:v>879.31</c:v>
                </c:pt>
                <c:pt idx="365">
                  <c:v>880.47</c:v>
                </c:pt>
                <c:pt idx="366">
                  <c:v>881.49</c:v>
                </c:pt>
                <c:pt idx="367">
                  <c:v>882.36</c:v>
                </c:pt>
                <c:pt idx="368">
                  <c:v>883.19</c:v>
                </c:pt>
                <c:pt idx="369">
                  <c:v>884.24</c:v>
                </c:pt>
                <c:pt idx="370">
                  <c:v>885.75</c:v>
                </c:pt>
                <c:pt idx="371">
                  <c:v>887.74</c:v>
                </c:pt>
                <c:pt idx="372">
                  <c:v>890.27</c:v>
                </c:pt>
                <c:pt idx="373">
                  <c:v>893.26</c:v>
                </c:pt>
                <c:pt idx="374">
                  <c:v>896.53</c:v>
                </c:pt>
                <c:pt idx="375">
                  <c:v>900</c:v>
                </c:pt>
                <c:pt idx="376">
                  <c:v>903.46</c:v>
                </c:pt>
                <c:pt idx="377">
                  <c:v>906.69</c:v>
                </c:pt>
                <c:pt idx="378">
                  <c:v>909.6</c:v>
                </c:pt>
                <c:pt idx="379">
                  <c:v>912.14</c:v>
                </c:pt>
                <c:pt idx="380">
                  <c:v>914.25</c:v>
                </c:pt>
                <c:pt idx="381">
                  <c:v>915.93</c:v>
                </c:pt>
                <c:pt idx="382">
                  <c:v>917.16</c:v>
                </c:pt>
                <c:pt idx="383">
                  <c:v>917.94</c:v>
                </c:pt>
                <c:pt idx="384">
                  <c:v>918.31</c:v>
                </c:pt>
                <c:pt idx="385">
                  <c:v>918.33</c:v>
                </c:pt>
                <c:pt idx="386">
                  <c:v>918.05</c:v>
                </c:pt>
                <c:pt idx="387">
                  <c:v>917.67</c:v>
                </c:pt>
                <c:pt idx="388">
                  <c:v>917.3</c:v>
                </c:pt>
                <c:pt idx="389">
                  <c:v>917</c:v>
                </c:pt>
                <c:pt idx="390">
                  <c:v>916.79</c:v>
                </c:pt>
                <c:pt idx="391">
                  <c:v>916.75</c:v>
                </c:pt>
                <c:pt idx="392">
                  <c:v>916.95</c:v>
                </c:pt>
                <c:pt idx="393">
                  <c:v>917.35</c:v>
                </c:pt>
                <c:pt idx="394">
                  <c:v>917.92</c:v>
                </c:pt>
                <c:pt idx="395">
                  <c:v>918.69</c:v>
                </c:pt>
                <c:pt idx="396">
                  <c:v>919.72</c:v>
                </c:pt>
                <c:pt idx="397">
                  <c:v>921.06</c:v>
                </c:pt>
                <c:pt idx="398">
                  <c:v>922.89</c:v>
                </c:pt>
                <c:pt idx="399">
                  <c:v>925.19</c:v>
                </c:pt>
                <c:pt idx="400">
                  <c:v>927.93</c:v>
                </c:pt>
                <c:pt idx="401">
                  <c:v>931.13</c:v>
                </c:pt>
                <c:pt idx="402">
                  <c:v>934.72</c:v>
                </c:pt>
                <c:pt idx="403">
                  <c:v>938.51</c:v>
                </c:pt>
                <c:pt idx="404">
                  <c:v>942.35</c:v>
                </c:pt>
                <c:pt idx="405">
                  <c:v>946.06</c:v>
                </c:pt>
                <c:pt idx="406">
                  <c:v>949.45</c:v>
                </c:pt>
                <c:pt idx="407">
                  <c:v>952.5</c:v>
                </c:pt>
              </c:numCache>
            </c:numRef>
          </c:val>
          <c:smooth val="0"/>
          <c:extLst>
            <c:ext xmlns:c16="http://schemas.microsoft.com/office/drawing/2014/chart" uri="{C3380CC4-5D6E-409C-BE32-E72D297353CC}">
              <c16:uniqueId val="{00000001-3413-414C-B40E-FC0078830BCD}"/>
            </c:ext>
          </c:extLst>
        </c:ser>
        <c:dLbls>
          <c:showLegendKey val="0"/>
          <c:showVal val="0"/>
          <c:showCatName val="0"/>
          <c:showSerName val="0"/>
          <c:showPercent val="0"/>
          <c:showBubbleSize val="0"/>
        </c:dLbls>
        <c:hiLowLines>
          <c:spPr>
            <a:ln w="3175">
              <a:solidFill>
                <a:srgbClr val="000000"/>
              </a:solidFill>
              <a:prstDash val="solid"/>
            </a:ln>
          </c:spPr>
        </c:hiLowLines>
        <c:smooth val="0"/>
        <c:axId val="314633600"/>
        <c:axId val="319558784"/>
      </c:lineChart>
      <c:catAx>
        <c:axId val="314633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9558784"/>
        <c:crosses val="autoZero"/>
        <c:auto val="0"/>
        <c:lblAlgn val="ctr"/>
        <c:lblOffset val="100"/>
        <c:tickLblSkip val="6"/>
        <c:tickMarkSkip val="24"/>
        <c:noMultiLvlLbl val="0"/>
      </c:catAx>
      <c:valAx>
        <c:axId val="3195587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633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311" r="0.75000000000000311"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2248394004283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Data_M!$I$5:$I$412</c:f>
              <c:numCache>
                <c:formatCode>#\ ##0.0</c:formatCode>
                <c:ptCount val="408"/>
                <c:pt idx="0">
                  <c:v>7.1</c:v>
                </c:pt>
                <c:pt idx="1">
                  <c:v>8.1999999999999993</c:v>
                </c:pt>
                <c:pt idx="2">
                  <c:v>7.5</c:v>
                </c:pt>
                <c:pt idx="3">
                  <c:v>6.5</c:v>
                </c:pt>
                <c:pt idx="4">
                  <c:v>9</c:v>
                </c:pt>
                <c:pt idx="5">
                  <c:v>7.2</c:v>
                </c:pt>
                <c:pt idx="6">
                  <c:v>4.3</c:v>
                </c:pt>
                <c:pt idx="7">
                  <c:v>9.8000000000000007</c:v>
                </c:pt>
                <c:pt idx="8">
                  <c:v>5.5</c:v>
                </c:pt>
                <c:pt idx="9">
                  <c:v>5.5</c:v>
                </c:pt>
                <c:pt idx="10">
                  <c:v>9.4</c:v>
                </c:pt>
                <c:pt idx="11">
                  <c:v>5.9</c:v>
                </c:pt>
                <c:pt idx="12">
                  <c:v>5.8</c:v>
                </c:pt>
                <c:pt idx="13">
                  <c:v>6.3</c:v>
                </c:pt>
                <c:pt idx="14">
                  <c:v>5</c:v>
                </c:pt>
                <c:pt idx="15">
                  <c:v>6.5</c:v>
                </c:pt>
                <c:pt idx="16">
                  <c:v>5.2</c:v>
                </c:pt>
                <c:pt idx="17">
                  <c:v>5.6</c:v>
                </c:pt>
                <c:pt idx="18">
                  <c:v>8.1999999999999993</c:v>
                </c:pt>
                <c:pt idx="19">
                  <c:v>3.8</c:v>
                </c:pt>
                <c:pt idx="20">
                  <c:v>5.0999999999999996</c:v>
                </c:pt>
                <c:pt idx="21">
                  <c:v>6</c:v>
                </c:pt>
                <c:pt idx="22">
                  <c:v>4.0999999999999996</c:v>
                </c:pt>
                <c:pt idx="23">
                  <c:v>4.7</c:v>
                </c:pt>
                <c:pt idx="24">
                  <c:v>5.8</c:v>
                </c:pt>
                <c:pt idx="25">
                  <c:v>3.4</c:v>
                </c:pt>
                <c:pt idx="26">
                  <c:v>4</c:v>
                </c:pt>
                <c:pt idx="27">
                  <c:v>5.8</c:v>
                </c:pt>
                <c:pt idx="28">
                  <c:v>3.2</c:v>
                </c:pt>
                <c:pt idx="29">
                  <c:v>3.3</c:v>
                </c:pt>
                <c:pt idx="30">
                  <c:v>5</c:v>
                </c:pt>
                <c:pt idx="31">
                  <c:v>3.4</c:v>
                </c:pt>
                <c:pt idx="32">
                  <c:v>3.6</c:v>
                </c:pt>
                <c:pt idx="33">
                  <c:v>3.7</c:v>
                </c:pt>
                <c:pt idx="34">
                  <c:v>2.2999999999999998</c:v>
                </c:pt>
                <c:pt idx="35">
                  <c:v>4.3</c:v>
                </c:pt>
                <c:pt idx="36">
                  <c:v>3.8</c:v>
                </c:pt>
                <c:pt idx="37">
                  <c:v>2.7</c:v>
                </c:pt>
                <c:pt idx="38">
                  <c:v>5.5</c:v>
                </c:pt>
                <c:pt idx="39">
                  <c:v>2.2999999999999998</c:v>
                </c:pt>
                <c:pt idx="40">
                  <c:v>4.0999999999999996</c:v>
                </c:pt>
                <c:pt idx="41">
                  <c:v>4.8</c:v>
                </c:pt>
                <c:pt idx="42">
                  <c:v>3.9</c:v>
                </c:pt>
                <c:pt idx="43">
                  <c:v>3.9</c:v>
                </c:pt>
                <c:pt idx="44">
                  <c:v>4.8</c:v>
                </c:pt>
                <c:pt idx="45">
                  <c:v>5.6</c:v>
                </c:pt>
                <c:pt idx="46">
                  <c:v>4.4000000000000004</c:v>
                </c:pt>
                <c:pt idx="47">
                  <c:v>2.6</c:v>
                </c:pt>
                <c:pt idx="48">
                  <c:v>5.3</c:v>
                </c:pt>
                <c:pt idx="49">
                  <c:v>8.1</c:v>
                </c:pt>
                <c:pt idx="50">
                  <c:v>5</c:v>
                </c:pt>
                <c:pt idx="51">
                  <c:v>5.5</c:v>
                </c:pt>
                <c:pt idx="52">
                  <c:v>6</c:v>
                </c:pt>
                <c:pt idx="53">
                  <c:v>6.6</c:v>
                </c:pt>
                <c:pt idx="54">
                  <c:v>4.0999999999999996</c:v>
                </c:pt>
                <c:pt idx="55">
                  <c:v>6</c:v>
                </c:pt>
                <c:pt idx="56">
                  <c:v>8.9</c:v>
                </c:pt>
                <c:pt idx="57">
                  <c:v>6.6</c:v>
                </c:pt>
                <c:pt idx="58">
                  <c:v>6.8</c:v>
                </c:pt>
                <c:pt idx="59">
                  <c:v>12</c:v>
                </c:pt>
                <c:pt idx="60">
                  <c:v>7.9</c:v>
                </c:pt>
                <c:pt idx="61">
                  <c:v>6.3</c:v>
                </c:pt>
                <c:pt idx="62">
                  <c:v>10.199999999999999</c:v>
                </c:pt>
                <c:pt idx="63">
                  <c:v>10.199999999999999</c:v>
                </c:pt>
                <c:pt idx="64">
                  <c:v>9.1999999999999993</c:v>
                </c:pt>
                <c:pt idx="65">
                  <c:v>11.7</c:v>
                </c:pt>
                <c:pt idx="66">
                  <c:v>12.8</c:v>
                </c:pt>
                <c:pt idx="67">
                  <c:v>13.5</c:v>
                </c:pt>
                <c:pt idx="68">
                  <c:v>12.1</c:v>
                </c:pt>
                <c:pt idx="69">
                  <c:v>14.4</c:v>
                </c:pt>
                <c:pt idx="70">
                  <c:v>16.399999999999999</c:v>
                </c:pt>
                <c:pt idx="71">
                  <c:v>12.4</c:v>
                </c:pt>
                <c:pt idx="72">
                  <c:v>15.4</c:v>
                </c:pt>
                <c:pt idx="73">
                  <c:v>17</c:v>
                </c:pt>
                <c:pt idx="74">
                  <c:v>16.3</c:v>
                </c:pt>
                <c:pt idx="75">
                  <c:v>19.3</c:v>
                </c:pt>
                <c:pt idx="76">
                  <c:v>20.100000000000001</c:v>
                </c:pt>
                <c:pt idx="77">
                  <c:v>22.1</c:v>
                </c:pt>
                <c:pt idx="78">
                  <c:v>20.8</c:v>
                </c:pt>
                <c:pt idx="79">
                  <c:v>21.3</c:v>
                </c:pt>
                <c:pt idx="80">
                  <c:v>23.3</c:v>
                </c:pt>
                <c:pt idx="81">
                  <c:v>19.100000000000001</c:v>
                </c:pt>
                <c:pt idx="82">
                  <c:v>23.1</c:v>
                </c:pt>
                <c:pt idx="83">
                  <c:v>25.9</c:v>
                </c:pt>
                <c:pt idx="84">
                  <c:v>21.5</c:v>
                </c:pt>
                <c:pt idx="85">
                  <c:v>28.4</c:v>
                </c:pt>
                <c:pt idx="86">
                  <c:v>23.9</c:v>
                </c:pt>
                <c:pt idx="87">
                  <c:v>25.6</c:v>
                </c:pt>
                <c:pt idx="88">
                  <c:v>26</c:v>
                </c:pt>
                <c:pt idx="89">
                  <c:v>21.5</c:v>
                </c:pt>
                <c:pt idx="90">
                  <c:v>26.5</c:v>
                </c:pt>
                <c:pt idx="91">
                  <c:v>26.3</c:v>
                </c:pt>
                <c:pt idx="92">
                  <c:v>21.8</c:v>
                </c:pt>
                <c:pt idx="93">
                  <c:v>25.6</c:v>
                </c:pt>
                <c:pt idx="94">
                  <c:v>25.2</c:v>
                </c:pt>
                <c:pt idx="95">
                  <c:v>26.2</c:v>
                </c:pt>
                <c:pt idx="96">
                  <c:v>27.5</c:v>
                </c:pt>
                <c:pt idx="97">
                  <c:v>25.7</c:v>
                </c:pt>
                <c:pt idx="98">
                  <c:v>27.7</c:v>
                </c:pt>
                <c:pt idx="99">
                  <c:v>22.7</c:v>
                </c:pt>
                <c:pt idx="100">
                  <c:v>25.3</c:v>
                </c:pt>
                <c:pt idx="101">
                  <c:v>25.4</c:v>
                </c:pt>
                <c:pt idx="102">
                  <c:v>28.4</c:v>
                </c:pt>
                <c:pt idx="103">
                  <c:v>28.1</c:v>
                </c:pt>
                <c:pt idx="104">
                  <c:v>28.1</c:v>
                </c:pt>
                <c:pt idx="105">
                  <c:v>33.5</c:v>
                </c:pt>
                <c:pt idx="106">
                  <c:v>32.299999999999997</c:v>
                </c:pt>
                <c:pt idx="107">
                  <c:v>26.2</c:v>
                </c:pt>
                <c:pt idx="108">
                  <c:v>33.5</c:v>
                </c:pt>
                <c:pt idx="109">
                  <c:v>27.4</c:v>
                </c:pt>
                <c:pt idx="110">
                  <c:v>26</c:v>
                </c:pt>
                <c:pt idx="111">
                  <c:v>29.4</c:v>
                </c:pt>
                <c:pt idx="112">
                  <c:v>31.7</c:v>
                </c:pt>
                <c:pt idx="113">
                  <c:v>28.1</c:v>
                </c:pt>
                <c:pt idx="114">
                  <c:v>27.1</c:v>
                </c:pt>
                <c:pt idx="115">
                  <c:v>30.9</c:v>
                </c:pt>
                <c:pt idx="116">
                  <c:v>32.9</c:v>
                </c:pt>
                <c:pt idx="117">
                  <c:v>31.9</c:v>
                </c:pt>
                <c:pt idx="118">
                  <c:v>30.4</c:v>
                </c:pt>
                <c:pt idx="119">
                  <c:v>31.6</c:v>
                </c:pt>
                <c:pt idx="120">
                  <c:v>32.4</c:v>
                </c:pt>
                <c:pt idx="121">
                  <c:v>29.4</c:v>
                </c:pt>
                <c:pt idx="122">
                  <c:v>33.200000000000003</c:v>
                </c:pt>
                <c:pt idx="123">
                  <c:v>34.299999999999997</c:v>
                </c:pt>
                <c:pt idx="124">
                  <c:v>28.2</c:v>
                </c:pt>
                <c:pt idx="125">
                  <c:v>36.1</c:v>
                </c:pt>
                <c:pt idx="126">
                  <c:v>30.7</c:v>
                </c:pt>
                <c:pt idx="127">
                  <c:v>26.2</c:v>
                </c:pt>
                <c:pt idx="128">
                  <c:v>30.8</c:v>
                </c:pt>
                <c:pt idx="129">
                  <c:v>25.1</c:v>
                </c:pt>
                <c:pt idx="130">
                  <c:v>23.1</c:v>
                </c:pt>
                <c:pt idx="131">
                  <c:v>29.3</c:v>
                </c:pt>
                <c:pt idx="132">
                  <c:v>25.1</c:v>
                </c:pt>
                <c:pt idx="133">
                  <c:v>26.1</c:v>
                </c:pt>
                <c:pt idx="134">
                  <c:v>26.3</c:v>
                </c:pt>
                <c:pt idx="135">
                  <c:v>24.6</c:v>
                </c:pt>
                <c:pt idx="136">
                  <c:v>25.2</c:v>
                </c:pt>
                <c:pt idx="137">
                  <c:v>26.2</c:v>
                </c:pt>
                <c:pt idx="138">
                  <c:v>24.4</c:v>
                </c:pt>
                <c:pt idx="139">
                  <c:v>25.1</c:v>
                </c:pt>
                <c:pt idx="140">
                  <c:v>27.7</c:v>
                </c:pt>
                <c:pt idx="141">
                  <c:v>23.5</c:v>
                </c:pt>
                <c:pt idx="142">
                  <c:v>26</c:v>
                </c:pt>
                <c:pt idx="143">
                  <c:v>24.9</c:v>
                </c:pt>
                <c:pt idx="144">
                  <c:v>25.6</c:v>
                </c:pt>
                <c:pt idx="145">
                  <c:v>28.9</c:v>
                </c:pt>
                <c:pt idx="146">
                  <c:v>26.4</c:v>
                </c:pt>
                <c:pt idx="147">
                  <c:v>25.4</c:v>
                </c:pt>
                <c:pt idx="148">
                  <c:v>26.4</c:v>
                </c:pt>
                <c:pt idx="149">
                  <c:v>24.6</c:v>
                </c:pt>
                <c:pt idx="150">
                  <c:v>25.8</c:v>
                </c:pt>
                <c:pt idx="151">
                  <c:v>28.9</c:v>
                </c:pt>
                <c:pt idx="152">
                  <c:v>18.899999999999999</c:v>
                </c:pt>
                <c:pt idx="153">
                  <c:v>26.1</c:v>
                </c:pt>
                <c:pt idx="154">
                  <c:v>28.4</c:v>
                </c:pt>
                <c:pt idx="155">
                  <c:v>22.4</c:v>
                </c:pt>
                <c:pt idx="156">
                  <c:v>24.5</c:v>
                </c:pt>
                <c:pt idx="157">
                  <c:v>23.9</c:v>
                </c:pt>
                <c:pt idx="158">
                  <c:v>26.1</c:v>
                </c:pt>
                <c:pt idx="159">
                  <c:v>27.7</c:v>
                </c:pt>
                <c:pt idx="160">
                  <c:v>27.1</c:v>
                </c:pt>
                <c:pt idx="161">
                  <c:v>22.9</c:v>
                </c:pt>
                <c:pt idx="162">
                  <c:v>26.1</c:v>
                </c:pt>
                <c:pt idx="163">
                  <c:v>24.1</c:v>
                </c:pt>
                <c:pt idx="164">
                  <c:v>27.5</c:v>
                </c:pt>
                <c:pt idx="165">
                  <c:v>24.9</c:v>
                </c:pt>
                <c:pt idx="166">
                  <c:v>24.3</c:v>
                </c:pt>
                <c:pt idx="167">
                  <c:v>24.4</c:v>
                </c:pt>
                <c:pt idx="168">
                  <c:v>22.2</c:v>
                </c:pt>
                <c:pt idx="169">
                  <c:v>21.7</c:v>
                </c:pt>
                <c:pt idx="170">
                  <c:v>18.7</c:v>
                </c:pt>
                <c:pt idx="171">
                  <c:v>19.899999999999999</c:v>
                </c:pt>
                <c:pt idx="172">
                  <c:v>20.8</c:v>
                </c:pt>
                <c:pt idx="173">
                  <c:v>22.1</c:v>
                </c:pt>
                <c:pt idx="174">
                  <c:v>22</c:v>
                </c:pt>
                <c:pt idx="175">
                  <c:v>19.3</c:v>
                </c:pt>
                <c:pt idx="176">
                  <c:v>21.8</c:v>
                </c:pt>
                <c:pt idx="177">
                  <c:v>23.6</c:v>
                </c:pt>
                <c:pt idx="178">
                  <c:v>18.399999999999999</c:v>
                </c:pt>
                <c:pt idx="179">
                  <c:v>19.899999999999999</c:v>
                </c:pt>
                <c:pt idx="180">
                  <c:v>24.2</c:v>
                </c:pt>
                <c:pt idx="181">
                  <c:v>22.6</c:v>
                </c:pt>
                <c:pt idx="182">
                  <c:v>22.8</c:v>
                </c:pt>
                <c:pt idx="183">
                  <c:v>21.4</c:v>
                </c:pt>
                <c:pt idx="184">
                  <c:v>19.2</c:v>
                </c:pt>
                <c:pt idx="185">
                  <c:v>19.5</c:v>
                </c:pt>
                <c:pt idx="186">
                  <c:v>21.1</c:v>
                </c:pt>
                <c:pt idx="187">
                  <c:v>20.8</c:v>
                </c:pt>
                <c:pt idx="188">
                  <c:v>24.4</c:v>
                </c:pt>
                <c:pt idx="189">
                  <c:v>20.8</c:v>
                </c:pt>
                <c:pt idx="190">
                  <c:v>21.2</c:v>
                </c:pt>
                <c:pt idx="191">
                  <c:v>25</c:v>
                </c:pt>
                <c:pt idx="192">
                  <c:v>23.7</c:v>
                </c:pt>
                <c:pt idx="193">
                  <c:v>22.7</c:v>
                </c:pt>
                <c:pt idx="194">
                  <c:v>22</c:v>
                </c:pt>
                <c:pt idx="195">
                  <c:v>23</c:v>
                </c:pt>
                <c:pt idx="196">
                  <c:v>22.6</c:v>
                </c:pt>
                <c:pt idx="197">
                  <c:v>24.2</c:v>
                </c:pt>
                <c:pt idx="198">
                  <c:v>25.5</c:v>
                </c:pt>
                <c:pt idx="199">
                  <c:v>25.9</c:v>
                </c:pt>
                <c:pt idx="200">
                  <c:v>22.6</c:v>
                </c:pt>
                <c:pt idx="201">
                  <c:v>26.1</c:v>
                </c:pt>
                <c:pt idx="202">
                  <c:v>28.8</c:v>
                </c:pt>
                <c:pt idx="203">
                  <c:v>28.2</c:v>
                </c:pt>
                <c:pt idx="204">
                  <c:v>22.7</c:v>
                </c:pt>
                <c:pt idx="205">
                  <c:v>28.2</c:v>
                </c:pt>
                <c:pt idx="206">
                  <c:v>30.7</c:v>
                </c:pt>
                <c:pt idx="207">
                  <c:v>27.8</c:v>
                </c:pt>
                <c:pt idx="208">
                  <c:v>26.5</c:v>
                </c:pt>
                <c:pt idx="209">
                  <c:v>25.2</c:v>
                </c:pt>
                <c:pt idx="210">
                  <c:v>23.2</c:v>
                </c:pt>
                <c:pt idx="211">
                  <c:v>26.5</c:v>
                </c:pt>
                <c:pt idx="212">
                  <c:v>27.6</c:v>
                </c:pt>
                <c:pt idx="213">
                  <c:v>22.4</c:v>
                </c:pt>
                <c:pt idx="214">
                  <c:v>23.2</c:v>
                </c:pt>
                <c:pt idx="215">
                  <c:v>27.4</c:v>
                </c:pt>
                <c:pt idx="216">
                  <c:v>24.1</c:v>
                </c:pt>
                <c:pt idx="217">
                  <c:v>21.6</c:v>
                </c:pt>
                <c:pt idx="218">
                  <c:v>28.7</c:v>
                </c:pt>
                <c:pt idx="219">
                  <c:v>22.6</c:v>
                </c:pt>
                <c:pt idx="220">
                  <c:v>30.7</c:v>
                </c:pt>
                <c:pt idx="221">
                  <c:v>21.5</c:v>
                </c:pt>
                <c:pt idx="222">
                  <c:v>23.6</c:v>
                </c:pt>
                <c:pt idx="223">
                  <c:v>27.1</c:v>
                </c:pt>
                <c:pt idx="224">
                  <c:v>22.5</c:v>
                </c:pt>
                <c:pt idx="225">
                  <c:v>24</c:v>
                </c:pt>
                <c:pt idx="226">
                  <c:v>25</c:v>
                </c:pt>
                <c:pt idx="227">
                  <c:v>19.3</c:v>
                </c:pt>
                <c:pt idx="228">
                  <c:v>25.1</c:v>
                </c:pt>
                <c:pt idx="229">
                  <c:v>22</c:v>
                </c:pt>
                <c:pt idx="230">
                  <c:v>18</c:v>
                </c:pt>
                <c:pt idx="231">
                  <c:v>27</c:v>
                </c:pt>
                <c:pt idx="232">
                  <c:v>20.5</c:v>
                </c:pt>
                <c:pt idx="233">
                  <c:v>20.9</c:v>
                </c:pt>
                <c:pt idx="234">
                  <c:v>27.1</c:v>
                </c:pt>
                <c:pt idx="235">
                  <c:v>21.3</c:v>
                </c:pt>
                <c:pt idx="236">
                  <c:v>22.9</c:v>
                </c:pt>
                <c:pt idx="237">
                  <c:v>24.3</c:v>
                </c:pt>
                <c:pt idx="238">
                  <c:v>23.6</c:v>
                </c:pt>
                <c:pt idx="239">
                  <c:v>21.3</c:v>
                </c:pt>
                <c:pt idx="240">
                  <c:v>24.8</c:v>
                </c:pt>
                <c:pt idx="241">
                  <c:v>23.6</c:v>
                </c:pt>
                <c:pt idx="242">
                  <c:v>21</c:v>
                </c:pt>
                <c:pt idx="243">
                  <c:v>20.2</c:v>
                </c:pt>
                <c:pt idx="244">
                  <c:v>23.2</c:v>
                </c:pt>
                <c:pt idx="245">
                  <c:v>19.3</c:v>
                </c:pt>
                <c:pt idx="246">
                  <c:v>18.7</c:v>
                </c:pt>
                <c:pt idx="247">
                  <c:v>20.100000000000001</c:v>
                </c:pt>
                <c:pt idx="248">
                  <c:v>17.7</c:v>
                </c:pt>
                <c:pt idx="249">
                  <c:v>18.5</c:v>
                </c:pt>
                <c:pt idx="250">
                  <c:v>19.7</c:v>
                </c:pt>
                <c:pt idx="251">
                  <c:v>17.8</c:v>
                </c:pt>
                <c:pt idx="252">
                  <c:v>14.1</c:v>
                </c:pt>
                <c:pt idx="253">
                  <c:v>19.3</c:v>
                </c:pt>
                <c:pt idx="254">
                  <c:v>16.8</c:v>
                </c:pt>
                <c:pt idx="255">
                  <c:v>14.4</c:v>
                </c:pt>
                <c:pt idx="256">
                  <c:v>14</c:v>
                </c:pt>
                <c:pt idx="257">
                  <c:v>17.100000000000001</c:v>
                </c:pt>
                <c:pt idx="258">
                  <c:v>18</c:v>
                </c:pt>
                <c:pt idx="259">
                  <c:v>19.2</c:v>
                </c:pt>
                <c:pt idx="260">
                  <c:v>22.8</c:v>
                </c:pt>
                <c:pt idx="261">
                  <c:v>23.2</c:v>
                </c:pt>
                <c:pt idx="262">
                  <c:v>20.5</c:v>
                </c:pt>
                <c:pt idx="263">
                  <c:v>26.7</c:v>
                </c:pt>
                <c:pt idx="264">
                  <c:v>26.8</c:v>
                </c:pt>
                <c:pt idx="265">
                  <c:v>22.8</c:v>
                </c:pt>
                <c:pt idx="266">
                  <c:v>28</c:v>
                </c:pt>
                <c:pt idx="267">
                  <c:v>28.9</c:v>
                </c:pt>
                <c:pt idx="268">
                  <c:v>26.3</c:v>
                </c:pt>
                <c:pt idx="269">
                  <c:v>26.9</c:v>
                </c:pt>
                <c:pt idx="270">
                  <c:v>28.5</c:v>
                </c:pt>
                <c:pt idx="271">
                  <c:v>25.8</c:v>
                </c:pt>
                <c:pt idx="272">
                  <c:v>29.6</c:v>
                </c:pt>
                <c:pt idx="273">
                  <c:v>29.6</c:v>
                </c:pt>
                <c:pt idx="274">
                  <c:v>26.2</c:v>
                </c:pt>
                <c:pt idx="275">
                  <c:v>30</c:v>
                </c:pt>
                <c:pt idx="276">
                  <c:v>29.7</c:v>
                </c:pt>
                <c:pt idx="277">
                  <c:v>31.4</c:v>
                </c:pt>
                <c:pt idx="278">
                  <c:v>32.700000000000003</c:v>
                </c:pt>
                <c:pt idx="279">
                  <c:v>29.6</c:v>
                </c:pt>
                <c:pt idx="280">
                  <c:v>31.4</c:v>
                </c:pt>
                <c:pt idx="281">
                  <c:v>32.299999999999997</c:v>
                </c:pt>
                <c:pt idx="282">
                  <c:v>30.4</c:v>
                </c:pt>
                <c:pt idx="283">
                  <c:v>33</c:v>
                </c:pt>
                <c:pt idx="284">
                  <c:v>31.4</c:v>
                </c:pt>
                <c:pt idx="285">
                  <c:v>28.9</c:v>
                </c:pt>
                <c:pt idx="286">
                  <c:v>34.9</c:v>
                </c:pt>
                <c:pt idx="287">
                  <c:v>30.9</c:v>
                </c:pt>
                <c:pt idx="288">
                  <c:v>29.8</c:v>
                </c:pt>
                <c:pt idx="289">
                  <c:v>28.9</c:v>
                </c:pt>
                <c:pt idx="290">
                  <c:v>26.8</c:v>
                </c:pt>
                <c:pt idx="291">
                  <c:v>30</c:v>
                </c:pt>
                <c:pt idx="292">
                  <c:v>32.1</c:v>
                </c:pt>
                <c:pt idx="293">
                  <c:v>26.6</c:v>
                </c:pt>
                <c:pt idx="294">
                  <c:v>28.3</c:v>
                </c:pt>
                <c:pt idx="295">
                  <c:v>29.6</c:v>
                </c:pt>
                <c:pt idx="296">
                  <c:v>27.1</c:v>
                </c:pt>
                <c:pt idx="297">
                  <c:v>27.3</c:v>
                </c:pt>
                <c:pt idx="298">
                  <c:v>26.3</c:v>
                </c:pt>
                <c:pt idx="299">
                  <c:v>24</c:v>
                </c:pt>
                <c:pt idx="300">
                  <c:v>27</c:v>
                </c:pt>
                <c:pt idx="301">
                  <c:v>27.3</c:v>
                </c:pt>
                <c:pt idx="302">
                  <c:v>25.4</c:v>
                </c:pt>
                <c:pt idx="303">
                  <c:v>25.3</c:v>
                </c:pt>
                <c:pt idx="304">
                  <c:v>26.1</c:v>
                </c:pt>
                <c:pt idx="305">
                  <c:v>28.4</c:v>
                </c:pt>
                <c:pt idx="306">
                  <c:v>27.2</c:v>
                </c:pt>
                <c:pt idx="307">
                  <c:v>22.9</c:v>
                </c:pt>
                <c:pt idx="308">
                  <c:v>27.3</c:v>
                </c:pt>
                <c:pt idx="309">
                  <c:v>30</c:v>
                </c:pt>
                <c:pt idx="310">
                  <c:v>28.8</c:v>
                </c:pt>
                <c:pt idx="311">
                  <c:v>28.8</c:v>
                </c:pt>
                <c:pt idx="312">
                  <c:v>29.2</c:v>
                </c:pt>
                <c:pt idx="313">
                  <c:v>28.5</c:v>
                </c:pt>
                <c:pt idx="314">
                  <c:v>27.6</c:v>
                </c:pt>
                <c:pt idx="315">
                  <c:v>32.6</c:v>
                </c:pt>
                <c:pt idx="316">
                  <c:v>26.6</c:v>
                </c:pt>
                <c:pt idx="317">
                  <c:v>27.6</c:v>
                </c:pt>
                <c:pt idx="318">
                  <c:v>29.7</c:v>
                </c:pt>
                <c:pt idx="319">
                  <c:v>27.1</c:v>
                </c:pt>
                <c:pt idx="320">
                  <c:v>26.4</c:v>
                </c:pt>
                <c:pt idx="321">
                  <c:v>25.8</c:v>
                </c:pt>
                <c:pt idx="322">
                  <c:v>25.2</c:v>
                </c:pt>
                <c:pt idx="323">
                  <c:v>26.3</c:v>
                </c:pt>
                <c:pt idx="324">
                  <c:v>28.5</c:v>
                </c:pt>
                <c:pt idx="325">
                  <c:v>29.3</c:v>
                </c:pt>
                <c:pt idx="326">
                  <c:v>30.6</c:v>
                </c:pt>
                <c:pt idx="327">
                  <c:v>25.1</c:v>
                </c:pt>
                <c:pt idx="328">
                  <c:v>29.7</c:v>
                </c:pt>
                <c:pt idx="329">
                  <c:v>26.6</c:v>
                </c:pt>
                <c:pt idx="330">
                  <c:v>29.8</c:v>
                </c:pt>
                <c:pt idx="331">
                  <c:v>32</c:v>
                </c:pt>
                <c:pt idx="332">
                  <c:v>28.8</c:v>
                </c:pt>
                <c:pt idx="333">
                  <c:v>29.1</c:v>
                </c:pt>
                <c:pt idx="334">
                  <c:v>29.9</c:v>
                </c:pt>
                <c:pt idx="335">
                  <c:v>29.6</c:v>
                </c:pt>
                <c:pt idx="336">
                  <c:v>27.2</c:v>
                </c:pt>
                <c:pt idx="337">
                  <c:v>27.6</c:v>
                </c:pt>
                <c:pt idx="338">
                  <c:v>28.4</c:v>
                </c:pt>
                <c:pt idx="339">
                  <c:v>29.8</c:v>
                </c:pt>
                <c:pt idx="340">
                  <c:v>26.1</c:v>
                </c:pt>
                <c:pt idx="341">
                  <c:v>30.8</c:v>
                </c:pt>
                <c:pt idx="342">
                  <c:v>25.8</c:v>
                </c:pt>
                <c:pt idx="343">
                  <c:v>26.3</c:v>
                </c:pt>
                <c:pt idx="344">
                  <c:v>29.5</c:v>
                </c:pt>
                <c:pt idx="345">
                  <c:v>27.2</c:v>
                </c:pt>
                <c:pt idx="346">
                  <c:v>28.6</c:v>
                </c:pt>
                <c:pt idx="347">
                  <c:v>31.5</c:v>
                </c:pt>
                <c:pt idx="348">
                  <c:v>29.9</c:v>
                </c:pt>
                <c:pt idx="349">
                  <c:v>26.2</c:v>
                </c:pt>
                <c:pt idx="350">
                  <c:v>30.5</c:v>
                </c:pt>
                <c:pt idx="351">
                  <c:v>28.9</c:v>
                </c:pt>
                <c:pt idx="352">
                  <c:v>29.7</c:v>
                </c:pt>
                <c:pt idx="353">
                  <c:v>26.8</c:v>
                </c:pt>
                <c:pt idx="354">
                  <c:v>28.2</c:v>
                </c:pt>
                <c:pt idx="355">
                  <c:v>29.1</c:v>
                </c:pt>
                <c:pt idx="356">
                  <c:v>29</c:v>
                </c:pt>
                <c:pt idx="357">
                  <c:v>28.3</c:v>
                </c:pt>
                <c:pt idx="358">
                  <c:v>29.8</c:v>
                </c:pt>
                <c:pt idx="359">
                  <c:v>27.9</c:v>
                </c:pt>
                <c:pt idx="360">
                  <c:v>27.3</c:v>
                </c:pt>
                <c:pt idx="361">
                  <c:v>33.700000000000003</c:v>
                </c:pt>
                <c:pt idx="362">
                  <c:v>30.1</c:v>
                </c:pt>
                <c:pt idx="363">
                  <c:v>26.4</c:v>
                </c:pt>
                <c:pt idx="364">
                  <c:v>30.4</c:v>
                </c:pt>
                <c:pt idx="365">
                  <c:v>27.7</c:v>
                </c:pt>
                <c:pt idx="366">
                  <c:v>22.6</c:v>
                </c:pt>
                <c:pt idx="367">
                  <c:v>29</c:v>
                </c:pt>
                <c:pt idx="368">
                  <c:v>25.2</c:v>
                </c:pt>
                <c:pt idx="369">
                  <c:v>26.3</c:v>
                </c:pt>
                <c:pt idx="370">
                  <c:v>28.2</c:v>
                </c:pt>
                <c:pt idx="371">
                  <c:v>24.6</c:v>
                </c:pt>
                <c:pt idx="372">
                  <c:v>28.7</c:v>
                </c:pt>
                <c:pt idx="373">
                  <c:v>24.3</c:v>
                </c:pt>
                <c:pt idx="374">
                  <c:v>24.2</c:v>
                </c:pt>
                <c:pt idx="375">
                  <c:v>26.5</c:v>
                </c:pt>
                <c:pt idx="376">
                  <c:v>27.5</c:v>
                </c:pt>
                <c:pt idx="377">
                  <c:v>24.4</c:v>
                </c:pt>
                <c:pt idx="378">
                  <c:v>28.9</c:v>
                </c:pt>
                <c:pt idx="379">
                  <c:v>23.5</c:v>
                </c:pt>
                <c:pt idx="380">
                  <c:v>22</c:v>
                </c:pt>
                <c:pt idx="381">
                  <c:v>27</c:v>
                </c:pt>
                <c:pt idx="382">
                  <c:v>19.899999999999999</c:v>
                </c:pt>
                <c:pt idx="383">
                  <c:v>21.5</c:v>
                </c:pt>
                <c:pt idx="384">
                  <c:v>22.6</c:v>
                </c:pt>
                <c:pt idx="385">
                  <c:v>21.4</c:v>
                </c:pt>
                <c:pt idx="386">
                  <c:v>20.7</c:v>
                </c:pt>
                <c:pt idx="387">
                  <c:v>26.6</c:v>
                </c:pt>
                <c:pt idx="388">
                  <c:v>19.8</c:v>
                </c:pt>
                <c:pt idx="389">
                  <c:v>26.9</c:v>
                </c:pt>
                <c:pt idx="390">
                  <c:v>25.1</c:v>
                </c:pt>
                <c:pt idx="391">
                  <c:v>27.4</c:v>
                </c:pt>
                <c:pt idx="392">
                  <c:v>30</c:v>
                </c:pt>
                <c:pt idx="393">
                  <c:v>25.1</c:v>
                </c:pt>
                <c:pt idx="394">
                  <c:v>26.9</c:v>
                </c:pt>
                <c:pt idx="395">
                  <c:v>31.7</c:v>
                </c:pt>
                <c:pt idx="396">
                  <c:v>26.7</c:v>
                </c:pt>
                <c:pt idx="397">
                  <c:v>32.1</c:v>
                </c:pt>
                <c:pt idx="398">
                  <c:v>30.7</c:v>
                </c:pt>
                <c:pt idx="399">
                  <c:v>29</c:v>
                </c:pt>
                <c:pt idx="400">
                  <c:v>34.5</c:v>
                </c:pt>
                <c:pt idx="401">
                  <c:v>34.4</c:v>
                </c:pt>
                <c:pt idx="402">
                  <c:v>38.5</c:v>
                </c:pt>
                <c:pt idx="403">
                  <c:v>34.4</c:v>
                </c:pt>
                <c:pt idx="404">
                  <c:v>35.299999999999997</c:v>
                </c:pt>
                <c:pt idx="405">
                  <c:v>36.9</c:v>
                </c:pt>
                <c:pt idx="406">
                  <c:v>38.700000000000003</c:v>
                </c:pt>
                <c:pt idx="407">
                  <c:v>35.6</c:v>
                </c:pt>
              </c:numCache>
            </c:numRef>
          </c:val>
          <c:smooth val="0"/>
          <c:extLst>
            <c:ext xmlns:c16="http://schemas.microsoft.com/office/drawing/2014/chart" uri="{C3380CC4-5D6E-409C-BE32-E72D297353CC}">
              <c16:uniqueId val="{00000000-3547-4EB4-A5B5-25B24679F3C0}"/>
            </c:ext>
          </c:extLst>
        </c:ser>
        <c:ser>
          <c:idx val="1"/>
          <c:order val="1"/>
          <c:tx>
            <c:strRef>
              <c:f>Data_M!$L$3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Data_M!$L$5:$L$412</c:f>
              <c:numCache>
                <c:formatCode>#,##0.00</c:formatCode>
                <c:ptCount val="408"/>
                <c:pt idx="0">
                  <c:v>7.61</c:v>
                </c:pt>
                <c:pt idx="1">
                  <c:v>7.57</c:v>
                </c:pt>
                <c:pt idx="2">
                  <c:v>7.48</c:v>
                </c:pt>
                <c:pt idx="3">
                  <c:v>7.4</c:v>
                </c:pt>
                <c:pt idx="4">
                  <c:v>7.3</c:v>
                </c:pt>
                <c:pt idx="5">
                  <c:v>7.2</c:v>
                </c:pt>
                <c:pt idx="6">
                  <c:v>7.1</c:v>
                </c:pt>
                <c:pt idx="7">
                  <c:v>6.99</c:v>
                </c:pt>
                <c:pt idx="8">
                  <c:v>6.85</c:v>
                </c:pt>
                <c:pt idx="9">
                  <c:v>6.71</c:v>
                </c:pt>
                <c:pt idx="10">
                  <c:v>6.56</c:v>
                </c:pt>
                <c:pt idx="11">
                  <c:v>6.43</c:v>
                </c:pt>
                <c:pt idx="12">
                  <c:v>6.3</c:v>
                </c:pt>
                <c:pt idx="13">
                  <c:v>6.18</c:v>
                </c:pt>
                <c:pt idx="14">
                  <c:v>6.06</c:v>
                </c:pt>
                <c:pt idx="15">
                  <c:v>5.95</c:v>
                </c:pt>
                <c:pt idx="16">
                  <c:v>5.84</c:v>
                </c:pt>
                <c:pt idx="17">
                  <c:v>5.71</c:v>
                </c:pt>
                <c:pt idx="18">
                  <c:v>5.6</c:v>
                </c:pt>
                <c:pt idx="19">
                  <c:v>5.48</c:v>
                </c:pt>
                <c:pt idx="20">
                  <c:v>5.33</c:v>
                </c:pt>
                <c:pt idx="21">
                  <c:v>5.18</c:v>
                </c:pt>
                <c:pt idx="22">
                  <c:v>5.01</c:v>
                </c:pt>
                <c:pt idx="23">
                  <c:v>4.83</c:v>
                </c:pt>
                <c:pt idx="24">
                  <c:v>4.6500000000000004</c:v>
                </c:pt>
                <c:pt idx="25">
                  <c:v>4.49</c:v>
                </c:pt>
                <c:pt idx="26">
                  <c:v>4.34</c:v>
                </c:pt>
                <c:pt idx="27">
                  <c:v>4.1900000000000004</c:v>
                </c:pt>
                <c:pt idx="28">
                  <c:v>4.05</c:v>
                </c:pt>
                <c:pt idx="29">
                  <c:v>3.93</c:v>
                </c:pt>
                <c:pt idx="30">
                  <c:v>3.8</c:v>
                </c:pt>
                <c:pt idx="31">
                  <c:v>3.69</c:v>
                </c:pt>
                <c:pt idx="32">
                  <c:v>3.61</c:v>
                </c:pt>
                <c:pt idx="33">
                  <c:v>3.55</c:v>
                </c:pt>
                <c:pt idx="34">
                  <c:v>3.53</c:v>
                </c:pt>
                <c:pt idx="35">
                  <c:v>3.53</c:v>
                </c:pt>
                <c:pt idx="36">
                  <c:v>3.58</c:v>
                </c:pt>
                <c:pt idx="37">
                  <c:v>3.66</c:v>
                </c:pt>
                <c:pt idx="38">
                  <c:v>3.76</c:v>
                </c:pt>
                <c:pt idx="39">
                  <c:v>3.85</c:v>
                </c:pt>
                <c:pt idx="40">
                  <c:v>3.95</c:v>
                </c:pt>
                <c:pt idx="41">
                  <c:v>4.0599999999999996</c:v>
                </c:pt>
                <c:pt idx="42">
                  <c:v>4.18</c:v>
                </c:pt>
                <c:pt idx="43">
                  <c:v>4.3099999999999996</c:v>
                </c:pt>
                <c:pt idx="44">
                  <c:v>4.47</c:v>
                </c:pt>
                <c:pt idx="45">
                  <c:v>4.63</c:v>
                </c:pt>
                <c:pt idx="46">
                  <c:v>4.8099999999999996</c:v>
                </c:pt>
                <c:pt idx="47">
                  <c:v>4.99</c:v>
                </c:pt>
                <c:pt idx="48">
                  <c:v>5.14</c:v>
                </c:pt>
                <c:pt idx="49">
                  <c:v>5.29</c:v>
                </c:pt>
                <c:pt idx="50">
                  <c:v>5.45</c:v>
                </c:pt>
                <c:pt idx="51">
                  <c:v>5.63</c:v>
                </c:pt>
                <c:pt idx="52">
                  <c:v>5.85</c:v>
                </c:pt>
                <c:pt idx="53">
                  <c:v>6.09</c:v>
                </c:pt>
                <c:pt idx="54">
                  <c:v>6.36</c:v>
                </c:pt>
                <c:pt idx="55">
                  <c:v>6.65</c:v>
                </c:pt>
                <c:pt idx="56">
                  <c:v>6.97</c:v>
                </c:pt>
                <c:pt idx="57">
                  <c:v>7.32</c:v>
                </c:pt>
                <c:pt idx="58">
                  <c:v>7.71</c:v>
                </c:pt>
                <c:pt idx="59">
                  <c:v>8.14</c:v>
                </c:pt>
                <c:pt idx="60">
                  <c:v>8.61</c:v>
                </c:pt>
                <c:pt idx="61">
                  <c:v>9.1199999999999992</c:v>
                </c:pt>
                <c:pt idx="62">
                  <c:v>9.65</c:v>
                </c:pt>
                <c:pt idx="63">
                  <c:v>10.220000000000001</c:v>
                </c:pt>
                <c:pt idx="64">
                  <c:v>10.8</c:v>
                </c:pt>
                <c:pt idx="65">
                  <c:v>11.39</c:v>
                </c:pt>
                <c:pt idx="66">
                  <c:v>11.98</c:v>
                </c:pt>
                <c:pt idx="67">
                  <c:v>12.58</c:v>
                </c:pt>
                <c:pt idx="68">
                  <c:v>13.18</c:v>
                </c:pt>
                <c:pt idx="69">
                  <c:v>13.8</c:v>
                </c:pt>
                <c:pt idx="70">
                  <c:v>14.47</c:v>
                </c:pt>
                <c:pt idx="71">
                  <c:v>15.2</c:v>
                </c:pt>
                <c:pt idx="72">
                  <c:v>15.97</c:v>
                </c:pt>
                <c:pt idx="73">
                  <c:v>16.8</c:v>
                </c:pt>
                <c:pt idx="74">
                  <c:v>17.670000000000002</c:v>
                </c:pt>
                <c:pt idx="75">
                  <c:v>18.53</c:v>
                </c:pt>
                <c:pt idx="76">
                  <c:v>19.36</c:v>
                </c:pt>
                <c:pt idx="77">
                  <c:v>20.16</c:v>
                </c:pt>
                <c:pt idx="78">
                  <c:v>20.91</c:v>
                </c:pt>
                <c:pt idx="79">
                  <c:v>21.6</c:v>
                </c:pt>
                <c:pt idx="80">
                  <c:v>22.23</c:v>
                </c:pt>
                <c:pt idx="81">
                  <c:v>22.8</c:v>
                </c:pt>
                <c:pt idx="82">
                  <c:v>23.31</c:v>
                </c:pt>
                <c:pt idx="83">
                  <c:v>23.77</c:v>
                </c:pt>
                <c:pt idx="84">
                  <c:v>24.17</c:v>
                </c:pt>
                <c:pt idx="85">
                  <c:v>24.48</c:v>
                </c:pt>
                <c:pt idx="86">
                  <c:v>24.71</c:v>
                </c:pt>
                <c:pt idx="87">
                  <c:v>24.84</c:v>
                </c:pt>
                <c:pt idx="88">
                  <c:v>24.92</c:v>
                </c:pt>
                <c:pt idx="89">
                  <c:v>24.96</c:v>
                </c:pt>
                <c:pt idx="90">
                  <c:v>25</c:v>
                </c:pt>
                <c:pt idx="91">
                  <c:v>25.05</c:v>
                </c:pt>
                <c:pt idx="92">
                  <c:v>25.11</c:v>
                </c:pt>
                <c:pt idx="93">
                  <c:v>25.19</c:v>
                </c:pt>
                <c:pt idx="94">
                  <c:v>25.28</c:v>
                </c:pt>
                <c:pt idx="95">
                  <c:v>25.36</c:v>
                </c:pt>
                <c:pt idx="96">
                  <c:v>25.45</c:v>
                </c:pt>
                <c:pt idx="97">
                  <c:v>25.6</c:v>
                </c:pt>
                <c:pt idx="98">
                  <c:v>25.83</c:v>
                </c:pt>
                <c:pt idx="99">
                  <c:v>26.17</c:v>
                </c:pt>
                <c:pt idx="100">
                  <c:v>26.63</c:v>
                </c:pt>
                <c:pt idx="101">
                  <c:v>27.15</c:v>
                </c:pt>
                <c:pt idx="102">
                  <c:v>27.71</c:v>
                </c:pt>
                <c:pt idx="103">
                  <c:v>28.25</c:v>
                </c:pt>
                <c:pt idx="104">
                  <c:v>28.73</c:v>
                </c:pt>
                <c:pt idx="105">
                  <c:v>29.1</c:v>
                </c:pt>
                <c:pt idx="106">
                  <c:v>29.3</c:v>
                </c:pt>
                <c:pt idx="107">
                  <c:v>29.35</c:v>
                </c:pt>
                <c:pt idx="108">
                  <c:v>29.28</c:v>
                </c:pt>
                <c:pt idx="109">
                  <c:v>29.14</c:v>
                </c:pt>
                <c:pt idx="110">
                  <c:v>29.03</c:v>
                </c:pt>
                <c:pt idx="111">
                  <c:v>29.01</c:v>
                </c:pt>
                <c:pt idx="112">
                  <c:v>29.12</c:v>
                </c:pt>
                <c:pt idx="113">
                  <c:v>29.38</c:v>
                </c:pt>
                <c:pt idx="114">
                  <c:v>29.75</c:v>
                </c:pt>
                <c:pt idx="115">
                  <c:v>30.17</c:v>
                </c:pt>
                <c:pt idx="116">
                  <c:v>30.64</c:v>
                </c:pt>
                <c:pt idx="117">
                  <c:v>31.09</c:v>
                </c:pt>
                <c:pt idx="118">
                  <c:v>31.47</c:v>
                </c:pt>
                <c:pt idx="119">
                  <c:v>31.81</c:v>
                </c:pt>
                <c:pt idx="120">
                  <c:v>32.06</c:v>
                </c:pt>
                <c:pt idx="121">
                  <c:v>32.159999999999997</c:v>
                </c:pt>
                <c:pt idx="122">
                  <c:v>32.1</c:v>
                </c:pt>
                <c:pt idx="123">
                  <c:v>31.85</c:v>
                </c:pt>
                <c:pt idx="124">
                  <c:v>31.4</c:v>
                </c:pt>
                <c:pt idx="125">
                  <c:v>30.78</c:v>
                </c:pt>
                <c:pt idx="126">
                  <c:v>30.04</c:v>
                </c:pt>
                <c:pt idx="127">
                  <c:v>29.24</c:v>
                </c:pt>
                <c:pt idx="128">
                  <c:v>28.4</c:v>
                </c:pt>
                <c:pt idx="129">
                  <c:v>27.58</c:v>
                </c:pt>
                <c:pt idx="130">
                  <c:v>26.86</c:v>
                </c:pt>
                <c:pt idx="131">
                  <c:v>26.29</c:v>
                </c:pt>
                <c:pt idx="132">
                  <c:v>25.87</c:v>
                </c:pt>
                <c:pt idx="133">
                  <c:v>25.59</c:v>
                </c:pt>
                <c:pt idx="134">
                  <c:v>25.42</c:v>
                </c:pt>
                <c:pt idx="135">
                  <c:v>25.3</c:v>
                </c:pt>
                <c:pt idx="136">
                  <c:v>25.22</c:v>
                </c:pt>
                <c:pt idx="137">
                  <c:v>25.17</c:v>
                </c:pt>
                <c:pt idx="138">
                  <c:v>25.15</c:v>
                </c:pt>
                <c:pt idx="139">
                  <c:v>25.18</c:v>
                </c:pt>
                <c:pt idx="140">
                  <c:v>25.25</c:v>
                </c:pt>
                <c:pt idx="141">
                  <c:v>25.39</c:v>
                </c:pt>
                <c:pt idx="142">
                  <c:v>25.59</c:v>
                </c:pt>
                <c:pt idx="143">
                  <c:v>25.8</c:v>
                </c:pt>
                <c:pt idx="144">
                  <c:v>25.96</c:v>
                </c:pt>
                <c:pt idx="145">
                  <c:v>26.07</c:v>
                </c:pt>
                <c:pt idx="146">
                  <c:v>26.12</c:v>
                </c:pt>
                <c:pt idx="147">
                  <c:v>26.08</c:v>
                </c:pt>
                <c:pt idx="148">
                  <c:v>25.95</c:v>
                </c:pt>
                <c:pt idx="149">
                  <c:v>25.73</c:v>
                </c:pt>
                <c:pt idx="150">
                  <c:v>25.47</c:v>
                </c:pt>
                <c:pt idx="151">
                  <c:v>25.23</c:v>
                </c:pt>
                <c:pt idx="152">
                  <c:v>25.04</c:v>
                </c:pt>
                <c:pt idx="153">
                  <c:v>24.92</c:v>
                </c:pt>
                <c:pt idx="154">
                  <c:v>24.9</c:v>
                </c:pt>
                <c:pt idx="155">
                  <c:v>24.96</c:v>
                </c:pt>
                <c:pt idx="156">
                  <c:v>25.08</c:v>
                </c:pt>
                <c:pt idx="157">
                  <c:v>25.24</c:v>
                </c:pt>
                <c:pt idx="158">
                  <c:v>25.41</c:v>
                </c:pt>
                <c:pt idx="159">
                  <c:v>25.59</c:v>
                </c:pt>
                <c:pt idx="160">
                  <c:v>25.73</c:v>
                </c:pt>
                <c:pt idx="161">
                  <c:v>25.79</c:v>
                </c:pt>
                <c:pt idx="162">
                  <c:v>25.72</c:v>
                </c:pt>
                <c:pt idx="163">
                  <c:v>25.48</c:v>
                </c:pt>
                <c:pt idx="164">
                  <c:v>25.07</c:v>
                </c:pt>
                <c:pt idx="165">
                  <c:v>24.55</c:v>
                </c:pt>
                <c:pt idx="166">
                  <c:v>23.89</c:v>
                </c:pt>
                <c:pt idx="167">
                  <c:v>23.19</c:v>
                </c:pt>
                <c:pt idx="168">
                  <c:v>22.54</c:v>
                </c:pt>
                <c:pt idx="169">
                  <c:v>21.95</c:v>
                </c:pt>
                <c:pt idx="170">
                  <c:v>21.44</c:v>
                </c:pt>
                <c:pt idx="171">
                  <c:v>21.05</c:v>
                </c:pt>
                <c:pt idx="172">
                  <c:v>20.78</c:v>
                </c:pt>
                <c:pt idx="173">
                  <c:v>20.69</c:v>
                </c:pt>
                <c:pt idx="174">
                  <c:v>20.76</c:v>
                </c:pt>
                <c:pt idx="175">
                  <c:v>20.95</c:v>
                </c:pt>
                <c:pt idx="176">
                  <c:v>21.18</c:v>
                </c:pt>
                <c:pt idx="177">
                  <c:v>21.37</c:v>
                </c:pt>
                <c:pt idx="178">
                  <c:v>21.5</c:v>
                </c:pt>
                <c:pt idx="179">
                  <c:v>21.55</c:v>
                </c:pt>
                <c:pt idx="180">
                  <c:v>21.52</c:v>
                </c:pt>
                <c:pt idx="181">
                  <c:v>21.43</c:v>
                </c:pt>
                <c:pt idx="182">
                  <c:v>21.32</c:v>
                </c:pt>
                <c:pt idx="183">
                  <c:v>21.24</c:v>
                </c:pt>
                <c:pt idx="184">
                  <c:v>21.21</c:v>
                </c:pt>
                <c:pt idx="185">
                  <c:v>21.25</c:v>
                </c:pt>
                <c:pt idx="186">
                  <c:v>21.35</c:v>
                </c:pt>
                <c:pt idx="187">
                  <c:v>21.51</c:v>
                </c:pt>
                <c:pt idx="188">
                  <c:v>21.72</c:v>
                </c:pt>
                <c:pt idx="189">
                  <c:v>21.98</c:v>
                </c:pt>
                <c:pt idx="190">
                  <c:v>22.26</c:v>
                </c:pt>
                <c:pt idx="191">
                  <c:v>22.54</c:v>
                </c:pt>
                <c:pt idx="192">
                  <c:v>22.78</c:v>
                </c:pt>
                <c:pt idx="193">
                  <c:v>22.99</c:v>
                </c:pt>
                <c:pt idx="194">
                  <c:v>23.19</c:v>
                </c:pt>
                <c:pt idx="195">
                  <c:v>23.41</c:v>
                </c:pt>
                <c:pt idx="196">
                  <c:v>23.66</c:v>
                </c:pt>
                <c:pt idx="197">
                  <c:v>24</c:v>
                </c:pt>
                <c:pt idx="198">
                  <c:v>24.41</c:v>
                </c:pt>
                <c:pt idx="199">
                  <c:v>24.9</c:v>
                </c:pt>
                <c:pt idx="200">
                  <c:v>25.44</c:v>
                </c:pt>
                <c:pt idx="201">
                  <c:v>25.98</c:v>
                </c:pt>
                <c:pt idx="202">
                  <c:v>26.51</c:v>
                </c:pt>
                <c:pt idx="203">
                  <c:v>26.97</c:v>
                </c:pt>
                <c:pt idx="204">
                  <c:v>27.31</c:v>
                </c:pt>
                <c:pt idx="205">
                  <c:v>27.49</c:v>
                </c:pt>
                <c:pt idx="206">
                  <c:v>27.54</c:v>
                </c:pt>
                <c:pt idx="207">
                  <c:v>27.43</c:v>
                </c:pt>
                <c:pt idx="208">
                  <c:v>27.18</c:v>
                </c:pt>
                <c:pt idx="209">
                  <c:v>26.79</c:v>
                </c:pt>
                <c:pt idx="210">
                  <c:v>26.3</c:v>
                </c:pt>
                <c:pt idx="211">
                  <c:v>25.79</c:v>
                </c:pt>
                <c:pt idx="212">
                  <c:v>25.35</c:v>
                </c:pt>
                <c:pt idx="213">
                  <c:v>25.04</c:v>
                </c:pt>
                <c:pt idx="214">
                  <c:v>24.88</c:v>
                </c:pt>
                <c:pt idx="215">
                  <c:v>24.88</c:v>
                </c:pt>
                <c:pt idx="216">
                  <c:v>25.05</c:v>
                </c:pt>
                <c:pt idx="217">
                  <c:v>25.32</c:v>
                </c:pt>
                <c:pt idx="218">
                  <c:v>25.58</c:v>
                </c:pt>
                <c:pt idx="219">
                  <c:v>25.79</c:v>
                </c:pt>
                <c:pt idx="220">
                  <c:v>25.87</c:v>
                </c:pt>
                <c:pt idx="221">
                  <c:v>25.79</c:v>
                </c:pt>
                <c:pt idx="222">
                  <c:v>25.54</c:v>
                </c:pt>
                <c:pt idx="223">
                  <c:v>25.13</c:v>
                </c:pt>
                <c:pt idx="224">
                  <c:v>24.58</c:v>
                </c:pt>
                <c:pt idx="225">
                  <c:v>23.97</c:v>
                </c:pt>
                <c:pt idx="226">
                  <c:v>23.39</c:v>
                </c:pt>
                <c:pt idx="227">
                  <c:v>22.88</c:v>
                </c:pt>
                <c:pt idx="228">
                  <c:v>22.51</c:v>
                </c:pt>
                <c:pt idx="229">
                  <c:v>22.31</c:v>
                </c:pt>
                <c:pt idx="230">
                  <c:v>22.26</c:v>
                </c:pt>
                <c:pt idx="231">
                  <c:v>22.34</c:v>
                </c:pt>
                <c:pt idx="232">
                  <c:v>22.52</c:v>
                </c:pt>
                <c:pt idx="233">
                  <c:v>22.73</c:v>
                </c:pt>
                <c:pt idx="234">
                  <c:v>22.96</c:v>
                </c:pt>
                <c:pt idx="235">
                  <c:v>23.17</c:v>
                </c:pt>
                <c:pt idx="236">
                  <c:v>23.31</c:v>
                </c:pt>
                <c:pt idx="237">
                  <c:v>23.38</c:v>
                </c:pt>
                <c:pt idx="238">
                  <c:v>23.33</c:v>
                </c:pt>
                <c:pt idx="239">
                  <c:v>23.15</c:v>
                </c:pt>
                <c:pt idx="240">
                  <c:v>22.85</c:v>
                </c:pt>
                <c:pt idx="241">
                  <c:v>22.46</c:v>
                </c:pt>
                <c:pt idx="242">
                  <c:v>22</c:v>
                </c:pt>
                <c:pt idx="243">
                  <c:v>21.48</c:v>
                </c:pt>
                <c:pt idx="244">
                  <c:v>20.92</c:v>
                </c:pt>
                <c:pt idx="245">
                  <c:v>20.38</c:v>
                </c:pt>
                <c:pt idx="246">
                  <c:v>19.829999999999998</c:v>
                </c:pt>
                <c:pt idx="247">
                  <c:v>19.28</c:v>
                </c:pt>
                <c:pt idx="248">
                  <c:v>18.73</c:v>
                </c:pt>
                <c:pt idx="249">
                  <c:v>18.190000000000001</c:v>
                </c:pt>
                <c:pt idx="250">
                  <c:v>17.66</c:v>
                </c:pt>
                <c:pt idx="251">
                  <c:v>17.190000000000001</c:v>
                </c:pt>
                <c:pt idx="252">
                  <c:v>16.809999999999999</c:v>
                </c:pt>
                <c:pt idx="253">
                  <c:v>16.55</c:v>
                </c:pt>
                <c:pt idx="254">
                  <c:v>16.5</c:v>
                </c:pt>
                <c:pt idx="255">
                  <c:v>16.68</c:v>
                </c:pt>
                <c:pt idx="256">
                  <c:v>17.11</c:v>
                </c:pt>
                <c:pt idx="257">
                  <c:v>17.78</c:v>
                </c:pt>
                <c:pt idx="258">
                  <c:v>18.68</c:v>
                </c:pt>
                <c:pt idx="259">
                  <c:v>19.760000000000002</c:v>
                </c:pt>
                <c:pt idx="260">
                  <c:v>20.95</c:v>
                </c:pt>
                <c:pt idx="261">
                  <c:v>22.15</c:v>
                </c:pt>
                <c:pt idx="262">
                  <c:v>23.28</c:v>
                </c:pt>
                <c:pt idx="263">
                  <c:v>24.3</c:v>
                </c:pt>
                <c:pt idx="264">
                  <c:v>25.17</c:v>
                </c:pt>
                <c:pt idx="265">
                  <c:v>25.88</c:v>
                </c:pt>
                <c:pt idx="266">
                  <c:v>26.43</c:v>
                </c:pt>
                <c:pt idx="267">
                  <c:v>26.84</c:v>
                </c:pt>
                <c:pt idx="268">
                  <c:v>27.17</c:v>
                </c:pt>
                <c:pt idx="269">
                  <c:v>27.46</c:v>
                </c:pt>
                <c:pt idx="270">
                  <c:v>27.73</c:v>
                </c:pt>
                <c:pt idx="271">
                  <c:v>28.03</c:v>
                </c:pt>
                <c:pt idx="272">
                  <c:v>28.36</c:v>
                </c:pt>
                <c:pt idx="273">
                  <c:v>28.73</c:v>
                </c:pt>
                <c:pt idx="274">
                  <c:v>29.15</c:v>
                </c:pt>
                <c:pt idx="275">
                  <c:v>29.6</c:v>
                </c:pt>
                <c:pt idx="276">
                  <c:v>30.04</c:v>
                </c:pt>
                <c:pt idx="277">
                  <c:v>30.45</c:v>
                </c:pt>
                <c:pt idx="278">
                  <c:v>30.85</c:v>
                </c:pt>
                <c:pt idx="279">
                  <c:v>31.19</c:v>
                </c:pt>
                <c:pt idx="280">
                  <c:v>31.47</c:v>
                </c:pt>
                <c:pt idx="281">
                  <c:v>31.65</c:v>
                </c:pt>
                <c:pt idx="282">
                  <c:v>31.72</c:v>
                </c:pt>
                <c:pt idx="283">
                  <c:v>31.68</c:v>
                </c:pt>
                <c:pt idx="284">
                  <c:v>31.53</c:v>
                </c:pt>
                <c:pt idx="285">
                  <c:v>31.29</c:v>
                </c:pt>
                <c:pt idx="286">
                  <c:v>31</c:v>
                </c:pt>
                <c:pt idx="287">
                  <c:v>30.68</c:v>
                </c:pt>
                <c:pt idx="288">
                  <c:v>30.34</c:v>
                </c:pt>
                <c:pt idx="289">
                  <c:v>30.01</c:v>
                </c:pt>
                <c:pt idx="290">
                  <c:v>29.66</c:v>
                </c:pt>
                <c:pt idx="291">
                  <c:v>29.3</c:v>
                </c:pt>
                <c:pt idx="292">
                  <c:v>28.94</c:v>
                </c:pt>
                <c:pt idx="293">
                  <c:v>28.58</c:v>
                </c:pt>
                <c:pt idx="294">
                  <c:v>28.19</c:v>
                </c:pt>
                <c:pt idx="295">
                  <c:v>27.78</c:v>
                </c:pt>
                <c:pt idx="296">
                  <c:v>27.38</c:v>
                </c:pt>
                <c:pt idx="297">
                  <c:v>27.01</c:v>
                </c:pt>
                <c:pt idx="298">
                  <c:v>26.65</c:v>
                </c:pt>
                <c:pt idx="299">
                  <c:v>26.32</c:v>
                </c:pt>
                <c:pt idx="300">
                  <c:v>26.05</c:v>
                </c:pt>
                <c:pt idx="301">
                  <c:v>25.89</c:v>
                </c:pt>
                <c:pt idx="302">
                  <c:v>25.85</c:v>
                </c:pt>
                <c:pt idx="303">
                  <c:v>25.93</c:v>
                </c:pt>
                <c:pt idx="304">
                  <c:v>26.1</c:v>
                </c:pt>
                <c:pt idx="305">
                  <c:v>26.36</c:v>
                </c:pt>
                <c:pt idx="306">
                  <c:v>26.7</c:v>
                </c:pt>
                <c:pt idx="307">
                  <c:v>27.09</c:v>
                </c:pt>
                <c:pt idx="308">
                  <c:v>27.49</c:v>
                </c:pt>
                <c:pt idx="309">
                  <c:v>27.9</c:v>
                </c:pt>
                <c:pt idx="310">
                  <c:v>28.29</c:v>
                </c:pt>
                <c:pt idx="311">
                  <c:v>28.63</c:v>
                </c:pt>
                <c:pt idx="312">
                  <c:v>28.9</c:v>
                </c:pt>
                <c:pt idx="313">
                  <c:v>29.02</c:v>
                </c:pt>
                <c:pt idx="314">
                  <c:v>28.98</c:v>
                </c:pt>
                <c:pt idx="315">
                  <c:v>28.77</c:v>
                </c:pt>
                <c:pt idx="316">
                  <c:v>28.45</c:v>
                </c:pt>
                <c:pt idx="317">
                  <c:v>28.06</c:v>
                </c:pt>
                <c:pt idx="318">
                  <c:v>27.68</c:v>
                </c:pt>
                <c:pt idx="319">
                  <c:v>27.36</c:v>
                </c:pt>
                <c:pt idx="320">
                  <c:v>27.14</c:v>
                </c:pt>
                <c:pt idx="321">
                  <c:v>27.02</c:v>
                </c:pt>
                <c:pt idx="322">
                  <c:v>27.01</c:v>
                </c:pt>
                <c:pt idx="323">
                  <c:v>27.13</c:v>
                </c:pt>
                <c:pt idx="324">
                  <c:v>27.35</c:v>
                </c:pt>
                <c:pt idx="325">
                  <c:v>27.67</c:v>
                </c:pt>
                <c:pt idx="326">
                  <c:v>28.05</c:v>
                </c:pt>
                <c:pt idx="327">
                  <c:v>28.44</c:v>
                </c:pt>
                <c:pt idx="328">
                  <c:v>28.78</c:v>
                </c:pt>
                <c:pt idx="329">
                  <c:v>29.06</c:v>
                </c:pt>
                <c:pt idx="330">
                  <c:v>29.23</c:v>
                </c:pt>
                <c:pt idx="331">
                  <c:v>29.31</c:v>
                </c:pt>
                <c:pt idx="332">
                  <c:v>29.31</c:v>
                </c:pt>
                <c:pt idx="333">
                  <c:v>29.25</c:v>
                </c:pt>
                <c:pt idx="334">
                  <c:v>29.15</c:v>
                </c:pt>
                <c:pt idx="335">
                  <c:v>28.99</c:v>
                </c:pt>
                <c:pt idx="336">
                  <c:v>28.77</c:v>
                </c:pt>
                <c:pt idx="337">
                  <c:v>28.51</c:v>
                </c:pt>
                <c:pt idx="338">
                  <c:v>28.24</c:v>
                </c:pt>
                <c:pt idx="339">
                  <c:v>28.04</c:v>
                </c:pt>
                <c:pt idx="340">
                  <c:v>27.92</c:v>
                </c:pt>
                <c:pt idx="341">
                  <c:v>27.89</c:v>
                </c:pt>
                <c:pt idx="342">
                  <c:v>27.96</c:v>
                </c:pt>
                <c:pt idx="343">
                  <c:v>28.09</c:v>
                </c:pt>
                <c:pt idx="344">
                  <c:v>28.27</c:v>
                </c:pt>
                <c:pt idx="345">
                  <c:v>28.46</c:v>
                </c:pt>
                <c:pt idx="346">
                  <c:v>28.65</c:v>
                </c:pt>
                <c:pt idx="347">
                  <c:v>28.8</c:v>
                </c:pt>
                <c:pt idx="348">
                  <c:v>28.91</c:v>
                </c:pt>
                <c:pt idx="349">
                  <c:v>28.97</c:v>
                </c:pt>
                <c:pt idx="350">
                  <c:v>28.97</c:v>
                </c:pt>
                <c:pt idx="351">
                  <c:v>28.89</c:v>
                </c:pt>
                <c:pt idx="352">
                  <c:v>28.78</c:v>
                </c:pt>
                <c:pt idx="353">
                  <c:v>28.69</c:v>
                </c:pt>
                <c:pt idx="354">
                  <c:v>28.63</c:v>
                </c:pt>
                <c:pt idx="355">
                  <c:v>28.69</c:v>
                </c:pt>
                <c:pt idx="356">
                  <c:v>28.82</c:v>
                </c:pt>
                <c:pt idx="357">
                  <c:v>28.99</c:v>
                </c:pt>
                <c:pt idx="358">
                  <c:v>29.16</c:v>
                </c:pt>
                <c:pt idx="359">
                  <c:v>29.26</c:v>
                </c:pt>
                <c:pt idx="360">
                  <c:v>29.26</c:v>
                </c:pt>
                <c:pt idx="361">
                  <c:v>29.13</c:v>
                </c:pt>
                <c:pt idx="362">
                  <c:v>28.89</c:v>
                </c:pt>
                <c:pt idx="363">
                  <c:v>28.55</c:v>
                </c:pt>
                <c:pt idx="364">
                  <c:v>28.15</c:v>
                </c:pt>
                <c:pt idx="365">
                  <c:v>27.7</c:v>
                </c:pt>
                <c:pt idx="366">
                  <c:v>27.28</c:v>
                </c:pt>
                <c:pt idx="367">
                  <c:v>26.87</c:v>
                </c:pt>
                <c:pt idx="368">
                  <c:v>26.54</c:v>
                </c:pt>
                <c:pt idx="369">
                  <c:v>26.31</c:v>
                </c:pt>
                <c:pt idx="370">
                  <c:v>26.18</c:v>
                </c:pt>
                <c:pt idx="371">
                  <c:v>26.15</c:v>
                </c:pt>
                <c:pt idx="372">
                  <c:v>26.18</c:v>
                </c:pt>
                <c:pt idx="373">
                  <c:v>26.21</c:v>
                </c:pt>
                <c:pt idx="374">
                  <c:v>26.18</c:v>
                </c:pt>
                <c:pt idx="375">
                  <c:v>26.07</c:v>
                </c:pt>
                <c:pt idx="376">
                  <c:v>25.84</c:v>
                </c:pt>
                <c:pt idx="377">
                  <c:v>25.49</c:v>
                </c:pt>
                <c:pt idx="378">
                  <c:v>25.04</c:v>
                </c:pt>
                <c:pt idx="379">
                  <c:v>24.5</c:v>
                </c:pt>
                <c:pt idx="380">
                  <c:v>23.91</c:v>
                </c:pt>
                <c:pt idx="381">
                  <c:v>23.3</c:v>
                </c:pt>
                <c:pt idx="382">
                  <c:v>22.76</c:v>
                </c:pt>
                <c:pt idx="383">
                  <c:v>22.38</c:v>
                </c:pt>
                <c:pt idx="384">
                  <c:v>22.21</c:v>
                </c:pt>
                <c:pt idx="385">
                  <c:v>22.29</c:v>
                </c:pt>
                <c:pt idx="386">
                  <c:v>22.62</c:v>
                </c:pt>
                <c:pt idx="387">
                  <c:v>23.17</c:v>
                </c:pt>
                <c:pt idx="388">
                  <c:v>23.87</c:v>
                </c:pt>
                <c:pt idx="389">
                  <c:v>24.66</c:v>
                </c:pt>
                <c:pt idx="390">
                  <c:v>25.47</c:v>
                </c:pt>
                <c:pt idx="391">
                  <c:v>26.22</c:v>
                </c:pt>
                <c:pt idx="392">
                  <c:v>26.92</c:v>
                </c:pt>
                <c:pt idx="393">
                  <c:v>27.59</c:v>
                </c:pt>
                <c:pt idx="394">
                  <c:v>28.23</c:v>
                </c:pt>
                <c:pt idx="395">
                  <c:v>28.9</c:v>
                </c:pt>
                <c:pt idx="396">
                  <c:v>29.63</c:v>
                </c:pt>
                <c:pt idx="397">
                  <c:v>30.42</c:v>
                </c:pt>
                <c:pt idx="398">
                  <c:v>31.29</c:v>
                </c:pt>
                <c:pt idx="399">
                  <c:v>32.21</c:v>
                </c:pt>
                <c:pt idx="400">
                  <c:v>33.14</c:v>
                </c:pt>
                <c:pt idx="401">
                  <c:v>34.06</c:v>
                </c:pt>
                <c:pt idx="402">
                  <c:v>34.909999999999997</c:v>
                </c:pt>
                <c:pt idx="403">
                  <c:v>35.659999999999997</c:v>
                </c:pt>
                <c:pt idx="404">
                  <c:v>36.270000000000003</c:v>
                </c:pt>
                <c:pt idx="405">
                  <c:v>36.75</c:v>
                </c:pt>
                <c:pt idx="406">
                  <c:v>37.119999999999997</c:v>
                </c:pt>
                <c:pt idx="407">
                  <c:v>37.380000000000003</c:v>
                </c:pt>
              </c:numCache>
            </c:numRef>
          </c:val>
          <c:smooth val="0"/>
          <c:extLst>
            <c:ext xmlns:c16="http://schemas.microsoft.com/office/drawing/2014/chart" uri="{C3380CC4-5D6E-409C-BE32-E72D297353CC}">
              <c16:uniqueId val="{00000001-3547-4EB4-A5B5-25B24679F3C0}"/>
            </c:ext>
          </c:extLst>
        </c:ser>
        <c:dLbls>
          <c:showLegendKey val="0"/>
          <c:showVal val="0"/>
          <c:showCatName val="0"/>
          <c:showSerName val="0"/>
          <c:showPercent val="0"/>
          <c:showBubbleSize val="0"/>
        </c:dLbls>
        <c:hiLowLines>
          <c:spPr>
            <a:ln w="3175">
              <a:solidFill>
                <a:srgbClr val="000000"/>
              </a:solidFill>
              <a:prstDash val="solid"/>
            </a:ln>
          </c:spPr>
        </c:hiLowLines>
        <c:smooth val="0"/>
        <c:axId val="318445824"/>
        <c:axId val="318476288"/>
      </c:lineChart>
      <c:catAx>
        <c:axId val="318445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76288"/>
        <c:crosses val="autoZero"/>
        <c:auto val="0"/>
        <c:lblAlgn val="ctr"/>
        <c:lblOffset val="100"/>
        <c:tickLblSkip val="6"/>
        <c:tickMarkSkip val="24"/>
        <c:noMultiLvlLbl val="0"/>
      </c:catAx>
      <c:valAx>
        <c:axId val="3184762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445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3025210084033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Data_M!$O$5:$O$412</c:f>
              <c:numCache>
                <c:formatCode>#\ ##0.0</c:formatCode>
                <c:ptCount val="408"/>
                <c:pt idx="0">
                  <c:v>110.6</c:v>
                </c:pt>
                <c:pt idx="1">
                  <c:v>111.2</c:v>
                </c:pt>
                <c:pt idx="2">
                  <c:v>107.5</c:v>
                </c:pt>
                <c:pt idx="3">
                  <c:v>107.4</c:v>
                </c:pt>
                <c:pt idx="4">
                  <c:v>114.2</c:v>
                </c:pt>
                <c:pt idx="5">
                  <c:v>102.5</c:v>
                </c:pt>
                <c:pt idx="6">
                  <c:v>103.6</c:v>
                </c:pt>
                <c:pt idx="7">
                  <c:v>114.4</c:v>
                </c:pt>
                <c:pt idx="8">
                  <c:v>103.7</c:v>
                </c:pt>
                <c:pt idx="9">
                  <c:v>101</c:v>
                </c:pt>
                <c:pt idx="10">
                  <c:v>110.9</c:v>
                </c:pt>
                <c:pt idx="11">
                  <c:v>108.7</c:v>
                </c:pt>
                <c:pt idx="12">
                  <c:v>105.6</c:v>
                </c:pt>
                <c:pt idx="13">
                  <c:v>105.5</c:v>
                </c:pt>
                <c:pt idx="14">
                  <c:v>113</c:v>
                </c:pt>
                <c:pt idx="15">
                  <c:v>105.5</c:v>
                </c:pt>
                <c:pt idx="16">
                  <c:v>99.7</c:v>
                </c:pt>
                <c:pt idx="17">
                  <c:v>111.3</c:v>
                </c:pt>
                <c:pt idx="18">
                  <c:v>106.4</c:v>
                </c:pt>
                <c:pt idx="19">
                  <c:v>99.5</c:v>
                </c:pt>
                <c:pt idx="20">
                  <c:v>112</c:v>
                </c:pt>
                <c:pt idx="21">
                  <c:v>104.9</c:v>
                </c:pt>
                <c:pt idx="22">
                  <c:v>101.7</c:v>
                </c:pt>
                <c:pt idx="23">
                  <c:v>111.1</c:v>
                </c:pt>
                <c:pt idx="24">
                  <c:v>103.3</c:v>
                </c:pt>
                <c:pt idx="25">
                  <c:v>106.3</c:v>
                </c:pt>
                <c:pt idx="26">
                  <c:v>108.6</c:v>
                </c:pt>
                <c:pt idx="27">
                  <c:v>103.1</c:v>
                </c:pt>
                <c:pt idx="28">
                  <c:v>103.4</c:v>
                </c:pt>
                <c:pt idx="29">
                  <c:v>112</c:v>
                </c:pt>
                <c:pt idx="30">
                  <c:v>104.2</c:v>
                </c:pt>
                <c:pt idx="31">
                  <c:v>104.9</c:v>
                </c:pt>
                <c:pt idx="32">
                  <c:v>107.4</c:v>
                </c:pt>
                <c:pt idx="33">
                  <c:v>107.9</c:v>
                </c:pt>
                <c:pt idx="34">
                  <c:v>104.5</c:v>
                </c:pt>
                <c:pt idx="35">
                  <c:v>99.5</c:v>
                </c:pt>
                <c:pt idx="36">
                  <c:v>110.2</c:v>
                </c:pt>
                <c:pt idx="37">
                  <c:v>97.8</c:v>
                </c:pt>
                <c:pt idx="38">
                  <c:v>94.3</c:v>
                </c:pt>
                <c:pt idx="39">
                  <c:v>110.6</c:v>
                </c:pt>
                <c:pt idx="40">
                  <c:v>101.5</c:v>
                </c:pt>
                <c:pt idx="41">
                  <c:v>95.3</c:v>
                </c:pt>
                <c:pt idx="42">
                  <c:v>111.4</c:v>
                </c:pt>
                <c:pt idx="43">
                  <c:v>97.2</c:v>
                </c:pt>
                <c:pt idx="44">
                  <c:v>95</c:v>
                </c:pt>
                <c:pt idx="45">
                  <c:v>109.5</c:v>
                </c:pt>
                <c:pt idx="46">
                  <c:v>97.3</c:v>
                </c:pt>
                <c:pt idx="47">
                  <c:v>99.4</c:v>
                </c:pt>
                <c:pt idx="48">
                  <c:v>101.6</c:v>
                </c:pt>
                <c:pt idx="49">
                  <c:v>96.7</c:v>
                </c:pt>
                <c:pt idx="50">
                  <c:v>100.7</c:v>
                </c:pt>
                <c:pt idx="51">
                  <c:v>98.3</c:v>
                </c:pt>
                <c:pt idx="52">
                  <c:v>104.8</c:v>
                </c:pt>
                <c:pt idx="53">
                  <c:v>98</c:v>
                </c:pt>
                <c:pt idx="54">
                  <c:v>100.1</c:v>
                </c:pt>
                <c:pt idx="55">
                  <c:v>105.9</c:v>
                </c:pt>
                <c:pt idx="56">
                  <c:v>100.2</c:v>
                </c:pt>
                <c:pt idx="57">
                  <c:v>96.9</c:v>
                </c:pt>
                <c:pt idx="58">
                  <c:v>101.6</c:v>
                </c:pt>
                <c:pt idx="59">
                  <c:v>104.3</c:v>
                </c:pt>
                <c:pt idx="60">
                  <c:v>96.9</c:v>
                </c:pt>
                <c:pt idx="61">
                  <c:v>109.7</c:v>
                </c:pt>
                <c:pt idx="62">
                  <c:v>106.5</c:v>
                </c:pt>
                <c:pt idx="63">
                  <c:v>98</c:v>
                </c:pt>
                <c:pt idx="64">
                  <c:v>114.8</c:v>
                </c:pt>
                <c:pt idx="65">
                  <c:v>109.7</c:v>
                </c:pt>
                <c:pt idx="66">
                  <c:v>107.4</c:v>
                </c:pt>
                <c:pt idx="67">
                  <c:v>111</c:v>
                </c:pt>
                <c:pt idx="68">
                  <c:v>109.2</c:v>
                </c:pt>
                <c:pt idx="69">
                  <c:v>108.1</c:v>
                </c:pt>
                <c:pt idx="70">
                  <c:v>109.5</c:v>
                </c:pt>
                <c:pt idx="71">
                  <c:v>110.3</c:v>
                </c:pt>
                <c:pt idx="72">
                  <c:v>114.5</c:v>
                </c:pt>
                <c:pt idx="73">
                  <c:v>118</c:v>
                </c:pt>
                <c:pt idx="74">
                  <c:v>116.1</c:v>
                </c:pt>
                <c:pt idx="75">
                  <c:v>119.9</c:v>
                </c:pt>
                <c:pt idx="76">
                  <c:v>116.1</c:v>
                </c:pt>
                <c:pt idx="77">
                  <c:v>119.4</c:v>
                </c:pt>
                <c:pt idx="78">
                  <c:v>118.4</c:v>
                </c:pt>
                <c:pt idx="79">
                  <c:v>119.6</c:v>
                </c:pt>
                <c:pt idx="80">
                  <c:v>119.8</c:v>
                </c:pt>
                <c:pt idx="81">
                  <c:v>126.9</c:v>
                </c:pt>
                <c:pt idx="82">
                  <c:v>126.3</c:v>
                </c:pt>
                <c:pt idx="83">
                  <c:v>119.7</c:v>
                </c:pt>
                <c:pt idx="84">
                  <c:v>125.2</c:v>
                </c:pt>
                <c:pt idx="85">
                  <c:v>121.3</c:v>
                </c:pt>
                <c:pt idx="86">
                  <c:v>118.6</c:v>
                </c:pt>
                <c:pt idx="87">
                  <c:v>125</c:v>
                </c:pt>
                <c:pt idx="88">
                  <c:v>123</c:v>
                </c:pt>
                <c:pt idx="89">
                  <c:v>118.5</c:v>
                </c:pt>
                <c:pt idx="90">
                  <c:v>117.9</c:v>
                </c:pt>
                <c:pt idx="91">
                  <c:v>123.7</c:v>
                </c:pt>
                <c:pt idx="92">
                  <c:v>126.1</c:v>
                </c:pt>
                <c:pt idx="93">
                  <c:v>120.4</c:v>
                </c:pt>
                <c:pt idx="94">
                  <c:v>128.69999999999999</c:v>
                </c:pt>
                <c:pt idx="95">
                  <c:v>124.6</c:v>
                </c:pt>
                <c:pt idx="96">
                  <c:v>119.6</c:v>
                </c:pt>
                <c:pt idx="97">
                  <c:v>123.5</c:v>
                </c:pt>
                <c:pt idx="98">
                  <c:v>127.7</c:v>
                </c:pt>
                <c:pt idx="99">
                  <c:v>120.9</c:v>
                </c:pt>
                <c:pt idx="100">
                  <c:v>125</c:v>
                </c:pt>
                <c:pt idx="101">
                  <c:v>126.5</c:v>
                </c:pt>
                <c:pt idx="102">
                  <c:v>118.6</c:v>
                </c:pt>
                <c:pt idx="103">
                  <c:v>123.3</c:v>
                </c:pt>
                <c:pt idx="104">
                  <c:v>123.8</c:v>
                </c:pt>
                <c:pt idx="105">
                  <c:v>115.6</c:v>
                </c:pt>
                <c:pt idx="106">
                  <c:v>118.9</c:v>
                </c:pt>
                <c:pt idx="107">
                  <c:v>124.5</c:v>
                </c:pt>
                <c:pt idx="108">
                  <c:v>110.4</c:v>
                </c:pt>
                <c:pt idx="109">
                  <c:v>118.2</c:v>
                </c:pt>
                <c:pt idx="110">
                  <c:v>117</c:v>
                </c:pt>
                <c:pt idx="111">
                  <c:v>117.4</c:v>
                </c:pt>
                <c:pt idx="112">
                  <c:v>112.5</c:v>
                </c:pt>
                <c:pt idx="113">
                  <c:v>118.4</c:v>
                </c:pt>
                <c:pt idx="114">
                  <c:v>119.6</c:v>
                </c:pt>
                <c:pt idx="115">
                  <c:v>113.7</c:v>
                </c:pt>
                <c:pt idx="116">
                  <c:v>113.4</c:v>
                </c:pt>
                <c:pt idx="117">
                  <c:v>114.3</c:v>
                </c:pt>
                <c:pt idx="118">
                  <c:v>117.5</c:v>
                </c:pt>
                <c:pt idx="119">
                  <c:v>116</c:v>
                </c:pt>
                <c:pt idx="120">
                  <c:v>121.7</c:v>
                </c:pt>
                <c:pt idx="121">
                  <c:v>123.7</c:v>
                </c:pt>
                <c:pt idx="122">
                  <c:v>121.4</c:v>
                </c:pt>
                <c:pt idx="123">
                  <c:v>124.1</c:v>
                </c:pt>
                <c:pt idx="124">
                  <c:v>125.1</c:v>
                </c:pt>
                <c:pt idx="125">
                  <c:v>119.1</c:v>
                </c:pt>
                <c:pt idx="126">
                  <c:v>128.19999999999999</c:v>
                </c:pt>
                <c:pt idx="127">
                  <c:v>126.4</c:v>
                </c:pt>
                <c:pt idx="128">
                  <c:v>129.6</c:v>
                </c:pt>
                <c:pt idx="129">
                  <c:v>133.69999999999999</c:v>
                </c:pt>
                <c:pt idx="130">
                  <c:v>128.6</c:v>
                </c:pt>
                <c:pt idx="131">
                  <c:v>130.6</c:v>
                </c:pt>
                <c:pt idx="132">
                  <c:v>136.19999999999999</c:v>
                </c:pt>
                <c:pt idx="133">
                  <c:v>131</c:v>
                </c:pt>
                <c:pt idx="134">
                  <c:v>128.80000000000001</c:v>
                </c:pt>
                <c:pt idx="135">
                  <c:v>130.69999999999999</c:v>
                </c:pt>
                <c:pt idx="136">
                  <c:v>133.80000000000001</c:v>
                </c:pt>
                <c:pt idx="137">
                  <c:v>129.9</c:v>
                </c:pt>
                <c:pt idx="138">
                  <c:v>129.30000000000001</c:v>
                </c:pt>
                <c:pt idx="139">
                  <c:v>135.9</c:v>
                </c:pt>
                <c:pt idx="140">
                  <c:v>132.5</c:v>
                </c:pt>
                <c:pt idx="141">
                  <c:v>128.9</c:v>
                </c:pt>
                <c:pt idx="142">
                  <c:v>133.4</c:v>
                </c:pt>
                <c:pt idx="143">
                  <c:v>130.1</c:v>
                </c:pt>
                <c:pt idx="144">
                  <c:v>126.1</c:v>
                </c:pt>
                <c:pt idx="145">
                  <c:v>131.5</c:v>
                </c:pt>
                <c:pt idx="146">
                  <c:v>131.5</c:v>
                </c:pt>
                <c:pt idx="147">
                  <c:v>127.5</c:v>
                </c:pt>
                <c:pt idx="148">
                  <c:v>134.69999999999999</c:v>
                </c:pt>
                <c:pt idx="149">
                  <c:v>133.6</c:v>
                </c:pt>
                <c:pt idx="150">
                  <c:v>129.6</c:v>
                </c:pt>
                <c:pt idx="151">
                  <c:v>132.1</c:v>
                </c:pt>
                <c:pt idx="152">
                  <c:v>137.80000000000001</c:v>
                </c:pt>
                <c:pt idx="153">
                  <c:v>137.19999999999999</c:v>
                </c:pt>
                <c:pt idx="154">
                  <c:v>134.69999999999999</c:v>
                </c:pt>
                <c:pt idx="155">
                  <c:v>137.30000000000001</c:v>
                </c:pt>
                <c:pt idx="156">
                  <c:v>135.1</c:v>
                </c:pt>
                <c:pt idx="157">
                  <c:v>135.19999999999999</c:v>
                </c:pt>
                <c:pt idx="158">
                  <c:v>140.5</c:v>
                </c:pt>
                <c:pt idx="159">
                  <c:v>142.5</c:v>
                </c:pt>
                <c:pt idx="160">
                  <c:v>129.4</c:v>
                </c:pt>
                <c:pt idx="161">
                  <c:v>143</c:v>
                </c:pt>
                <c:pt idx="162">
                  <c:v>143.5</c:v>
                </c:pt>
                <c:pt idx="163">
                  <c:v>134.69999999999999</c:v>
                </c:pt>
                <c:pt idx="164">
                  <c:v>137.9</c:v>
                </c:pt>
                <c:pt idx="165">
                  <c:v>140.80000000000001</c:v>
                </c:pt>
                <c:pt idx="166">
                  <c:v>136.4</c:v>
                </c:pt>
                <c:pt idx="167">
                  <c:v>140.9</c:v>
                </c:pt>
                <c:pt idx="168">
                  <c:v>141.30000000000001</c:v>
                </c:pt>
                <c:pt idx="169">
                  <c:v>137</c:v>
                </c:pt>
                <c:pt idx="170">
                  <c:v>140.9</c:v>
                </c:pt>
                <c:pt idx="171">
                  <c:v>142.5</c:v>
                </c:pt>
                <c:pt idx="172">
                  <c:v>142.9</c:v>
                </c:pt>
                <c:pt idx="173">
                  <c:v>142</c:v>
                </c:pt>
                <c:pt idx="174">
                  <c:v>140.80000000000001</c:v>
                </c:pt>
                <c:pt idx="175">
                  <c:v>141.30000000000001</c:v>
                </c:pt>
                <c:pt idx="176">
                  <c:v>138.80000000000001</c:v>
                </c:pt>
                <c:pt idx="177">
                  <c:v>140</c:v>
                </c:pt>
                <c:pt idx="178">
                  <c:v>140.80000000000001</c:v>
                </c:pt>
                <c:pt idx="179">
                  <c:v>137.4</c:v>
                </c:pt>
                <c:pt idx="180">
                  <c:v>140.80000000000001</c:v>
                </c:pt>
                <c:pt idx="181">
                  <c:v>139.9</c:v>
                </c:pt>
                <c:pt idx="182">
                  <c:v>139.5</c:v>
                </c:pt>
                <c:pt idx="183">
                  <c:v>140.9</c:v>
                </c:pt>
                <c:pt idx="184">
                  <c:v>137.30000000000001</c:v>
                </c:pt>
                <c:pt idx="185">
                  <c:v>140.80000000000001</c:v>
                </c:pt>
                <c:pt idx="186">
                  <c:v>141.9</c:v>
                </c:pt>
                <c:pt idx="187">
                  <c:v>139.80000000000001</c:v>
                </c:pt>
                <c:pt idx="188">
                  <c:v>138.4</c:v>
                </c:pt>
                <c:pt idx="189">
                  <c:v>141.6</c:v>
                </c:pt>
                <c:pt idx="190">
                  <c:v>141.30000000000001</c:v>
                </c:pt>
                <c:pt idx="191">
                  <c:v>137.19999999999999</c:v>
                </c:pt>
                <c:pt idx="192">
                  <c:v>142</c:v>
                </c:pt>
                <c:pt idx="193">
                  <c:v>141.80000000000001</c:v>
                </c:pt>
                <c:pt idx="194">
                  <c:v>139.4</c:v>
                </c:pt>
                <c:pt idx="195">
                  <c:v>141</c:v>
                </c:pt>
                <c:pt idx="196">
                  <c:v>145.5</c:v>
                </c:pt>
                <c:pt idx="197">
                  <c:v>134.69999999999999</c:v>
                </c:pt>
                <c:pt idx="198">
                  <c:v>141.80000000000001</c:v>
                </c:pt>
                <c:pt idx="199">
                  <c:v>143.5</c:v>
                </c:pt>
                <c:pt idx="200">
                  <c:v>135.80000000000001</c:v>
                </c:pt>
                <c:pt idx="201">
                  <c:v>135</c:v>
                </c:pt>
                <c:pt idx="202">
                  <c:v>141</c:v>
                </c:pt>
                <c:pt idx="203">
                  <c:v>138.19999999999999</c:v>
                </c:pt>
                <c:pt idx="204">
                  <c:v>139.80000000000001</c:v>
                </c:pt>
                <c:pt idx="205">
                  <c:v>142</c:v>
                </c:pt>
                <c:pt idx="206">
                  <c:v>135.30000000000001</c:v>
                </c:pt>
                <c:pt idx="207">
                  <c:v>133.19999999999999</c:v>
                </c:pt>
                <c:pt idx="208">
                  <c:v>140.5</c:v>
                </c:pt>
                <c:pt idx="209">
                  <c:v>143</c:v>
                </c:pt>
                <c:pt idx="210">
                  <c:v>134.19999999999999</c:v>
                </c:pt>
                <c:pt idx="211">
                  <c:v>140.69999999999999</c:v>
                </c:pt>
                <c:pt idx="212">
                  <c:v>142</c:v>
                </c:pt>
                <c:pt idx="213">
                  <c:v>142.9</c:v>
                </c:pt>
                <c:pt idx="214">
                  <c:v>138.69999999999999</c:v>
                </c:pt>
                <c:pt idx="215">
                  <c:v>144</c:v>
                </c:pt>
                <c:pt idx="216">
                  <c:v>140.5</c:v>
                </c:pt>
                <c:pt idx="217">
                  <c:v>133.19999999999999</c:v>
                </c:pt>
                <c:pt idx="218">
                  <c:v>140.30000000000001</c:v>
                </c:pt>
                <c:pt idx="219">
                  <c:v>141.5</c:v>
                </c:pt>
                <c:pt idx="220">
                  <c:v>132.69999999999999</c:v>
                </c:pt>
                <c:pt idx="221">
                  <c:v>147.4</c:v>
                </c:pt>
                <c:pt idx="222">
                  <c:v>141.6</c:v>
                </c:pt>
                <c:pt idx="223">
                  <c:v>131</c:v>
                </c:pt>
                <c:pt idx="224">
                  <c:v>144.19999999999999</c:v>
                </c:pt>
                <c:pt idx="225">
                  <c:v>144.1</c:v>
                </c:pt>
                <c:pt idx="226">
                  <c:v>137.80000000000001</c:v>
                </c:pt>
                <c:pt idx="227">
                  <c:v>141.9</c:v>
                </c:pt>
                <c:pt idx="228">
                  <c:v>143</c:v>
                </c:pt>
                <c:pt idx="229">
                  <c:v>141</c:v>
                </c:pt>
                <c:pt idx="230">
                  <c:v>145.19999999999999</c:v>
                </c:pt>
                <c:pt idx="231">
                  <c:v>145.4</c:v>
                </c:pt>
                <c:pt idx="232">
                  <c:v>144.69999999999999</c:v>
                </c:pt>
                <c:pt idx="233">
                  <c:v>146.19999999999999</c:v>
                </c:pt>
                <c:pt idx="234">
                  <c:v>147.9</c:v>
                </c:pt>
                <c:pt idx="235">
                  <c:v>145.1</c:v>
                </c:pt>
                <c:pt idx="236">
                  <c:v>147.19999999999999</c:v>
                </c:pt>
                <c:pt idx="237">
                  <c:v>142.80000000000001</c:v>
                </c:pt>
                <c:pt idx="238">
                  <c:v>146.69999999999999</c:v>
                </c:pt>
                <c:pt idx="239">
                  <c:v>149.5</c:v>
                </c:pt>
                <c:pt idx="240">
                  <c:v>142.69999999999999</c:v>
                </c:pt>
                <c:pt idx="241">
                  <c:v>149.9</c:v>
                </c:pt>
                <c:pt idx="242">
                  <c:v>146.19999999999999</c:v>
                </c:pt>
                <c:pt idx="243">
                  <c:v>143.30000000000001</c:v>
                </c:pt>
                <c:pt idx="244">
                  <c:v>144</c:v>
                </c:pt>
                <c:pt idx="245">
                  <c:v>146.1</c:v>
                </c:pt>
                <c:pt idx="246">
                  <c:v>138.80000000000001</c:v>
                </c:pt>
                <c:pt idx="247">
                  <c:v>148.1</c:v>
                </c:pt>
                <c:pt idx="248">
                  <c:v>144.6</c:v>
                </c:pt>
                <c:pt idx="249">
                  <c:v>142.1</c:v>
                </c:pt>
                <c:pt idx="250">
                  <c:v>143.9</c:v>
                </c:pt>
                <c:pt idx="251">
                  <c:v>146</c:v>
                </c:pt>
                <c:pt idx="252">
                  <c:v>142.6</c:v>
                </c:pt>
                <c:pt idx="253">
                  <c:v>144.6</c:v>
                </c:pt>
                <c:pt idx="254">
                  <c:v>144.6</c:v>
                </c:pt>
                <c:pt idx="255">
                  <c:v>140.5</c:v>
                </c:pt>
                <c:pt idx="256">
                  <c:v>148.9</c:v>
                </c:pt>
                <c:pt idx="257">
                  <c:v>139.9</c:v>
                </c:pt>
                <c:pt idx="258">
                  <c:v>141.9</c:v>
                </c:pt>
                <c:pt idx="259">
                  <c:v>143.9</c:v>
                </c:pt>
                <c:pt idx="260">
                  <c:v>140.6</c:v>
                </c:pt>
                <c:pt idx="261">
                  <c:v>138.19999999999999</c:v>
                </c:pt>
                <c:pt idx="262">
                  <c:v>142.69999999999999</c:v>
                </c:pt>
                <c:pt idx="263">
                  <c:v>140.4</c:v>
                </c:pt>
                <c:pt idx="264">
                  <c:v>136</c:v>
                </c:pt>
                <c:pt idx="265">
                  <c:v>141.9</c:v>
                </c:pt>
                <c:pt idx="266">
                  <c:v>135.69999999999999</c:v>
                </c:pt>
                <c:pt idx="267">
                  <c:v>141.6</c:v>
                </c:pt>
                <c:pt idx="268">
                  <c:v>141.19999999999999</c:v>
                </c:pt>
                <c:pt idx="269">
                  <c:v>132.9</c:v>
                </c:pt>
                <c:pt idx="270">
                  <c:v>134.9</c:v>
                </c:pt>
                <c:pt idx="271">
                  <c:v>136.69999999999999</c:v>
                </c:pt>
                <c:pt idx="272">
                  <c:v>126.7</c:v>
                </c:pt>
                <c:pt idx="273">
                  <c:v>130.9</c:v>
                </c:pt>
                <c:pt idx="274">
                  <c:v>134.5</c:v>
                </c:pt>
                <c:pt idx="275">
                  <c:v>118.9</c:v>
                </c:pt>
                <c:pt idx="276">
                  <c:v>130.30000000000001</c:v>
                </c:pt>
                <c:pt idx="277">
                  <c:v>126.4</c:v>
                </c:pt>
                <c:pt idx="278">
                  <c:v>121.7</c:v>
                </c:pt>
                <c:pt idx="279">
                  <c:v>122.9</c:v>
                </c:pt>
                <c:pt idx="280">
                  <c:v>127.5</c:v>
                </c:pt>
                <c:pt idx="281">
                  <c:v>124.3</c:v>
                </c:pt>
                <c:pt idx="282">
                  <c:v>114.9</c:v>
                </c:pt>
                <c:pt idx="283">
                  <c:v>123.9</c:v>
                </c:pt>
                <c:pt idx="284">
                  <c:v>124.5</c:v>
                </c:pt>
                <c:pt idx="285">
                  <c:v>117</c:v>
                </c:pt>
                <c:pt idx="286">
                  <c:v>118.5</c:v>
                </c:pt>
                <c:pt idx="287">
                  <c:v>123.7</c:v>
                </c:pt>
                <c:pt idx="288">
                  <c:v>113</c:v>
                </c:pt>
                <c:pt idx="289">
                  <c:v>123.1</c:v>
                </c:pt>
                <c:pt idx="290">
                  <c:v>127.4</c:v>
                </c:pt>
                <c:pt idx="291">
                  <c:v>109.7</c:v>
                </c:pt>
                <c:pt idx="292">
                  <c:v>112.8</c:v>
                </c:pt>
                <c:pt idx="293">
                  <c:v>119.7</c:v>
                </c:pt>
                <c:pt idx="294">
                  <c:v>116</c:v>
                </c:pt>
                <c:pt idx="295">
                  <c:v>118.5</c:v>
                </c:pt>
                <c:pt idx="296">
                  <c:v>116.5</c:v>
                </c:pt>
                <c:pt idx="297">
                  <c:v>119.9</c:v>
                </c:pt>
                <c:pt idx="298">
                  <c:v>118.4</c:v>
                </c:pt>
                <c:pt idx="299">
                  <c:v>113.5</c:v>
                </c:pt>
                <c:pt idx="300">
                  <c:v>122.9</c:v>
                </c:pt>
                <c:pt idx="301">
                  <c:v>107.8</c:v>
                </c:pt>
                <c:pt idx="302">
                  <c:v>110.2</c:v>
                </c:pt>
                <c:pt idx="303">
                  <c:v>116.5</c:v>
                </c:pt>
                <c:pt idx="304">
                  <c:v>106</c:v>
                </c:pt>
                <c:pt idx="305">
                  <c:v>110.7</c:v>
                </c:pt>
                <c:pt idx="306">
                  <c:v>117.1</c:v>
                </c:pt>
                <c:pt idx="307">
                  <c:v>97.9</c:v>
                </c:pt>
                <c:pt idx="308">
                  <c:v>115.8</c:v>
                </c:pt>
                <c:pt idx="309">
                  <c:v>114.8</c:v>
                </c:pt>
                <c:pt idx="310">
                  <c:v>94.8</c:v>
                </c:pt>
                <c:pt idx="311">
                  <c:v>112.2</c:v>
                </c:pt>
                <c:pt idx="312">
                  <c:v>113.9</c:v>
                </c:pt>
                <c:pt idx="313">
                  <c:v>99.4</c:v>
                </c:pt>
                <c:pt idx="314">
                  <c:v>108.8</c:v>
                </c:pt>
                <c:pt idx="315">
                  <c:v>108.8</c:v>
                </c:pt>
                <c:pt idx="316">
                  <c:v>98.9</c:v>
                </c:pt>
                <c:pt idx="317">
                  <c:v>109.8</c:v>
                </c:pt>
                <c:pt idx="318">
                  <c:v>102.3</c:v>
                </c:pt>
                <c:pt idx="319">
                  <c:v>101.3</c:v>
                </c:pt>
                <c:pt idx="320">
                  <c:v>103.3</c:v>
                </c:pt>
                <c:pt idx="321">
                  <c:v>102.1</c:v>
                </c:pt>
                <c:pt idx="322">
                  <c:v>111.9</c:v>
                </c:pt>
                <c:pt idx="323">
                  <c:v>101.3</c:v>
                </c:pt>
                <c:pt idx="324">
                  <c:v>107.2</c:v>
                </c:pt>
                <c:pt idx="325">
                  <c:v>111.2</c:v>
                </c:pt>
                <c:pt idx="326">
                  <c:v>100.4</c:v>
                </c:pt>
                <c:pt idx="327">
                  <c:v>112.2</c:v>
                </c:pt>
                <c:pt idx="328">
                  <c:v>112.1</c:v>
                </c:pt>
                <c:pt idx="329">
                  <c:v>93.7</c:v>
                </c:pt>
                <c:pt idx="330">
                  <c:v>112.7</c:v>
                </c:pt>
                <c:pt idx="331">
                  <c:v>112.5</c:v>
                </c:pt>
                <c:pt idx="332">
                  <c:v>95.6</c:v>
                </c:pt>
                <c:pt idx="333">
                  <c:v>102.7</c:v>
                </c:pt>
                <c:pt idx="334">
                  <c:v>104.2</c:v>
                </c:pt>
                <c:pt idx="335">
                  <c:v>103.8</c:v>
                </c:pt>
                <c:pt idx="336">
                  <c:v>96.3</c:v>
                </c:pt>
                <c:pt idx="337">
                  <c:v>105.1</c:v>
                </c:pt>
                <c:pt idx="338">
                  <c:v>105.2</c:v>
                </c:pt>
                <c:pt idx="339">
                  <c:v>99</c:v>
                </c:pt>
                <c:pt idx="340">
                  <c:v>106</c:v>
                </c:pt>
                <c:pt idx="341">
                  <c:v>103.5</c:v>
                </c:pt>
                <c:pt idx="342">
                  <c:v>102.1</c:v>
                </c:pt>
                <c:pt idx="343">
                  <c:v>110.2</c:v>
                </c:pt>
                <c:pt idx="344">
                  <c:v>107.2</c:v>
                </c:pt>
                <c:pt idx="345">
                  <c:v>104.3</c:v>
                </c:pt>
                <c:pt idx="346">
                  <c:v>100.5</c:v>
                </c:pt>
                <c:pt idx="347">
                  <c:v>97.6</c:v>
                </c:pt>
                <c:pt idx="348">
                  <c:v>105.1</c:v>
                </c:pt>
                <c:pt idx="349">
                  <c:v>103.9</c:v>
                </c:pt>
                <c:pt idx="350">
                  <c:v>94.3</c:v>
                </c:pt>
                <c:pt idx="351">
                  <c:v>104.5</c:v>
                </c:pt>
                <c:pt idx="352">
                  <c:v>104.2</c:v>
                </c:pt>
                <c:pt idx="353">
                  <c:v>102</c:v>
                </c:pt>
                <c:pt idx="354">
                  <c:v>102.3</c:v>
                </c:pt>
                <c:pt idx="355">
                  <c:v>97.4</c:v>
                </c:pt>
                <c:pt idx="356">
                  <c:v>91.2</c:v>
                </c:pt>
                <c:pt idx="357">
                  <c:v>100.1</c:v>
                </c:pt>
                <c:pt idx="358">
                  <c:v>98.6</c:v>
                </c:pt>
                <c:pt idx="359">
                  <c:v>96.9</c:v>
                </c:pt>
                <c:pt idx="360">
                  <c:v>101.7</c:v>
                </c:pt>
                <c:pt idx="361">
                  <c:v>92.9</c:v>
                </c:pt>
                <c:pt idx="362">
                  <c:v>97.3</c:v>
                </c:pt>
                <c:pt idx="363">
                  <c:v>94.4</c:v>
                </c:pt>
                <c:pt idx="364">
                  <c:v>88.8</c:v>
                </c:pt>
                <c:pt idx="365">
                  <c:v>95.3</c:v>
                </c:pt>
                <c:pt idx="366">
                  <c:v>95.2</c:v>
                </c:pt>
                <c:pt idx="367">
                  <c:v>94.9</c:v>
                </c:pt>
                <c:pt idx="368">
                  <c:v>102</c:v>
                </c:pt>
                <c:pt idx="369">
                  <c:v>94.2</c:v>
                </c:pt>
                <c:pt idx="370">
                  <c:v>97.7</c:v>
                </c:pt>
                <c:pt idx="371">
                  <c:v>96.4</c:v>
                </c:pt>
                <c:pt idx="372">
                  <c:v>91</c:v>
                </c:pt>
                <c:pt idx="373">
                  <c:v>92.8</c:v>
                </c:pt>
                <c:pt idx="374">
                  <c:v>92.7</c:v>
                </c:pt>
                <c:pt idx="375">
                  <c:v>88.4</c:v>
                </c:pt>
                <c:pt idx="376">
                  <c:v>90.2</c:v>
                </c:pt>
                <c:pt idx="377">
                  <c:v>88.2</c:v>
                </c:pt>
                <c:pt idx="378">
                  <c:v>79</c:v>
                </c:pt>
                <c:pt idx="379">
                  <c:v>90.5</c:v>
                </c:pt>
                <c:pt idx="380">
                  <c:v>88.3</c:v>
                </c:pt>
                <c:pt idx="381">
                  <c:v>87.2</c:v>
                </c:pt>
                <c:pt idx="382">
                  <c:v>83.4</c:v>
                </c:pt>
                <c:pt idx="383">
                  <c:v>89.5</c:v>
                </c:pt>
                <c:pt idx="384">
                  <c:v>81.900000000000006</c:v>
                </c:pt>
                <c:pt idx="385">
                  <c:v>93.4</c:v>
                </c:pt>
                <c:pt idx="386">
                  <c:v>93.3</c:v>
                </c:pt>
                <c:pt idx="387">
                  <c:v>86.6</c:v>
                </c:pt>
                <c:pt idx="388">
                  <c:v>90.2</c:v>
                </c:pt>
                <c:pt idx="389">
                  <c:v>98.5</c:v>
                </c:pt>
                <c:pt idx="390">
                  <c:v>94.3</c:v>
                </c:pt>
                <c:pt idx="391">
                  <c:v>88.6</c:v>
                </c:pt>
                <c:pt idx="392">
                  <c:v>95</c:v>
                </c:pt>
                <c:pt idx="393">
                  <c:v>88.3</c:v>
                </c:pt>
                <c:pt idx="394">
                  <c:v>98.9</c:v>
                </c:pt>
                <c:pt idx="395">
                  <c:v>102.4</c:v>
                </c:pt>
                <c:pt idx="396">
                  <c:v>94</c:v>
                </c:pt>
                <c:pt idx="397">
                  <c:v>85.4</c:v>
                </c:pt>
                <c:pt idx="398">
                  <c:v>97.2</c:v>
                </c:pt>
                <c:pt idx="399">
                  <c:v>90.9</c:v>
                </c:pt>
                <c:pt idx="400">
                  <c:v>93</c:v>
                </c:pt>
                <c:pt idx="401">
                  <c:v>89.4</c:v>
                </c:pt>
                <c:pt idx="402">
                  <c:v>89.4</c:v>
                </c:pt>
                <c:pt idx="403">
                  <c:v>79</c:v>
                </c:pt>
                <c:pt idx="404">
                  <c:v>86</c:v>
                </c:pt>
                <c:pt idx="405">
                  <c:v>89.2</c:v>
                </c:pt>
                <c:pt idx="406">
                  <c:v>79.599999999999994</c:v>
                </c:pt>
                <c:pt idx="407">
                  <c:v>77.900000000000006</c:v>
                </c:pt>
              </c:numCache>
            </c:numRef>
          </c:val>
          <c:smooth val="0"/>
          <c:extLst>
            <c:ext xmlns:c16="http://schemas.microsoft.com/office/drawing/2014/chart" uri="{C3380CC4-5D6E-409C-BE32-E72D297353CC}">
              <c16:uniqueId val="{00000000-9023-4847-9E21-FA78F560A3C5}"/>
            </c:ext>
          </c:extLst>
        </c:ser>
        <c:ser>
          <c:idx val="1"/>
          <c:order val="1"/>
          <c:tx>
            <c:strRef>
              <c:f>Data_M!$R$3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Data_M!$R$5:$R$412</c:f>
              <c:numCache>
                <c:formatCode>#,##0.00</c:formatCode>
                <c:ptCount val="408"/>
                <c:pt idx="0">
                  <c:v>109.77</c:v>
                </c:pt>
                <c:pt idx="1">
                  <c:v>109.42</c:v>
                </c:pt>
                <c:pt idx="2">
                  <c:v>108.99</c:v>
                </c:pt>
                <c:pt idx="3">
                  <c:v>108.47</c:v>
                </c:pt>
                <c:pt idx="4">
                  <c:v>108.03</c:v>
                </c:pt>
                <c:pt idx="5">
                  <c:v>107.58</c:v>
                </c:pt>
                <c:pt idx="6">
                  <c:v>107.28</c:v>
                </c:pt>
                <c:pt idx="7">
                  <c:v>107.03</c:v>
                </c:pt>
                <c:pt idx="8">
                  <c:v>106.88</c:v>
                </c:pt>
                <c:pt idx="9">
                  <c:v>106.85</c:v>
                </c:pt>
                <c:pt idx="10">
                  <c:v>106.86</c:v>
                </c:pt>
                <c:pt idx="11">
                  <c:v>106.91</c:v>
                </c:pt>
                <c:pt idx="12">
                  <c:v>106.92</c:v>
                </c:pt>
                <c:pt idx="13">
                  <c:v>106.88</c:v>
                </c:pt>
                <c:pt idx="14">
                  <c:v>106.78</c:v>
                </c:pt>
                <c:pt idx="15">
                  <c:v>106.61</c:v>
                </c:pt>
                <c:pt idx="16">
                  <c:v>106.4</c:v>
                </c:pt>
                <c:pt idx="17">
                  <c:v>106.2</c:v>
                </c:pt>
                <c:pt idx="18">
                  <c:v>106.02</c:v>
                </c:pt>
                <c:pt idx="19">
                  <c:v>105.88</c:v>
                </c:pt>
                <c:pt idx="20">
                  <c:v>105.78</c:v>
                </c:pt>
                <c:pt idx="21">
                  <c:v>105.77</c:v>
                </c:pt>
                <c:pt idx="22">
                  <c:v>105.81</c:v>
                </c:pt>
                <c:pt idx="23">
                  <c:v>105.86</c:v>
                </c:pt>
                <c:pt idx="24">
                  <c:v>105.95</c:v>
                </c:pt>
                <c:pt idx="25">
                  <c:v>106.06</c:v>
                </c:pt>
                <c:pt idx="26">
                  <c:v>106.16</c:v>
                </c:pt>
                <c:pt idx="27">
                  <c:v>106.28</c:v>
                </c:pt>
                <c:pt idx="28">
                  <c:v>106.37</c:v>
                </c:pt>
                <c:pt idx="29">
                  <c:v>106.38</c:v>
                </c:pt>
                <c:pt idx="30">
                  <c:v>106.26</c:v>
                </c:pt>
                <c:pt idx="31">
                  <c:v>106</c:v>
                </c:pt>
                <c:pt idx="32">
                  <c:v>105.6</c:v>
                </c:pt>
                <c:pt idx="33">
                  <c:v>105.1</c:v>
                </c:pt>
                <c:pt idx="34">
                  <c:v>104.51</c:v>
                </c:pt>
                <c:pt idx="35">
                  <c:v>103.89</c:v>
                </c:pt>
                <c:pt idx="36">
                  <c:v>103.27</c:v>
                </c:pt>
                <c:pt idx="37">
                  <c:v>102.71</c:v>
                </c:pt>
                <c:pt idx="38">
                  <c:v>102.25</c:v>
                </c:pt>
                <c:pt idx="39">
                  <c:v>101.9</c:v>
                </c:pt>
                <c:pt idx="40">
                  <c:v>101.67</c:v>
                </c:pt>
                <c:pt idx="41">
                  <c:v>101.48</c:v>
                </c:pt>
                <c:pt idx="42">
                  <c:v>101.3</c:v>
                </c:pt>
                <c:pt idx="43">
                  <c:v>101.12</c:v>
                </c:pt>
                <c:pt idx="44">
                  <c:v>100.9</c:v>
                </c:pt>
                <c:pt idx="45">
                  <c:v>100.62</c:v>
                </c:pt>
                <c:pt idx="46">
                  <c:v>100.36</c:v>
                </c:pt>
                <c:pt idx="47">
                  <c:v>100.17</c:v>
                </c:pt>
                <c:pt idx="48">
                  <c:v>100.04</c:v>
                </c:pt>
                <c:pt idx="49">
                  <c:v>100.01</c:v>
                </c:pt>
                <c:pt idx="50">
                  <c:v>100.07</c:v>
                </c:pt>
                <c:pt idx="51">
                  <c:v>100.16</c:v>
                </c:pt>
                <c:pt idx="52">
                  <c:v>100.27</c:v>
                </c:pt>
                <c:pt idx="53">
                  <c:v>100.43</c:v>
                </c:pt>
                <c:pt idx="54">
                  <c:v>100.59</c:v>
                </c:pt>
                <c:pt idx="55">
                  <c:v>100.75</c:v>
                </c:pt>
                <c:pt idx="56">
                  <c:v>100.97</c:v>
                </c:pt>
                <c:pt idx="57">
                  <c:v>101.25</c:v>
                </c:pt>
                <c:pt idx="58">
                  <c:v>101.6</c:v>
                </c:pt>
                <c:pt idx="59">
                  <c:v>102.11</c:v>
                </c:pt>
                <c:pt idx="60">
                  <c:v>102.78</c:v>
                </c:pt>
                <c:pt idx="61">
                  <c:v>103.58</c:v>
                </c:pt>
                <c:pt idx="62">
                  <c:v>104.44</c:v>
                </c:pt>
                <c:pt idx="63">
                  <c:v>105.32</c:v>
                </c:pt>
                <c:pt idx="64">
                  <c:v>106.17</c:v>
                </c:pt>
                <c:pt idx="65">
                  <c:v>106.98</c:v>
                </c:pt>
                <c:pt idx="66">
                  <c:v>107.8</c:v>
                </c:pt>
                <c:pt idx="67">
                  <c:v>108.62</c:v>
                </c:pt>
                <c:pt idx="68">
                  <c:v>109.5</c:v>
                </c:pt>
                <c:pt idx="69">
                  <c:v>110.47</c:v>
                </c:pt>
                <c:pt idx="70">
                  <c:v>111.51</c:v>
                </c:pt>
                <c:pt idx="71">
                  <c:v>112.59</c:v>
                </c:pt>
                <c:pt idx="72">
                  <c:v>113.7</c:v>
                </c:pt>
                <c:pt idx="73">
                  <c:v>114.84</c:v>
                </c:pt>
                <c:pt idx="74">
                  <c:v>115.98</c:v>
                </c:pt>
                <c:pt idx="75">
                  <c:v>117.16</c:v>
                </c:pt>
                <c:pt idx="76">
                  <c:v>118.32</c:v>
                </c:pt>
                <c:pt idx="77">
                  <c:v>119.38</c:v>
                </c:pt>
                <c:pt idx="78">
                  <c:v>120.31</c:v>
                </c:pt>
                <c:pt idx="79">
                  <c:v>121.13</c:v>
                </c:pt>
                <c:pt idx="80">
                  <c:v>121.79</c:v>
                </c:pt>
                <c:pt idx="81">
                  <c:v>122.27</c:v>
                </c:pt>
                <c:pt idx="82">
                  <c:v>122.58</c:v>
                </c:pt>
                <c:pt idx="83">
                  <c:v>122.68</c:v>
                </c:pt>
                <c:pt idx="84">
                  <c:v>122.6</c:v>
                </c:pt>
                <c:pt idx="85">
                  <c:v>122.39</c:v>
                </c:pt>
                <c:pt idx="86">
                  <c:v>122.14</c:v>
                </c:pt>
                <c:pt idx="87">
                  <c:v>121.91</c:v>
                </c:pt>
                <c:pt idx="88">
                  <c:v>121.79</c:v>
                </c:pt>
                <c:pt idx="89">
                  <c:v>121.82</c:v>
                </c:pt>
                <c:pt idx="90">
                  <c:v>122.01</c:v>
                </c:pt>
                <c:pt idx="91">
                  <c:v>122.35</c:v>
                </c:pt>
                <c:pt idx="92">
                  <c:v>122.79</c:v>
                </c:pt>
                <c:pt idx="93">
                  <c:v>123.24</c:v>
                </c:pt>
                <c:pt idx="94">
                  <c:v>123.64</c:v>
                </c:pt>
                <c:pt idx="95">
                  <c:v>123.98</c:v>
                </c:pt>
                <c:pt idx="96">
                  <c:v>124.19</c:v>
                </c:pt>
                <c:pt idx="97">
                  <c:v>124.24</c:v>
                </c:pt>
                <c:pt idx="98">
                  <c:v>124.14</c:v>
                </c:pt>
                <c:pt idx="99">
                  <c:v>123.89</c:v>
                </c:pt>
                <c:pt idx="100">
                  <c:v>123.51</c:v>
                </c:pt>
                <c:pt idx="101">
                  <c:v>123.06</c:v>
                </c:pt>
                <c:pt idx="102">
                  <c:v>122.56</c:v>
                </c:pt>
                <c:pt idx="103">
                  <c:v>121.98</c:v>
                </c:pt>
                <c:pt idx="104">
                  <c:v>121.31</c:v>
                </c:pt>
                <c:pt idx="105">
                  <c:v>120.6</c:v>
                </c:pt>
                <c:pt idx="106">
                  <c:v>119.89</c:v>
                </c:pt>
                <c:pt idx="107">
                  <c:v>119.19</c:v>
                </c:pt>
                <c:pt idx="108">
                  <c:v>118.53</c:v>
                </c:pt>
                <c:pt idx="109">
                  <c:v>117.9</c:v>
                </c:pt>
                <c:pt idx="110">
                  <c:v>117.28</c:v>
                </c:pt>
                <c:pt idx="111">
                  <c:v>116.68</c:v>
                </c:pt>
                <c:pt idx="112">
                  <c:v>116.16</c:v>
                </c:pt>
                <c:pt idx="113">
                  <c:v>115.75</c:v>
                </c:pt>
                <c:pt idx="114">
                  <c:v>115.55</c:v>
                </c:pt>
                <c:pt idx="115">
                  <c:v>115.61</c:v>
                </c:pt>
                <c:pt idx="116">
                  <c:v>115.94</c:v>
                </c:pt>
                <c:pt idx="117">
                  <c:v>116.52</c:v>
                </c:pt>
                <c:pt idx="118">
                  <c:v>117.3</c:v>
                </c:pt>
                <c:pt idx="119">
                  <c:v>118.25</c:v>
                </c:pt>
                <c:pt idx="120">
                  <c:v>119.31</c:v>
                </c:pt>
                <c:pt idx="121">
                  <c:v>120.46</c:v>
                </c:pt>
                <c:pt idx="122">
                  <c:v>121.67</c:v>
                </c:pt>
                <c:pt idx="123">
                  <c:v>122.92</c:v>
                </c:pt>
                <c:pt idx="124">
                  <c:v>124.21</c:v>
                </c:pt>
                <c:pt idx="125">
                  <c:v>125.47</c:v>
                </c:pt>
                <c:pt idx="126">
                  <c:v>126.67</c:v>
                </c:pt>
                <c:pt idx="127">
                  <c:v>127.8</c:v>
                </c:pt>
                <c:pt idx="128">
                  <c:v>128.84</c:v>
                </c:pt>
                <c:pt idx="129">
                  <c:v>129.77000000000001</c:v>
                </c:pt>
                <c:pt idx="130">
                  <c:v>130.56</c:v>
                </c:pt>
                <c:pt idx="131">
                  <c:v>131.16</c:v>
                </c:pt>
                <c:pt idx="132">
                  <c:v>131.56</c:v>
                </c:pt>
                <c:pt idx="133">
                  <c:v>131.78</c:v>
                </c:pt>
                <c:pt idx="134">
                  <c:v>131.84</c:v>
                </c:pt>
                <c:pt idx="135">
                  <c:v>131.80000000000001</c:v>
                </c:pt>
                <c:pt idx="136">
                  <c:v>131.69</c:v>
                </c:pt>
                <c:pt idx="137">
                  <c:v>131.54</c:v>
                </c:pt>
                <c:pt idx="138">
                  <c:v>131.36000000000001</c:v>
                </c:pt>
                <c:pt idx="139">
                  <c:v>131.16999999999999</c:v>
                </c:pt>
                <c:pt idx="140">
                  <c:v>130.97</c:v>
                </c:pt>
                <c:pt idx="141">
                  <c:v>130.75</c:v>
                </c:pt>
                <c:pt idx="142">
                  <c:v>130.53</c:v>
                </c:pt>
                <c:pt idx="143">
                  <c:v>130.35</c:v>
                </c:pt>
                <c:pt idx="144">
                  <c:v>130.26</c:v>
                </c:pt>
                <c:pt idx="145">
                  <c:v>130.29</c:v>
                </c:pt>
                <c:pt idx="146">
                  <c:v>130.53</c:v>
                </c:pt>
                <c:pt idx="147">
                  <c:v>130.96</c:v>
                </c:pt>
                <c:pt idx="148">
                  <c:v>131.52000000000001</c:v>
                </c:pt>
                <c:pt idx="149">
                  <c:v>132.22</c:v>
                </c:pt>
                <c:pt idx="150">
                  <c:v>133</c:v>
                </c:pt>
                <c:pt idx="151">
                  <c:v>133.79</c:v>
                </c:pt>
                <c:pt idx="152">
                  <c:v>134.53</c:v>
                </c:pt>
                <c:pt idx="153">
                  <c:v>135.24</c:v>
                </c:pt>
                <c:pt idx="154">
                  <c:v>135.9</c:v>
                </c:pt>
                <c:pt idx="155">
                  <c:v>136.49</c:v>
                </c:pt>
                <c:pt idx="156">
                  <c:v>137.02000000000001</c:v>
                </c:pt>
                <c:pt idx="157">
                  <c:v>137.47999999999999</c:v>
                </c:pt>
                <c:pt idx="158">
                  <c:v>137.85</c:v>
                </c:pt>
                <c:pt idx="159">
                  <c:v>138.16</c:v>
                </c:pt>
                <c:pt idx="160">
                  <c:v>138.4</c:v>
                </c:pt>
                <c:pt idx="161">
                  <c:v>138.56</c:v>
                </c:pt>
                <c:pt idx="162">
                  <c:v>138.66999999999999</c:v>
                </c:pt>
                <c:pt idx="163">
                  <c:v>138.79</c:v>
                </c:pt>
                <c:pt idx="164">
                  <c:v>138.91999999999999</c:v>
                </c:pt>
                <c:pt idx="165">
                  <c:v>139.08000000000001</c:v>
                </c:pt>
                <c:pt idx="166">
                  <c:v>139.32</c:v>
                </c:pt>
                <c:pt idx="167">
                  <c:v>139.63</c:v>
                </c:pt>
                <c:pt idx="168">
                  <c:v>140</c:v>
                </c:pt>
                <c:pt idx="169">
                  <c:v>140.4</c:v>
                </c:pt>
                <c:pt idx="170">
                  <c:v>140.76</c:v>
                </c:pt>
                <c:pt idx="171">
                  <c:v>141.01</c:v>
                </c:pt>
                <c:pt idx="172">
                  <c:v>141.15</c:v>
                </c:pt>
                <c:pt idx="173">
                  <c:v>141.18</c:v>
                </c:pt>
                <c:pt idx="174">
                  <c:v>141.05000000000001</c:v>
                </c:pt>
                <c:pt idx="175">
                  <c:v>140.80000000000001</c:v>
                </c:pt>
                <c:pt idx="176">
                  <c:v>140.51</c:v>
                </c:pt>
                <c:pt idx="177">
                  <c:v>140.21</c:v>
                </c:pt>
                <c:pt idx="178">
                  <c:v>139.94</c:v>
                </c:pt>
                <c:pt idx="179">
                  <c:v>139.74</c:v>
                </c:pt>
                <c:pt idx="180">
                  <c:v>139.62</c:v>
                </c:pt>
                <c:pt idx="181">
                  <c:v>139.6</c:v>
                </c:pt>
                <c:pt idx="182">
                  <c:v>139.66</c:v>
                </c:pt>
                <c:pt idx="183">
                  <c:v>139.76</c:v>
                </c:pt>
                <c:pt idx="184">
                  <c:v>139.86000000000001</c:v>
                </c:pt>
                <c:pt idx="185">
                  <c:v>139.93</c:v>
                </c:pt>
                <c:pt idx="186">
                  <c:v>140.01</c:v>
                </c:pt>
                <c:pt idx="187">
                  <c:v>140.1</c:v>
                </c:pt>
                <c:pt idx="188">
                  <c:v>140.19</c:v>
                </c:pt>
                <c:pt idx="189">
                  <c:v>140.30000000000001</c:v>
                </c:pt>
                <c:pt idx="190">
                  <c:v>140.44</c:v>
                </c:pt>
                <c:pt idx="191">
                  <c:v>140.6</c:v>
                </c:pt>
                <c:pt idx="192">
                  <c:v>140.74</c:v>
                </c:pt>
                <c:pt idx="193">
                  <c:v>140.81</c:v>
                </c:pt>
                <c:pt idx="194">
                  <c:v>140.78</c:v>
                </c:pt>
                <c:pt idx="195">
                  <c:v>140.66999999999999</c:v>
                </c:pt>
                <c:pt idx="196">
                  <c:v>140.5</c:v>
                </c:pt>
                <c:pt idx="197">
                  <c:v>140.28</c:v>
                </c:pt>
                <c:pt idx="198">
                  <c:v>139.99</c:v>
                </c:pt>
                <c:pt idx="199">
                  <c:v>139.66999999999999</c:v>
                </c:pt>
                <c:pt idx="200">
                  <c:v>139.34</c:v>
                </c:pt>
                <c:pt idx="201">
                  <c:v>138.99</c:v>
                </c:pt>
                <c:pt idx="202">
                  <c:v>138.62</c:v>
                </c:pt>
                <c:pt idx="203">
                  <c:v>138.30000000000001</c:v>
                </c:pt>
                <c:pt idx="204">
                  <c:v>138.03</c:v>
                </c:pt>
                <c:pt idx="205">
                  <c:v>137.85</c:v>
                </c:pt>
                <c:pt idx="206">
                  <c:v>137.83000000000001</c:v>
                </c:pt>
                <c:pt idx="207">
                  <c:v>137.97</c:v>
                </c:pt>
                <c:pt idx="208">
                  <c:v>138.22999999999999</c:v>
                </c:pt>
                <c:pt idx="209">
                  <c:v>138.61000000000001</c:v>
                </c:pt>
                <c:pt idx="210">
                  <c:v>139.06</c:v>
                </c:pt>
                <c:pt idx="211">
                  <c:v>139.47999999999999</c:v>
                </c:pt>
                <c:pt idx="212">
                  <c:v>139.85</c:v>
                </c:pt>
                <c:pt idx="213">
                  <c:v>140.11000000000001</c:v>
                </c:pt>
                <c:pt idx="214">
                  <c:v>140.18</c:v>
                </c:pt>
                <c:pt idx="215">
                  <c:v>140.03</c:v>
                </c:pt>
                <c:pt idx="216">
                  <c:v>139.71</c:v>
                </c:pt>
                <c:pt idx="217">
                  <c:v>139.27000000000001</c:v>
                </c:pt>
                <c:pt idx="218">
                  <c:v>138.83000000000001</c:v>
                </c:pt>
                <c:pt idx="219">
                  <c:v>138.5</c:v>
                </c:pt>
                <c:pt idx="220">
                  <c:v>138.33000000000001</c:v>
                </c:pt>
                <c:pt idx="221">
                  <c:v>138.35</c:v>
                </c:pt>
                <c:pt idx="222">
                  <c:v>138.58000000000001</c:v>
                </c:pt>
                <c:pt idx="223">
                  <c:v>139.02000000000001</c:v>
                </c:pt>
                <c:pt idx="224">
                  <c:v>139.59</c:v>
                </c:pt>
                <c:pt idx="225">
                  <c:v>140.27000000000001</c:v>
                </c:pt>
                <c:pt idx="226">
                  <c:v>141.02000000000001</c:v>
                </c:pt>
                <c:pt idx="227">
                  <c:v>141.81</c:v>
                </c:pt>
                <c:pt idx="228">
                  <c:v>142.58000000000001</c:v>
                </c:pt>
                <c:pt idx="229">
                  <c:v>143.34</c:v>
                </c:pt>
                <c:pt idx="230">
                  <c:v>144.04</c:v>
                </c:pt>
                <c:pt idx="231">
                  <c:v>144.63999999999999</c:v>
                </c:pt>
                <c:pt idx="232">
                  <c:v>145.15</c:v>
                </c:pt>
                <c:pt idx="233">
                  <c:v>145.61000000000001</c:v>
                </c:pt>
                <c:pt idx="234">
                  <c:v>145.97</c:v>
                </c:pt>
                <c:pt idx="235">
                  <c:v>146.26</c:v>
                </c:pt>
                <c:pt idx="236">
                  <c:v>146.46</c:v>
                </c:pt>
                <c:pt idx="237">
                  <c:v>146.51</c:v>
                </c:pt>
                <c:pt idx="238">
                  <c:v>146.44999999999999</c:v>
                </c:pt>
                <c:pt idx="239">
                  <c:v>146.31</c:v>
                </c:pt>
                <c:pt idx="240">
                  <c:v>146.09</c:v>
                </c:pt>
                <c:pt idx="241">
                  <c:v>145.81</c:v>
                </c:pt>
                <c:pt idx="242">
                  <c:v>145.5</c:v>
                </c:pt>
                <c:pt idx="243">
                  <c:v>145.16</c:v>
                </c:pt>
                <c:pt idx="244">
                  <c:v>144.83000000000001</c:v>
                </c:pt>
                <c:pt idx="245">
                  <c:v>144.53</c:v>
                </c:pt>
                <c:pt idx="246">
                  <c:v>144.26</c:v>
                </c:pt>
                <c:pt idx="247">
                  <c:v>144.06</c:v>
                </c:pt>
                <c:pt idx="248">
                  <c:v>143.94999999999999</c:v>
                </c:pt>
                <c:pt idx="249">
                  <c:v>143.94</c:v>
                </c:pt>
                <c:pt idx="250">
                  <c:v>144.04</c:v>
                </c:pt>
                <c:pt idx="251">
                  <c:v>144.15</c:v>
                </c:pt>
                <c:pt idx="252">
                  <c:v>144.24</c:v>
                </c:pt>
                <c:pt idx="253">
                  <c:v>144.28</c:v>
                </c:pt>
                <c:pt idx="254">
                  <c:v>144.22</c:v>
                </c:pt>
                <c:pt idx="255">
                  <c:v>144.05000000000001</c:v>
                </c:pt>
                <c:pt idx="256">
                  <c:v>143.77000000000001</c:v>
                </c:pt>
                <c:pt idx="257">
                  <c:v>143.35</c:v>
                </c:pt>
                <c:pt idx="258">
                  <c:v>142.84</c:v>
                </c:pt>
                <c:pt idx="259">
                  <c:v>142.28</c:v>
                </c:pt>
                <c:pt idx="260">
                  <c:v>141.68</c:v>
                </c:pt>
                <c:pt idx="261">
                  <c:v>141.12</c:v>
                </c:pt>
                <c:pt idx="262">
                  <c:v>140.63</c:v>
                </c:pt>
                <c:pt idx="263">
                  <c:v>140.16999999999999</c:v>
                </c:pt>
                <c:pt idx="264">
                  <c:v>139.75</c:v>
                </c:pt>
                <c:pt idx="265">
                  <c:v>139.32</c:v>
                </c:pt>
                <c:pt idx="266">
                  <c:v>138.80000000000001</c:v>
                </c:pt>
                <c:pt idx="267">
                  <c:v>138.15</c:v>
                </c:pt>
                <c:pt idx="268">
                  <c:v>137.32</c:v>
                </c:pt>
                <c:pt idx="269">
                  <c:v>136.22999999999999</c:v>
                </c:pt>
                <c:pt idx="270">
                  <c:v>134.93</c:v>
                </c:pt>
                <c:pt idx="271">
                  <c:v>133.49</c:v>
                </c:pt>
                <c:pt idx="272">
                  <c:v>131.97999999999999</c:v>
                </c:pt>
                <c:pt idx="273">
                  <c:v>130.44999999999999</c:v>
                </c:pt>
                <c:pt idx="274">
                  <c:v>128.99</c:v>
                </c:pt>
                <c:pt idx="275">
                  <c:v>127.65</c:v>
                </c:pt>
                <c:pt idx="276">
                  <c:v>126.45</c:v>
                </c:pt>
                <c:pt idx="277">
                  <c:v>125.45</c:v>
                </c:pt>
                <c:pt idx="278">
                  <c:v>124.57</c:v>
                </c:pt>
                <c:pt idx="279">
                  <c:v>123.77</c:v>
                </c:pt>
                <c:pt idx="280">
                  <c:v>123.03</c:v>
                </c:pt>
                <c:pt idx="281">
                  <c:v>122.41</c:v>
                </c:pt>
                <c:pt idx="282">
                  <c:v>121.89</c:v>
                </c:pt>
                <c:pt idx="283">
                  <c:v>121.42</c:v>
                </c:pt>
                <c:pt idx="284">
                  <c:v>120.96</c:v>
                </c:pt>
                <c:pt idx="285">
                  <c:v>120.53</c:v>
                </c:pt>
                <c:pt idx="286">
                  <c:v>120.05</c:v>
                </c:pt>
                <c:pt idx="287">
                  <c:v>119.55</c:v>
                </c:pt>
                <c:pt idx="288">
                  <c:v>119.08</c:v>
                </c:pt>
                <c:pt idx="289">
                  <c:v>118.62</c:v>
                </c:pt>
                <c:pt idx="290">
                  <c:v>118.25</c:v>
                </c:pt>
                <c:pt idx="291">
                  <c:v>117.99</c:v>
                </c:pt>
                <c:pt idx="292">
                  <c:v>117.77</c:v>
                </c:pt>
                <c:pt idx="293">
                  <c:v>117.59</c:v>
                </c:pt>
                <c:pt idx="294">
                  <c:v>117.42</c:v>
                </c:pt>
                <c:pt idx="295">
                  <c:v>117.19</c:v>
                </c:pt>
                <c:pt idx="296">
                  <c:v>116.87</c:v>
                </c:pt>
                <c:pt idx="297">
                  <c:v>116.42</c:v>
                </c:pt>
                <c:pt idx="298">
                  <c:v>115.8</c:v>
                </c:pt>
                <c:pt idx="299">
                  <c:v>115.08</c:v>
                </c:pt>
                <c:pt idx="300">
                  <c:v>114.26</c:v>
                </c:pt>
                <c:pt idx="301">
                  <c:v>113.34</c:v>
                </c:pt>
                <c:pt idx="302">
                  <c:v>112.39</c:v>
                </c:pt>
                <c:pt idx="303">
                  <c:v>111.5</c:v>
                </c:pt>
                <c:pt idx="304">
                  <c:v>110.76</c:v>
                </c:pt>
                <c:pt idx="305">
                  <c:v>110.18</c:v>
                </c:pt>
                <c:pt idx="306">
                  <c:v>109.71</c:v>
                </c:pt>
                <c:pt idx="307">
                  <c:v>109.31</c:v>
                </c:pt>
                <c:pt idx="308">
                  <c:v>108.96</c:v>
                </c:pt>
                <c:pt idx="309">
                  <c:v>108.61</c:v>
                </c:pt>
                <c:pt idx="310">
                  <c:v>108.21</c:v>
                </c:pt>
                <c:pt idx="311">
                  <c:v>107.72</c:v>
                </c:pt>
                <c:pt idx="312">
                  <c:v>107.16</c:v>
                </c:pt>
                <c:pt idx="313">
                  <c:v>106.56</c:v>
                </c:pt>
                <c:pt idx="314">
                  <c:v>105.94</c:v>
                </c:pt>
                <c:pt idx="315">
                  <c:v>105.35</c:v>
                </c:pt>
                <c:pt idx="316">
                  <c:v>104.83</c:v>
                </c:pt>
                <c:pt idx="317">
                  <c:v>104.41</c:v>
                </c:pt>
                <c:pt idx="318">
                  <c:v>104.2</c:v>
                </c:pt>
                <c:pt idx="319">
                  <c:v>104.18</c:v>
                </c:pt>
                <c:pt idx="320">
                  <c:v>104.36</c:v>
                </c:pt>
                <c:pt idx="321">
                  <c:v>104.7</c:v>
                </c:pt>
                <c:pt idx="322">
                  <c:v>105.21</c:v>
                </c:pt>
                <c:pt idx="323">
                  <c:v>105.82</c:v>
                </c:pt>
                <c:pt idx="324">
                  <c:v>106.37</c:v>
                </c:pt>
                <c:pt idx="325">
                  <c:v>106.81</c:v>
                </c:pt>
                <c:pt idx="326">
                  <c:v>107.08</c:v>
                </c:pt>
                <c:pt idx="327">
                  <c:v>107.07</c:v>
                </c:pt>
                <c:pt idx="328">
                  <c:v>106.8</c:v>
                </c:pt>
                <c:pt idx="329">
                  <c:v>106.3</c:v>
                </c:pt>
                <c:pt idx="330">
                  <c:v>105.61</c:v>
                </c:pt>
                <c:pt idx="331">
                  <c:v>104.85</c:v>
                </c:pt>
                <c:pt idx="332">
                  <c:v>104.08</c:v>
                </c:pt>
                <c:pt idx="333">
                  <c:v>103.37</c:v>
                </c:pt>
                <c:pt idx="334">
                  <c:v>102.78</c:v>
                </c:pt>
                <c:pt idx="335">
                  <c:v>102.4</c:v>
                </c:pt>
                <c:pt idx="336">
                  <c:v>102.33</c:v>
                </c:pt>
                <c:pt idx="337">
                  <c:v>102.51</c:v>
                </c:pt>
                <c:pt idx="338">
                  <c:v>102.88</c:v>
                </c:pt>
                <c:pt idx="339">
                  <c:v>103.38</c:v>
                </c:pt>
                <c:pt idx="340">
                  <c:v>103.87</c:v>
                </c:pt>
                <c:pt idx="341">
                  <c:v>104.25</c:v>
                </c:pt>
                <c:pt idx="342">
                  <c:v>104.46</c:v>
                </c:pt>
                <c:pt idx="343">
                  <c:v>104.39</c:v>
                </c:pt>
                <c:pt idx="344">
                  <c:v>104.12</c:v>
                </c:pt>
                <c:pt idx="345">
                  <c:v>103.79</c:v>
                </c:pt>
                <c:pt idx="346">
                  <c:v>103.39</c:v>
                </c:pt>
                <c:pt idx="347">
                  <c:v>102.94</c:v>
                </c:pt>
                <c:pt idx="348">
                  <c:v>102.49</c:v>
                </c:pt>
                <c:pt idx="349">
                  <c:v>102.02</c:v>
                </c:pt>
                <c:pt idx="350">
                  <c:v>101.56</c:v>
                </c:pt>
                <c:pt idx="351">
                  <c:v>101.11</c:v>
                </c:pt>
                <c:pt idx="352">
                  <c:v>100.69</c:v>
                </c:pt>
                <c:pt idx="353">
                  <c:v>100.3</c:v>
                </c:pt>
                <c:pt idx="354">
                  <c:v>99.9</c:v>
                </c:pt>
                <c:pt idx="355">
                  <c:v>99.43</c:v>
                </c:pt>
                <c:pt idx="356">
                  <c:v>98.85</c:v>
                </c:pt>
                <c:pt idx="357">
                  <c:v>98.17</c:v>
                </c:pt>
                <c:pt idx="358">
                  <c:v>97.46</c:v>
                </c:pt>
                <c:pt idx="359">
                  <c:v>96.77</c:v>
                </c:pt>
                <c:pt idx="360">
                  <c:v>96.16</c:v>
                </c:pt>
                <c:pt idx="361">
                  <c:v>95.67</c:v>
                </c:pt>
                <c:pt idx="362">
                  <c:v>95.37</c:v>
                </c:pt>
                <c:pt idx="363">
                  <c:v>95.25</c:v>
                </c:pt>
                <c:pt idx="364">
                  <c:v>95.25</c:v>
                </c:pt>
                <c:pt idx="365">
                  <c:v>95.35</c:v>
                </c:pt>
                <c:pt idx="366">
                  <c:v>95.5</c:v>
                </c:pt>
                <c:pt idx="367">
                  <c:v>95.7</c:v>
                </c:pt>
                <c:pt idx="368">
                  <c:v>95.84</c:v>
                </c:pt>
                <c:pt idx="369">
                  <c:v>95.8</c:v>
                </c:pt>
                <c:pt idx="370">
                  <c:v>95.45</c:v>
                </c:pt>
                <c:pt idx="371">
                  <c:v>94.78</c:v>
                </c:pt>
                <c:pt idx="372">
                  <c:v>93.78</c:v>
                </c:pt>
                <c:pt idx="373">
                  <c:v>92.57</c:v>
                </c:pt>
                <c:pt idx="374">
                  <c:v>91.24</c:v>
                </c:pt>
                <c:pt idx="375">
                  <c:v>89.88</c:v>
                </c:pt>
                <c:pt idx="376">
                  <c:v>88.66</c:v>
                </c:pt>
                <c:pt idx="377">
                  <c:v>87.68</c:v>
                </c:pt>
                <c:pt idx="378">
                  <c:v>86.94</c:v>
                </c:pt>
                <c:pt idx="379">
                  <c:v>86.47</c:v>
                </c:pt>
                <c:pt idx="380">
                  <c:v>86.29</c:v>
                </c:pt>
                <c:pt idx="381">
                  <c:v>86.4</c:v>
                </c:pt>
                <c:pt idx="382">
                  <c:v>86.82</c:v>
                </c:pt>
                <c:pt idx="383">
                  <c:v>87.45</c:v>
                </c:pt>
                <c:pt idx="384">
                  <c:v>88.19</c:v>
                </c:pt>
                <c:pt idx="385">
                  <c:v>88.99</c:v>
                </c:pt>
                <c:pt idx="386">
                  <c:v>89.86</c:v>
                </c:pt>
                <c:pt idx="387">
                  <c:v>90.74</c:v>
                </c:pt>
                <c:pt idx="388">
                  <c:v>91.61</c:v>
                </c:pt>
                <c:pt idx="389">
                  <c:v>92.42</c:v>
                </c:pt>
                <c:pt idx="390">
                  <c:v>93.15</c:v>
                </c:pt>
                <c:pt idx="391">
                  <c:v>93.78</c:v>
                </c:pt>
                <c:pt idx="392">
                  <c:v>94.26</c:v>
                </c:pt>
                <c:pt idx="393">
                  <c:v>94.59</c:v>
                </c:pt>
                <c:pt idx="394">
                  <c:v>94.71</c:v>
                </c:pt>
                <c:pt idx="395">
                  <c:v>94.63</c:v>
                </c:pt>
                <c:pt idx="396">
                  <c:v>94.32</c:v>
                </c:pt>
                <c:pt idx="397">
                  <c:v>93.75</c:v>
                </c:pt>
                <c:pt idx="398">
                  <c:v>92.87</c:v>
                </c:pt>
                <c:pt idx="399">
                  <c:v>91.76</c:v>
                </c:pt>
                <c:pt idx="400">
                  <c:v>90.46</c:v>
                </c:pt>
                <c:pt idx="401">
                  <c:v>89.03</c:v>
                </c:pt>
                <c:pt idx="402">
                  <c:v>87.56</c:v>
                </c:pt>
                <c:pt idx="403">
                  <c:v>86.19</c:v>
                </c:pt>
                <c:pt idx="404">
                  <c:v>84.98</c:v>
                </c:pt>
                <c:pt idx="405">
                  <c:v>83.95</c:v>
                </c:pt>
                <c:pt idx="406">
                  <c:v>83.12</c:v>
                </c:pt>
                <c:pt idx="407">
                  <c:v>82.47</c:v>
                </c:pt>
              </c:numCache>
            </c:numRef>
          </c:val>
          <c:smooth val="0"/>
          <c:extLst>
            <c:ext xmlns:c16="http://schemas.microsoft.com/office/drawing/2014/chart" uri="{C3380CC4-5D6E-409C-BE32-E72D297353CC}">
              <c16:uniqueId val="{00000001-9023-4847-9E21-FA78F560A3C5}"/>
            </c:ext>
          </c:extLst>
        </c:ser>
        <c:dLbls>
          <c:showLegendKey val="0"/>
          <c:showVal val="0"/>
          <c:showCatName val="0"/>
          <c:showSerName val="0"/>
          <c:showPercent val="0"/>
          <c:showBubbleSize val="0"/>
        </c:dLbls>
        <c:hiLowLines>
          <c:spPr>
            <a:ln w="3175">
              <a:solidFill>
                <a:srgbClr val="000000"/>
              </a:solidFill>
              <a:prstDash val="solid"/>
            </a:ln>
          </c:spPr>
        </c:hiLowLines>
        <c:smooth val="0"/>
        <c:axId val="318501248"/>
        <c:axId val="318502784"/>
      </c:lineChart>
      <c:catAx>
        <c:axId val="3185012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2784"/>
        <c:crosses val="autoZero"/>
        <c:auto val="0"/>
        <c:lblAlgn val="ctr"/>
        <c:lblOffset val="100"/>
        <c:tickLblSkip val="6"/>
        <c:tickMarkSkip val="24"/>
        <c:noMultiLvlLbl val="0"/>
      </c:catAx>
      <c:valAx>
        <c:axId val="3185027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012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65884861407252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Data_M!$AG$5:$AG$412</c:f>
              <c:numCache>
                <c:formatCode>#\ ##0.0</c:formatCode>
                <c:ptCount val="408"/>
                <c:pt idx="0">
                  <c:v>72.900000000000006</c:v>
                </c:pt>
                <c:pt idx="1">
                  <c:v>72.5</c:v>
                </c:pt>
                <c:pt idx="2">
                  <c:v>73.5</c:v>
                </c:pt>
                <c:pt idx="3">
                  <c:v>73.7</c:v>
                </c:pt>
                <c:pt idx="4">
                  <c:v>71.5</c:v>
                </c:pt>
                <c:pt idx="5">
                  <c:v>74.599999999999994</c:v>
                </c:pt>
                <c:pt idx="6">
                  <c:v>74.900000000000006</c:v>
                </c:pt>
                <c:pt idx="7">
                  <c:v>71</c:v>
                </c:pt>
                <c:pt idx="8">
                  <c:v>74.599999999999994</c:v>
                </c:pt>
                <c:pt idx="9">
                  <c:v>75.2</c:v>
                </c:pt>
                <c:pt idx="10">
                  <c:v>71.900000000000006</c:v>
                </c:pt>
                <c:pt idx="11">
                  <c:v>73.2</c:v>
                </c:pt>
                <c:pt idx="12">
                  <c:v>74</c:v>
                </c:pt>
                <c:pt idx="13">
                  <c:v>73.8</c:v>
                </c:pt>
                <c:pt idx="14">
                  <c:v>72.3</c:v>
                </c:pt>
                <c:pt idx="15">
                  <c:v>73.7</c:v>
                </c:pt>
                <c:pt idx="16">
                  <c:v>75.3</c:v>
                </c:pt>
                <c:pt idx="17">
                  <c:v>72.5</c:v>
                </c:pt>
                <c:pt idx="18">
                  <c:v>73</c:v>
                </c:pt>
                <c:pt idx="19">
                  <c:v>75.599999999999994</c:v>
                </c:pt>
                <c:pt idx="20">
                  <c:v>72.3</c:v>
                </c:pt>
                <c:pt idx="21">
                  <c:v>73.7</c:v>
                </c:pt>
                <c:pt idx="22">
                  <c:v>74.900000000000006</c:v>
                </c:pt>
                <c:pt idx="23">
                  <c:v>72.400000000000006</c:v>
                </c:pt>
                <c:pt idx="24">
                  <c:v>74</c:v>
                </c:pt>
                <c:pt idx="25">
                  <c:v>73.8</c:v>
                </c:pt>
                <c:pt idx="26">
                  <c:v>73.099999999999994</c:v>
                </c:pt>
                <c:pt idx="27">
                  <c:v>74</c:v>
                </c:pt>
                <c:pt idx="28">
                  <c:v>74.5</c:v>
                </c:pt>
                <c:pt idx="29">
                  <c:v>72.3</c:v>
                </c:pt>
                <c:pt idx="30">
                  <c:v>73.8</c:v>
                </c:pt>
                <c:pt idx="31">
                  <c:v>74</c:v>
                </c:pt>
                <c:pt idx="32">
                  <c:v>73.2</c:v>
                </c:pt>
                <c:pt idx="33">
                  <c:v>73.099999999999994</c:v>
                </c:pt>
                <c:pt idx="34">
                  <c:v>74.3</c:v>
                </c:pt>
                <c:pt idx="35">
                  <c:v>74.900000000000006</c:v>
                </c:pt>
                <c:pt idx="36">
                  <c:v>72.400000000000006</c:v>
                </c:pt>
                <c:pt idx="37">
                  <c:v>75.7</c:v>
                </c:pt>
                <c:pt idx="38">
                  <c:v>75.8</c:v>
                </c:pt>
                <c:pt idx="39">
                  <c:v>72.599999999999994</c:v>
                </c:pt>
                <c:pt idx="40">
                  <c:v>74.3</c:v>
                </c:pt>
                <c:pt idx="41">
                  <c:v>75.7</c:v>
                </c:pt>
                <c:pt idx="42">
                  <c:v>72</c:v>
                </c:pt>
                <c:pt idx="43">
                  <c:v>75.400000000000006</c:v>
                </c:pt>
                <c:pt idx="44">
                  <c:v>75.7</c:v>
                </c:pt>
                <c:pt idx="45">
                  <c:v>72</c:v>
                </c:pt>
                <c:pt idx="46">
                  <c:v>75.2</c:v>
                </c:pt>
                <c:pt idx="47">
                  <c:v>75.099999999999994</c:v>
                </c:pt>
                <c:pt idx="48">
                  <c:v>73.900000000000006</c:v>
                </c:pt>
                <c:pt idx="49">
                  <c:v>74.400000000000006</c:v>
                </c:pt>
                <c:pt idx="50">
                  <c:v>74.2</c:v>
                </c:pt>
                <c:pt idx="51">
                  <c:v>74.7</c:v>
                </c:pt>
                <c:pt idx="52">
                  <c:v>72.900000000000006</c:v>
                </c:pt>
                <c:pt idx="53">
                  <c:v>74.400000000000006</c:v>
                </c:pt>
                <c:pt idx="54">
                  <c:v>74.5</c:v>
                </c:pt>
                <c:pt idx="55">
                  <c:v>72.599999999999994</c:v>
                </c:pt>
                <c:pt idx="56">
                  <c:v>73.400000000000006</c:v>
                </c:pt>
                <c:pt idx="57">
                  <c:v>74.7</c:v>
                </c:pt>
                <c:pt idx="58">
                  <c:v>73.5</c:v>
                </c:pt>
                <c:pt idx="59">
                  <c:v>71.5</c:v>
                </c:pt>
                <c:pt idx="60">
                  <c:v>74.400000000000006</c:v>
                </c:pt>
                <c:pt idx="61">
                  <c:v>71.599999999999994</c:v>
                </c:pt>
                <c:pt idx="62">
                  <c:v>71.400000000000006</c:v>
                </c:pt>
                <c:pt idx="63">
                  <c:v>73.5</c:v>
                </c:pt>
                <c:pt idx="64">
                  <c:v>69.599999999999994</c:v>
                </c:pt>
                <c:pt idx="65">
                  <c:v>70.2</c:v>
                </c:pt>
                <c:pt idx="66">
                  <c:v>70.599999999999994</c:v>
                </c:pt>
                <c:pt idx="67">
                  <c:v>69.5</c:v>
                </c:pt>
                <c:pt idx="68">
                  <c:v>70.3</c:v>
                </c:pt>
                <c:pt idx="69">
                  <c:v>70</c:v>
                </c:pt>
                <c:pt idx="70">
                  <c:v>69.2</c:v>
                </c:pt>
                <c:pt idx="71">
                  <c:v>70</c:v>
                </c:pt>
                <c:pt idx="72">
                  <c:v>68.3</c:v>
                </c:pt>
                <c:pt idx="73">
                  <c:v>67.099999999999994</c:v>
                </c:pt>
                <c:pt idx="74">
                  <c:v>67.7</c:v>
                </c:pt>
                <c:pt idx="75">
                  <c:v>66.099999999999994</c:v>
                </c:pt>
                <c:pt idx="76">
                  <c:v>66.900000000000006</c:v>
                </c:pt>
                <c:pt idx="77">
                  <c:v>65.599999999999994</c:v>
                </c:pt>
                <c:pt idx="78">
                  <c:v>66.099999999999994</c:v>
                </c:pt>
                <c:pt idx="79">
                  <c:v>65.7</c:v>
                </c:pt>
                <c:pt idx="80">
                  <c:v>65.2</c:v>
                </c:pt>
                <c:pt idx="81">
                  <c:v>64.5</c:v>
                </c:pt>
                <c:pt idx="82">
                  <c:v>63.8</c:v>
                </c:pt>
                <c:pt idx="83">
                  <c:v>64.7</c:v>
                </c:pt>
                <c:pt idx="84">
                  <c:v>64.5</c:v>
                </c:pt>
                <c:pt idx="85">
                  <c:v>63.9</c:v>
                </c:pt>
                <c:pt idx="86">
                  <c:v>65.599999999999994</c:v>
                </c:pt>
                <c:pt idx="87">
                  <c:v>63.7</c:v>
                </c:pt>
                <c:pt idx="88">
                  <c:v>64.099999999999994</c:v>
                </c:pt>
                <c:pt idx="89">
                  <c:v>66.400000000000006</c:v>
                </c:pt>
                <c:pt idx="90">
                  <c:v>65.3</c:v>
                </c:pt>
                <c:pt idx="91">
                  <c:v>64.099999999999994</c:v>
                </c:pt>
                <c:pt idx="92">
                  <c:v>64.599999999999994</c:v>
                </c:pt>
                <c:pt idx="93">
                  <c:v>65.099999999999994</c:v>
                </c:pt>
                <c:pt idx="94">
                  <c:v>63.2</c:v>
                </c:pt>
                <c:pt idx="95">
                  <c:v>64.099999999999994</c:v>
                </c:pt>
                <c:pt idx="96">
                  <c:v>65</c:v>
                </c:pt>
                <c:pt idx="97">
                  <c:v>64.5</c:v>
                </c:pt>
                <c:pt idx="98">
                  <c:v>63.2</c:v>
                </c:pt>
                <c:pt idx="99">
                  <c:v>66</c:v>
                </c:pt>
                <c:pt idx="100">
                  <c:v>64.5</c:v>
                </c:pt>
                <c:pt idx="101">
                  <c:v>64.099999999999994</c:v>
                </c:pt>
                <c:pt idx="102">
                  <c:v>65.3</c:v>
                </c:pt>
                <c:pt idx="103">
                  <c:v>64.3</c:v>
                </c:pt>
                <c:pt idx="104">
                  <c:v>64.2</c:v>
                </c:pt>
                <c:pt idx="105">
                  <c:v>64.8</c:v>
                </c:pt>
                <c:pt idx="106">
                  <c:v>64.400000000000006</c:v>
                </c:pt>
                <c:pt idx="107">
                  <c:v>64.599999999999994</c:v>
                </c:pt>
                <c:pt idx="108">
                  <c:v>66.2</c:v>
                </c:pt>
                <c:pt idx="109">
                  <c:v>65.8</c:v>
                </c:pt>
                <c:pt idx="110">
                  <c:v>66.5</c:v>
                </c:pt>
                <c:pt idx="111">
                  <c:v>65.7</c:v>
                </c:pt>
                <c:pt idx="112">
                  <c:v>66.3</c:v>
                </c:pt>
                <c:pt idx="113">
                  <c:v>65.900000000000006</c:v>
                </c:pt>
                <c:pt idx="114">
                  <c:v>65.900000000000006</c:v>
                </c:pt>
                <c:pt idx="115">
                  <c:v>66.400000000000006</c:v>
                </c:pt>
                <c:pt idx="116">
                  <c:v>66.099999999999994</c:v>
                </c:pt>
                <c:pt idx="117">
                  <c:v>66.2</c:v>
                </c:pt>
                <c:pt idx="118">
                  <c:v>65.900000000000006</c:v>
                </c:pt>
                <c:pt idx="119">
                  <c:v>66.099999999999994</c:v>
                </c:pt>
                <c:pt idx="120">
                  <c:v>64.599999999999994</c:v>
                </c:pt>
                <c:pt idx="121">
                  <c:v>65</c:v>
                </c:pt>
                <c:pt idx="122">
                  <c:v>64.599999999999994</c:v>
                </c:pt>
                <c:pt idx="123">
                  <c:v>63.8</c:v>
                </c:pt>
                <c:pt idx="124">
                  <c:v>65.099999999999994</c:v>
                </c:pt>
                <c:pt idx="125">
                  <c:v>64.8</c:v>
                </c:pt>
                <c:pt idx="126">
                  <c:v>64.099999999999994</c:v>
                </c:pt>
                <c:pt idx="127">
                  <c:v>65.599999999999994</c:v>
                </c:pt>
                <c:pt idx="128">
                  <c:v>64</c:v>
                </c:pt>
                <c:pt idx="129">
                  <c:v>64.5</c:v>
                </c:pt>
                <c:pt idx="130">
                  <c:v>66.2</c:v>
                </c:pt>
                <c:pt idx="131">
                  <c:v>64.400000000000006</c:v>
                </c:pt>
                <c:pt idx="132">
                  <c:v>64.3</c:v>
                </c:pt>
                <c:pt idx="133">
                  <c:v>65.3</c:v>
                </c:pt>
                <c:pt idx="134">
                  <c:v>65.900000000000006</c:v>
                </c:pt>
                <c:pt idx="135">
                  <c:v>66</c:v>
                </c:pt>
                <c:pt idx="136">
                  <c:v>65.2</c:v>
                </c:pt>
                <c:pt idx="137">
                  <c:v>66</c:v>
                </c:pt>
                <c:pt idx="138">
                  <c:v>66.7</c:v>
                </c:pt>
                <c:pt idx="139">
                  <c:v>65.2</c:v>
                </c:pt>
                <c:pt idx="140">
                  <c:v>65.599999999999994</c:v>
                </c:pt>
                <c:pt idx="141">
                  <c:v>67.400000000000006</c:v>
                </c:pt>
                <c:pt idx="142">
                  <c:v>66</c:v>
                </c:pt>
                <c:pt idx="143">
                  <c:v>67</c:v>
                </c:pt>
                <c:pt idx="144">
                  <c:v>67.900000000000006</c:v>
                </c:pt>
                <c:pt idx="145">
                  <c:v>66.2</c:v>
                </c:pt>
                <c:pt idx="146">
                  <c:v>66.900000000000006</c:v>
                </c:pt>
                <c:pt idx="147">
                  <c:v>68.099999999999994</c:v>
                </c:pt>
                <c:pt idx="148">
                  <c:v>66.400000000000006</c:v>
                </c:pt>
                <c:pt idx="149">
                  <c:v>67.2</c:v>
                </c:pt>
                <c:pt idx="150">
                  <c:v>67.900000000000006</c:v>
                </c:pt>
                <c:pt idx="151">
                  <c:v>67</c:v>
                </c:pt>
                <c:pt idx="152">
                  <c:v>68</c:v>
                </c:pt>
                <c:pt idx="153">
                  <c:v>66.8</c:v>
                </c:pt>
                <c:pt idx="154">
                  <c:v>67</c:v>
                </c:pt>
                <c:pt idx="155">
                  <c:v>67.8</c:v>
                </c:pt>
                <c:pt idx="156">
                  <c:v>67.900000000000006</c:v>
                </c:pt>
                <c:pt idx="157">
                  <c:v>68.2</c:v>
                </c:pt>
                <c:pt idx="158">
                  <c:v>66.8</c:v>
                </c:pt>
                <c:pt idx="159">
                  <c:v>66.2</c:v>
                </c:pt>
                <c:pt idx="160">
                  <c:v>69.099999999999994</c:v>
                </c:pt>
                <c:pt idx="161">
                  <c:v>67.3</c:v>
                </c:pt>
                <c:pt idx="162">
                  <c:v>66.7</c:v>
                </c:pt>
                <c:pt idx="163">
                  <c:v>69</c:v>
                </c:pt>
                <c:pt idx="164">
                  <c:v>67.8</c:v>
                </c:pt>
                <c:pt idx="165">
                  <c:v>67.8</c:v>
                </c:pt>
                <c:pt idx="166">
                  <c:v>69</c:v>
                </c:pt>
                <c:pt idx="167">
                  <c:v>68.3</c:v>
                </c:pt>
                <c:pt idx="168">
                  <c:v>68.7</c:v>
                </c:pt>
                <c:pt idx="169">
                  <c:v>69.7</c:v>
                </c:pt>
                <c:pt idx="170">
                  <c:v>69.7</c:v>
                </c:pt>
                <c:pt idx="171">
                  <c:v>69.2</c:v>
                </c:pt>
                <c:pt idx="172">
                  <c:v>69.2</c:v>
                </c:pt>
                <c:pt idx="173">
                  <c:v>69.099999999999994</c:v>
                </c:pt>
                <c:pt idx="174">
                  <c:v>69.5</c:v>
                </c:pt>
                <c:pt idx="175">
                  <c:v>70.099999999999994</c:v>
                </c:pt>
                <c:pt idx="176">
                  <c:v>70.099999999999994</c:v>
                </c:pt>
                <c:pt idx="177">
                  <c:v>69.7</c:v>
                </c:pt>
                <c:pt idx="178">
                  <c:v>70.599999999999994</c:v>
                </c:pt>
                <c:pt idx="179">
                  <c:v>71</c:v>
                </c:pt>
                <c:pt idx="180">
                  <c:v>69.8</c:v>
                </c:pt>
                <c:pt idx="181">
                  <c:v>70.3</c:v>
                </c:pt>
                <c:pt idx="182">
                  <c:v>70.400000000000006</c:v>
                </c:pt>
                <c:pt idx="183">
                  <c:v>70.599999999999994</c:v>
                </c:pt>
                <c:pt idx="184">
                  <c:v>71.7</c:v>
                </c:pt>
                <c:pt idx="185">
                  <c:v>71.2</c:v>
                </c:pt>
                <c:pt idx="186">
                  <c:v>70.7</c:v>
                </c:pt>
                <c:pt idx="187">
                  <c:v>71.099999999999994</c:v>
                </c:pt>
                <c:pt idx="188">
                  <c:v>70.900000000000006</c:v>
                </c:pt>
                <c:pt idx="189">
                  <c:v>71.099999999999994</c:v>
                </c:pt>
                <c:pt idx="190">
                  <c:v>71.099999999999994</c:v>
                </c:pt>
                <c:pt idx="191">
                  <c:v>71.2</c:v>
                </c:pt>
                <c:pt idx="192">
                  <c:v>70.7</c:v>
                </c:pt>
                <c:pt idx="193">
                  <c:v>71</c:v>
                </c:pt>
                <c:pt idx="194">
                  <c:v>71.599999999999994</c:v>
                </c:pt>
                <c:pt idx="195">
                  <c:v>71.2</c:v>
                </c:pt>
                <c:pt idx="196">
                  <c:v>70.599999999999994</c:v>
                </c:pt>
                <c:pt idx="197">
                  <c:v>72.3</c:v>
                </c:pt>
                <c:pt idx="198">
                  <c:v>70.900000000000006</c:v>
                </c:pt>
                <c:pt idx="199">
                  <c:v>70.599999999999994</c:v>
                </c:pt>
                <c:pt idx="200">
                  <c:v>72.599999999999994</c:v>
                </c:pt>
                <c:pt idx="201">
                  <c:v>72.099999999999994</c:v>
                </c:pt>
                <c:pt idx="202">
                  <c:v>70.8</c:v>
                </c:pt>
                <c:pt idx="203">
                  <c:v>71.400000000000006</c:v>
                </c:pt>
                <c:pt idx="204">
                  <c:v>72.099999999999994</c:v>
                </c:pt>
                <c:pt idx="205">
                  <c:v>70.8</c:v>
                </c:pt>
                <c:pt idx="206">
                  <c:v>71.599999999999994</c:v>
                </c:pt>
                <c:pt idx="207">
                  <c:v>72.599999999999994</c:v>
                </c:pt>
                <c:pt idx="208">
                  <c:v>71.599999999999994</c:v>
                </c:pt>
                <c:pt idx="209">
                  <c:v>71.400000000000006</c:v>
                </c:pt>
                <c:pt idx="210">
                  <c:v>73.3</c:v>
                </c:pt>
                <c:pt idx="211">
                  <c:v>71.7</c:v>
                </c:pt>
                <c:pt idx="212">
                  <c:v>71.3</c:v>
                </c:pt>
                <c:pt idx="213">
                  <c:v>72.099999999999994</c:v>
                </c:pt>
                <c:pt idx="214">
                  <c:v>72.7</c:v>
                </c:pt>
                <c:pt idx="215">
                  <c:v>71.2</c:v>
                </c:pt>
                <c:pt idx="216">
                  <c:v>72.400000000000006</c:v>
                </c:pt>
                <c:pt idx="217">
                  <c:v>74</c:v>
                </c:pt>
                <c:pt idx="218">
                  <c:v>71.7</c:v>
                </c:pt>
                <c:pt idx="219">
                  <c:v>72.599999999999994</c:v>
                </c:pt>
                <c:pt idx="220">
                  <c:v>72.7</c:v>
                </c:pt>
                <c:pt idx="221">
                  <c:v>71.900000000000006</c:v>
                </c:pt>
                <c:pt idx="222">
                  <c:v>72.5</c:v>
                </c:pt>
                <c:pt idx="223">
                  <c:v>73.8</c:v>
                </c:pt>
                <c:pt idx="224">
                  <c:v>72.400000000000006</c:v>
                </c:pt>
                <c:pt idx="225">
                  <c:v>72.2</c:v>
                </c:pt>
                <c:pt idx="226">
                  <c:v>73.099999999999994</c:v>
                </c:pt>
                <c:pt idx="227">
                  <c:v>73.400000000000006</c:v>
                </c:pt>
                <c:pt idx="228">
                  <c:v>72.3</c:v>
                </c:pt>
                <c:pt idx="229">
                  <c:v>73.2</c:v>
                </c:pt>
                <c:pt idx="230">
                  <c:v>73.2</c:v>
                </c:pt>
                <c:pt idx="231">
                  <c:v>71.7</c:v>
                </c:pt>
                <c:pt idx="232">
                  <c:v>73</c:v>
                </c:pt>
                <c:pt idx="233">
                  <c:v>72.7</c:v>
                </c:pt>
                <c:pt idx="234">
                  <c:v>71.400000000000006</c:v>
                </c:pt>
                <c:pt idx="235">
                  <c:v>72.8</c:v>
                </c:pt>
                <c:pt idx="236">
                  <c:v>72.2</c:v>
                </c:pt>
                <c:pt idx="237">
                  <c:v>72.7</c:v>
                </c:pt>
                <c:pt idx="238">
                  <c:v>72.2</c:v>
                </c:pt>
                <c:pt idx="239">
                  <c:v>72.099999999999994</c:v>
                </c:pt>
                <c:pt idx="240">
                  <c:v>72.7</c:v>
                </c:pt>
                <c:pt idx="241">
                  <c:v>71.7</c:v>
                </c:pt>
                <c:pt idx="242">
                  <c:v>72.7</c:v>
                </c:pt>
                <c:pt idx="243">
                  <c:v>73.400000000000006</c:v>
                </c:pt>
                <c:pt idx="244">
                  <c:v>72.8</c:v>
                </c:pt>
                <c:pt idx="245">
                  <c:v>73</c:v>
                </c:pt>
                <c:pt idx="246">
                  <c:v>74.3</c:v>
                </c:pt>
                <c:pt idx="247">
                  <c:v>72.599999999999994</c:v>
                </c:pt>
                <c:pt idx="248">
                  <c:v>73.599999999999994</c:v>
                </c:pt>
                <c:pt idx="249">
                  <c:v>73.8</c:v>
                </c:pt>
                <c:pt idx="250">
                  <c:v>73.3</c:v>
                </c:pt>
                <c:pt idx="251">
                  <c:v>73.3</c:v>
                </c:pt>
                <c:pt idx="252">
                  <c:v>74.5</c:v>
                </c:pt>
                <c:pt idx="253">
                  <c:v>73.3</c:v>
                </c:pt>
                <c:pt idx="254">
                  <c:v>73.7</c:v>
                </c:pt>
                <c:pt idx="255">
                  <c:v>74.7</c:v>
                </c:pt>
                <c:pt idx="256">
                  <c:v>73.400000000000006</c:v>
                </c:pt>
                <c:pt idx="257">
                  <c:v>74.400000000000006</c:v>
                </c:pt>
                <c:pt idx="258">
                  <c:v>73.900000000000006</c:v>
                </c:pt>
                <c:pt idx="259">
                  <c:v>73.3</c:v>
                </c:pt>
                <c:pt idx="260">
                  <c:v>73.3</c:v>
                </c:pt>
                <c:pt idx="261">
                  <c:v>73.599999999999994</c:v>
                </c:pt>
                <c:pt idx="262">
                  <c:v>73.3</c:v>
                </c:pt>
                <c:pt idx="263">
                  <c:v>72.599999999999994</c:v>
                </c:pt>
                <c:pt idx="264">
                  <c:v>73.3</c:v>
                </c:pt>
                <c:pt idx="265">
                  <c:v>72.900000000000006</c:v>
                </c:pt>
                <c:pt idx="266">
                  <c:v>73.099999999999994</c:v>
                </c:pt>
                <c:pt idx="267">
                  <c:v>71.900000000000006</c:v>
                </c:pt>
                <c:pt idx="268">
                  <c:v>72.400000000000006</c:v>
                </c:pt>
                <c:pt idx="269">
                  <c:v>73.599999999999994</c:v>
                </c:pt>
                <c:pt idx="270">
                  <c:v>73</c:v>
                </c:pt>
                <c:pt idx="271">
                  <c:v>73.099999999999994</c:v>
                </c:pt>
                <c:pt idx="272">
                  <c:v>74.099999999999994</c:v>
                </c:pt>
                <c:pt idx="273">
                  <c:v>73.400000000000006</c:v>
                </c:pt>
                <c:pt idx="274">
                  <c:v>73.3</c:v>
                </c:pt>
                <c:pt idx="275">
                  <c:v>75.3</c:v>
                </c:pt>
                <c:pt idx="276">
                  <c:v>73.400000000000006</c:v>
                </c:pt>
                <c:pt idx="277">
                  <c:v>73.7</c:v>
                </c:pt>
                <c:pt idx="278">
                  <c:v>74.3</c:v>
                </c:pt>
                <c:pt idx="279">
                  <c:v>74.5</c:v>
                </c:pt>
                <c:pt idx="280">
                  <c:v>73.400000000000006</c:v>
                </c:pt>
                <c:pt idx="281">
                  <c:v>73.8</c:v>
                </c:pt>
                <c:pt idx="282">
                  <c:v>75.7</c:v>
                </c:pt>
                <c:pt idx="283">
                  <c:v>73.7</c:v>
                </c:pt>
                <c:pt idx="284">
                  <c:v>73.8</c:v>
                </c:pt>
                <c:pt idx="285">
                  <c:v>75.5</c:v>
                </c:pt>
                <c:pt idx="286">
                  <c:v>74.2</c:v>
                </c:pt>
                <c:pt idx="287">
                  <c:v>73.900000000000006</c:v>
                </c:pt>
                <c:pt idx="288">
                  <c:v>75.900000000000006</c:v>
                </c:pt>
                <c:pt idx="289">
                  <c:v>74.3</c:v>
                </c:pt>
                <c:pt idx="290">
                  <c:v>73.900000000000006</c:v>
                </c:pt>
                <c:pt idx="291">
                  <c:v>76.400000000000006</c:v>
                </c:pt>
                <c:pt idx="292">
                  <c:v>75.5</c:v>
                </c:pt>
                <c:pt idx="293">
                  <c:v>75.2</c:v>
                </c:pt>
                <c:pt idx="294">
                  <c:v>75.5</c:v>
                </c:pt>
                <c:pt idx="295">
                  <c:v>74.8</c:v>
                </c:pt>
                <c:pt idx="296">
                  <c:v>75.599999999999994</c:v>
                </c:pt>
                <c:pt idx="297">
                  <c:v>75</c:v>
                </c:pt>
                <c:pt idx="298">
                  <c:v>75.3</c:v>
                </c:pt>
                <c:pt idx="299">
                  <c:v>76.599999999999994</c:v>
                </c:pt>
                <c:pt idx="300">
                  <c:v>74.400000000000006</c:v>
                </c:pt>
                <c:pt idx="301">
                  <c:v>76.900000000000006</c:v>
                </c:pt>
                <c:pt idx="302">
                  <c:v>76.8</c:v>
                </c:pt>
                <c:pt idx="303">
                  <c:v>75.7</c:v>
                </c:pt>
                <c:pt idx="304">
                  <c:v>77.400000000000006</c:v>
                </c:pt>
                <c:pt idx="305">
                  <c:v>76.099999999999994</c:v>
                </c:pt>
                <c:pt idx="306">
                  <c:v>75.2</c:v>
                </c:pt>
                <c:pt idx="307">
                  <c:v>79.3</c:v>
                </c:pt>
                <c:pt idx="308">
                  <c:v>75.400000000000006</c:v>
                </c:pt>
                <c:pt idx="309">
                  <c:v>75.099999999999994</c:v>
                </c:pt>
                <c:pt idx="310">
                  <c:v>78.7</c:v>
                </c:pt>
                <c:pt idx="311">
                  <c:v>75.7</c:v>
                </c:pt>
                <c:pt idx="312">
                  <c:v>75.3</c:v>
                </c:pt>
                <c:pt idx="313">
                  <c:v>77.900000000000006</c:v>
                </c:pt>
                <c:pt idx="314">
                  <c:v>76.400000000000006</c:v>
                </c:pt>
                <c:pt idx="315">
                  <c:v>75.599999999999994</c:v>
                </c:pt>
                <c:pt idx="316">
                  <c:v>78.3</c:v>
                </c:pt>
                <c:pt idx="317">
                  <c:v>76.2</c:v>
                </c:pt>
                <c:pt idx="318">
                  <c:v>77.099999999999994</c:v>
                </c:pt>
                <c:pt idx="319">
                  <c:v>77.7</c:v>
                </c:pt>
                <c:pt idx="320">
                  <c:v>77.5</c:v>
                </c:pt>
                <c:pt idx="321">
                  <c:v>77.8</c:v>
                </c:pt>
                <c:pt idx="322">
                  <c:v>76.2</c:v>
                </c:pt>
                <c:pt idx="323">
                  <c:v>77.8</c:v>
                </c:pt>
                <c:pt idx="324">
                  <c:v>76.400000000000006</c:v>
                </c:pt>
                <c:pt idx="325">
                  <c:v>75.5</c:v>
                </c:pt>
                <c:pt idx="326">
                  <c:v>77.2</c:v>
                </c:pt>
                <c:pt idx="327">
                  <c:v>76.099999999999994</c:v>
                </c:pt>
                <c:pt idx="328">
                  <c:v>75.3</c:v>
                </c:pt>
                <c:pt idx="329">
                  <c:v>79</c:v>
                </c:pt>
                <c:pt idx="330">
                  <c:v>75.099999999999994</c:v>
                </c:pt>
                <c:pt idx="331">
                  <c:v>74.8</c:v>
                </c:pt>
                <c:pt idx="332">
                  <c:v>78.3</c:v>
                </c:pt>
                <c:pt idx="333">
                  <c:v>77</c:v>
                </c:pt>
                <c:pt idx="334">
                  <c:v>76.599999999999994</c:v>
                </c:pt>
                <c:pt idx="335">
                  <c:v>76.7</c:v>
                </c:pt>
                <c:pt idx="336">
                  <c:v>78.400000000000006</c:v>
                </c:pt>
                <c:pt idx="337">
                  <c:v>76.8</c:v>
                </c:pt>
                <c:pt idx="338">
                  <c:v>76.599999999999994</c:v>
                </c:pt>
                <c:pt idx="339">
                  <c:v>77.5</c:v>
                </c:pt>
                <c:pt idx="340">
                  <c:v>76.900000000000006</c:v>
                </c:pt>
                <c:pt idx="341">
                  <c:v>76.5</c:v>
                </c:pt>
                <c:pt idx="342">
                  <c:v>77.599999999999994</c:v>
                </c:pt>
                <c:pt idx="343">
                  <c:v>76.099999999999994</c:v>
                </c:pt>
                <c:pt idx="344">
                  <c:v>76.099999999999994</c:v>
                </c:pt>
                <c:pt idx="345">
                  <c:v>77</c:v>
                </c:pt>
                <c:pt idx="346">
                  <c:v>77.400000000000006</c:v>
                </c:pt>
                <c:pt idx="347">
                  <c:v>77.400000000000006</c:v>
                </c:pt>
                <c:pt idx="348">
                  <c:v>76.400000000000006</c:v>
                </c:pt>
                <c:pt idx="349">
                  <c:v>77.2</c:v>
                </c:pt>
                <c:pt idx="350">
                  <c:v>78.2</c:v>
                </c:pt>
                <c:pt idx="351">
                  <c:v>76.7</c:v>
                </c:pt>
                <c:pt idx="352">
                  <c:v>76.599999999999994</c:v>
                </c:pt>
                <c:pt idx="353">
                  <c:v>77.5</c:v>
                </c:pt>
                <c:pt idx="354">
                  <c:v>77.2</c:v>
                </c:pt>
                <c:pt idx="355">
                  <c:v>77.900000000000006</c:v>
                </c:pt>
                <c:pt idx="356">
                  <c:v>79</c:v>
                </c:pt>
                <c:pt idx="357">
                  <c:v>77.599999999999994</c:v>
                </c:pt>
                <c:pt idx="358">
                  <c:v>77.599999999999994</c:v>
                </c:pt>
                <c:pt idx="359">
                  <c:v>78.3</c:v>
                </c:pt>
                <c:pt idx="360">
                  <c:v>77.599999999999994</c:v>
                </c:pt>
                <c:pt idx="361">
                  <c:v>78</c:v>
                </c:pt>
                <c:pt idx="362">
                  <c:v>77.900000000000006</c:v>
                </c:pt>
                <c:pt idx="363">
                  <c:v>79</c:v>
                </c:pt>
                <c:pt idx="364">
                  <c:v>79.3</c:v>
                </c:pt>
                <c:pt idx="365">
                  <c:v>78.7</c:v>
                </c:pt>
                <c:pt idx="366">
                  <c:v>79.599999999999994</c:v>
                </c:pt>
                <c:pt idx="367">
                  <c:v>78.5</c:v>
                </c:pt>
                <c:pt idx="368">
                  <c:v>78</c:v>
                </c:pt>
                <c:pt idx="369">
                  <c:v>79.2</c:v>
                </c:pt>
                <c:pt idx="370">
                  <c:v>78.2</c:v>
                </c:pt>
                <c:pt idx="371">
                  <c:v>79.099999999999994</c:v>
                </c:pt>
                <c:pt idx="372">
                  <c:v>79.3</c:v>
                </c:pt>
                <c:pt idx="373">
                  <c:v>79.8</c:v>
                </c:pt>
                <c:pt idx="374">
                  <c:v>79.8</c:v>
                </c:pt>
                <c:pt idx="375">
                  <c:v>80.2</c:v>
                </c:pt>
                <c:pt idx="376">
                  <c:v>79.7</c:v>
                </c:pt>
                <c:pt idx="377">
                  <c:v>80.7</c:v>
                </c:pt>
                <c:pt idx="378">
                  <c:v>81.5</c:v>
                </c:pt>
                <c:pt idx="379">
                  <c:v>80.400000000000006</c:v>
                </c:pt>
                <c:pt idx="380">
                  <c:v>81.099999999999994</c:v>
                </c:pt>
                <c:pt idx="381">
                  <c:v>80.5</c:v>
                </c:pt>
                <c:pt idx="382">
                  <c:v>82.3</c:v>
                </c:pt>
                <c:pt idx="383">
                  <c:v>81.099999999999994</c:v>
                </c:pt>
                <c:pt idx="384">
                  <c:v>82.2</c:v>
                </c:pt>
                <c:pt idx="385">
                  <c:v>80.5</c:v>
                </c:pt>
                <c:pt idx="386">
                  <c:v>80.599999999999994</c:v>
                </c:pt>
                <c:pt idx="387">
                  <c:v>80.8</c:v>
                </c:pt>
                <c:pt idx="388">
                  <c:v>81.400000000000006</c:v>
                </c:pt>
                <c:pt idx="389">
                  <c:v>78.8</c:v>
                </c:pt>
                <c:pt idx="390">
                  <c:v>79.900000000000006</c:v>
                </c:pt>
                <c:pt idx="391">
                  <c:v>80.5</c:v>
                </c:pt>
                <c:pt idx="392">
                  <c:v>79</c:v>
                </c:pt>
                <c:pt idx="393">
                  <c:v>81</c:v>
                </c:pt>
                <c:pt idx="394">
                  <c:v>78.900000000000006</c:v>
                </c:pt>
                <c:pt idx="395">
                  <c:v>77.599999999999994</c:v>
                </c:pt>
                <c:pt idx="396">
                  <c:v>79.900000000000006</c:v>
                </c:pt>
                <c:pt idx="397">
                  <c:v>80.5</c:v>
                </c:pt>
                <c:pt idx="398">
                  <c:v>78.8</c:v>
                </c:pt>
                <c:pt idx="399">
                  <c:v>80.099999999999994</c:v>
                </c:pt>
                <c:pt idx="400">
                  <c:v>78.900000000000006</c:v>
                </c:pt>
                <c:pt idx="401">
                  <c:v>79.5</c:v>
                </c:pt>
                <c:pt idx="402">
                  <c:v>78.900000000000006</c:v>
                </c:pt>
                <c:pt idx="403">
                  <c:v>81.3</c:v>
                </c:pt>
                <c:pt idx="404">
                  <c:v>80.099999999999994</c:v>
                </c:pt>
                <c:pt idx="405">
                  <c:v>79.3</c:v>
                </c:pt>
                <c:pt idx="406">
                  <c:v>80.599999999999994</c:v>
                </c:pt>
                <c:pt idx="407">
                  <c:v>81.400000000000006</c:v>
                </c:pt>
              </c:numCache>
            </c:numRef>
          </c:val>
          <c:smooth val="0"/>
          <c:extLst>
            <c:ext xmlns:c16="http://schemas.microsoft.com/office/drawing/2014/chart" uri="{C3380CC4-5D6E-409C-BE32-E72D297353CC}">
              <c16:uniqueId val="{00000000-9858-4C50-83BA-DA38EB3BF57D}"/>
            </c:ext>
          </c:extLst>
        </c:ser>
        <c:ser>
          <c:idx val="1"/>
          <c:order val="1"/>
          <c:tx>
            <c:strRef>
              <c:f>Data_M!$AJ$3</c:f>
              <c:strCache>
                <c:ptCount val="1"/>
              </c:strCache>
            </c:strRef>
          </c:tx>
          <c:spPr>
            <a:ln w="12700">
              <a:solidFill>
                <a:srgbClr val="000000"/>
              </a:solidFill>
              <a:prstDash val="solid"/>
            </a:ln>
          </c:spPr>
          <c:marker>
            <c:symbol val="none"/>
          </c:marker>
          <c:cat>
            <c:numRef>
              <c:f>Data_M!$A$5:$A$412</c:f>
              <c:numCache>
                <c:formatCode>00</c:formatCode>
                <c:ptCount val="408"/>
                <c:pt idx="1">
                  <c:v>87</c:v>
                </c:pt>
                <c:pt idx="2">
                  <c:v>87</c:v>
                </c:pt>
                <c:pt idx="3">
                  <c:v>87</c:v>
                </c:pt>
                <c:pt idx="4">
                  <c:v>87</c:v>
                </c:pt>
                <c:pt idx="5">
                  <c:v>87</c:v>
                </c:pt>
                <c:pt idx="6">
                  <c:v>87</c:v>
                </c:pt>
                <c:pt idx="7">
                  <c:v>87</c:v>
                </c:pt>
                <c:pt idx="8">
                  <c:v>87</c:v>
                </c:pt>
                <c:pt idx="9">
                  <c:v>87</c:v>
                </c:pt>
                <c:pt idx="10">
                  <c:v>87</c:v>
                </c:pt>
                <c:pt idx="11">
                  <c:v>87</c:v>
                </c:pt>
                <c:pt idx="13">
                  <c:v>88</c:v>
                </c:pt>
                <c:pt idx="14">
                  <c:v>88</c:v>
                </c:pt>
                <c:pt idx="15">
                  <c:v>88</c:v>
                </c:pt>
                <c:pt idx="16">
                  <c:v>88</c:v>
                </c:pt>
                <c:pt idx="17">
                  <c:v>88</c:v>
                </c:pt>
                <c:pt idx="18">
                  <c:v>88</c:v>
                </c:pt>
                <c:pt idx="19">
                  <c:v>88</c:v>
                </c:pt>
                <c:pt idx="20">
                  <c:v>88</c:v>
                </c:pt>
                <c:pt idx="21">
                  <c:v>88</c:v>
                </c:pt>
                <c:pt idx="22">
                  <c:v>88</c:v>
                </c:pt>
                <c:pt idx="23">
                  <c:v>88</c:v>
                </c:pt>
                <c:pt idx="25">
                  <c:v>89</c:v>
                </c:pt>
                <c:pt idx="26">
                  <c:v>89</c:v>
                </c:pt>
                <c:pt idx="27">
                  <c:v>89</c:v>
                </c:pt>
                <c:pt idx="28">
                  <c:v>89</c:v>
                </c:pt>
                <c:pt idx="29">
                  <c:v>89</c:v>
                </c:pt>
                <c:pt idx="30">
                  <c:v>89</c:v>
                </c:pt>
                <c:pt idx="31">
                  <c:v>89</c:v>
                </c:pt>
                <c:pt idx="32">
                  <c:v>89</c:v>
                </c:pt>
                <c:pt idx="33">
                  <c:v>89</c:v>
                </c:pt>
                <c:pt idx="34">
                  <c:v>89</c:v>
                </c:pt>
                <c:pt idx="35">
                  <c:v>89</c:v>
                </c:pt>
                <c:pt idx="37">
                  <c:v>90</c:v>
                </c:pt>
                <c:pt idx="38">
                  <c:v>90</c:v>
                </c:pt>
                <c:pt idx="39">
                  <c:v>90</c:v>
                </c:pt>
                <c:pt idx="40">
                  <c:v>90</c:v>
                </c:pt>
                <c:pt idx="41">
                  <c:v>90</c:v>
                </c:pt>
                <c:pt idx="42">
                  <c:v>90</c:v>
                </c:pt>
                <c:pt idx="43">
                  <c:v>90</c:v>
                </c:pt>
                <c:pt idx="44">
                  <c:v>90</c:v>
                </c:pt>
                <c:pt idx="45">
                  <c:v>90</c:v>
                </c:pt>
                <c:pt idx="46">
                  <c:v>90</c:v>
                </c:pt>
                <c:pt idx="47">
                  <c:v>90</c:v>
                </c:pt>
                <c:pt idx="49">
                  <c:v>91</c:v>
                </c:pt>
                <c:pt idx="50">
                  <c:v>91</c:v>
                </c:pt>
                <c:pt idx="51">
                  <c:v>91</c:v>
                </c:pt>
                <c:pt idx="52">
                  <c:v>91</c:v>
                </c:pt>
                <c:pt idx="53">
                  <c:v>91</c:v>
                </c:pt>
                <c:pt idx="54">
                  <c:v>91</c:v>
                </c:pt>
                <c:pt idx="55">
                  <c:v>91</c:v>
                </c:pt>
                <c:pt idx="56">
                  <c:v>91</c:v>
                </c:pt>
                <c:pt idx="57">
                  <c:v>91</c:v>
                </c:pt>
                <c:pt idx="58">
                  <c:v>91</c:v>
                </c:pt>
                <c:pt idx="59">
                  <c:v>91</c:v>
                </c:pt>
                <c:pt idx="61">
                  <c:v>92</c:v>
                </c:pt>
                <c:pt idx="62">
                  <c:v>92</c:v>
                </c:pt>
                <c:pt idx="63">
                  <c:v>92</c:v>
                </c:pt>
                <c:pt idx="64">
                  <c:v>92</c:v>
                </c:pt>
                <c:pt idx="65">
                  <c:v>92</c:v>
                </c:pt>
                <c:pt idx="66">
                  <c:v>92</c:v>
                </c:pt>
                <c:pt idx="67">
                  <c:v>92</c:v>
                </c:pt>
                <c:pt idx="68">
                  <c:v>92</c:v>
                </c:pt>
                <c:pt idx="69">
                  <c:v>92</c:v>
                </c:pt>
                <c:pt idx="70">
                  <c:v>92</c:v>
                </c:pt>
                <c:pt idx="71">
                  <c:v>92</c:v>
                </c:pt>
                <c:pt idx="73">
                  <c:v>93</c:v>
                </c:pt>
                <c:pt idx="74">
                  <c:v>93</c:v>
                </c:pt>
                <c:pt idx="75">
                  <c:v>93</c:v>
                </c:pt>
                <c:pt idx="76">
                  <c:v>93</c:v>
                </c:pt>
                <c:pt idx="77">
                  <c:v>93</c:v>
                </c:pt>
                <c:pt idx="78">
                  <c:v>93</c:v>
                </c:pt>
                <c:pt idx="79">
                  <c:v>93</c:v>
                </c:pt>
                <c:pt idx="80">
                  <c:v>93</c:v>
                </c:pt>
                <c:pt idx="81">
                  <c:v>93</c:v>
                </c:pt>
                <c:pt idx="82">
                  <c:v>93</c:v>
                </c:pt>
                <c:pt idx="83">
                  <c:v>93</c:v>
                </c:pt>
                <c:pt idx="85">
                  <c:v>94</c:v>
                </c:pt>
                <c:pt idx="86">
                  <c:v>94</c:v>
                </c:pt>
                <c:pt idx="87">
                  <c:v>94</c:v>
                </c:pt>
                <c:pt idx="88">
                  <c:v>94</c:v>
                </c:pt>
                <c:pt idx="89">
                  <c:v>94</c:v>
                </c:pt>
                <c:pt idx="90">
                  <c:v>94</c:v>
                </c:pt>
                <c:pt idx="91">
                  <c:v>94</c:v>
                </c:pt>
                <c:pt idx="92">
                  <c:v>94</c:v>
                </c:pt>
                <c:pt idx="93">
                  <c:v>94</c:v>
                </c:pt>
                <c:pt idx="94">
                  <c:v>94</c:v>
                </c:pt>
                <c:pt idx="95">
                  <c:v>94</c:v>
                </c:pt>
                <c:pt idx="97">
                  <c:v>95</c:v>
                </c:pt>
                <c:pt idx="98">
                  <c:v>95</c:v>
                </c:pt>
                <c:pt idx="99">
                  <c:v>95</c:v>
                </c:pt>
                <c:pt idx="100">
                  <c:v>95</c:v>
                </c:pt>
                <c:pt idx="101">
                  <c:v>95</c:v>
                </c:pt>
                <c:pt idx="102">
                  <c:v>95</c:v>
                </c:pt>
                <c:pt idx="103">
                  <c:v>95</c:v>
                </c:pt>
                <c:pt idx="104">
                  <c:v>95</c:v>
                </c:pt>
                <c:pt idx="105">
                  <c:v>95</c:v>
                </c:pt>
                <c:pt idx="106">
                  <c:v>95</c:v>
                </c:pt>
                <c:pt idx="107">
                  <c:v>95</c:v>
                </c:pt>
                <c:pt idx="109">
                  <c:v>96</c:v>
                </c:pt>
                <c:pt idx="110">
                  <c:v>96</c:v>
                </c:pt>
                <c:pt idx="111">
                  <c:v>96</c:v>
                </c:pt>
                <c:pt idx="112">
                  <c:v>96</c:v>
                </c:pt>
                <c:pt idx="113">
                  <c:v>96</c:v>
                </c:pt>
                <c:pt idx="114">
                  <c:v>96</c:v>
                </c:pt>
                <c:pt idx="115">
                  <c:v>96</c:v>
                </c:pt>
                <c:pt idx="116">
                  <c:v>96</c:v>
                </c:pt>
                <c:pt idx="117">
                  <c:v>96</c:v>
                </c:pt>
                <c:pt idx="118">
                  <c:v>96</c:v>
                </c:pt>
                <c:pt idx="119">
                  <c:v>96</c:v>
                </c:pt>
                <c:pt idx="121">
                  <c:v>97</c:v>
                </c:pt>
                <c:pt idx="122">
                  <c:v>97</c:v>
                </c:pt>
                <c:pt idx="123">
                  <c:v>97</c:v>
                </c:pt>
                <c:pt idx="124">
                  <c:v>97</c:v>
                </c:pt>
                <c:pt idx="125">
                  <c:v>97</c:v>
                </c:pt>
                <c:pt idx="126">
                  <c:v>97</c:v>
                </c:pt>
                <c:pt idx="127">
                  <c:v>97</c:v>
                </c:pt>
                <c:pt idx="128">
                  <c:v>97</c:v>
                </c:pt>
                <c:pt idx="129">
                  <c:v>97</c:v>
                </c:pt>
                <c:pt idx="130">
                  <c:v>97</c:v>
                </c:pt>
                <c:pt idx="131">
                  <c:v>97</c:v>
                </c:pt>
                <c:pt idx="133">
                  <c:v>98</c:v>
                </c:pt>
                <c:pt idx="134">
                  <c:v>98</c:v>
                </c:pt>
                <c:pt idx="135">
                  <c:v>98</c:v>
                </c:pt>
                <c:pt idx="136">
                  <c:v>98</c:v>
                </c:pt>
                <c:pt idx="137">
                  <c:v>98</c:v>
                </c:pt>
                <c:pt idx="138">
                  <c:v>98</c:v>
                </c:pt>
                <c:pt idx="139">
                  <c:v>98</c:v>
                </c:pt>
                <c:pt idx="140">
                  <c:v>98</c:v>
                </c:pt>
                <c:pt idx="141">
                  <c:v>98</c:v>
                </c:pt>
                <c:pt idx="142">
                  <c:v>98</c:v>
                </c:pt>
                <c:pt idx="143">
                  <c:v>98</c:v>
                </c:pt>
                <c:pt idx="145">
                  <c:v>99</c:v>
                </c:pt>
                <c:pt idx="146">
                  <c:v>99</c:v>
                </c:pt>
                <c:pt idx="147">
                  <c:v>99</c:v>
                </c:pt>
                <c:pt idx="148">
                  <c:v>99</c:v>
                </c:pt>
                <c:pt idx="149">
                  <c:v>99</c:v>
                </c:pt>
                <c:pt idx="150">
                  <c:v>99</c:v>
                </c:pt>
                <c:pt idx="151">
                  <c:v>99</c:v>
                </c:pt>
                <c:pt idx="152">
                  <c:v>99</c:v>
                </c:pt>
                <c:pt idx="153">
                  <c:v>99</c:v>
                </c:pt>
                <c:pt idx="154">
                  <c:v>99</c:v>
                </c:pt>
                <c:pt idx="155">
                  <c:v>99</c:v>
                </c:pt>
                <c:pt idx="157">
                  <c:v>0</c:v>
                </c:pt>
                <c:pt idx="158">
                  <c:v>0</c:v>
                </c:pt>
                <c:pt idx="159">
                  <c:v>0</c:v>
                </c:pt>
                <c:pt idx="160">
                  <c:v>0</c:v>
                </c:pt>
                <c:pt idx="161">
                  <c:v>0</c:v>
                </c:pt>
                <c:pt idx="162">
                  <c:v>0</c:v>
                </c:pt>
                <c:pt idx="163">
                  <c:v>0</c:v>
                </c:pt>
                <c:pt idx="164">
                  <c:v>0</c:v>
                </c:pt>
                <c:pt idx="165">
                  <c:v>0</c:v>
                </c:pt>
                <c:pt idx="166">
                  <c:v>0</c:v>
                </c:pt>
                <c:pt idx="167">
                  <c:v>0</c:v>
                </c:pt>
                <c:pt idx="169">
                  <c:v>1</c:v>
                </c:pt>
                <c:pt idx="170">
                  <c:v>1</c:v>
                </c:pt>
                <c:pt idx="171">
                  <c:v>1</c:v>
                </c:pt>
                <c:pt idx="172">
                  <c:v>1</c:v>
                </c:pt>
                <c:pt idx="173">
                  <c:v>1</c:v>
                </c:pt>
                <c:pt idx="174">
                  <c:v>1</c:v>
                </c:pt>
                <c:pt idx="175">
                  <c:v>1</c:v>
                </c:pt>
                <c:pt idx="176">
                  <c:v>1</c:v>
                </c:pt>
                <c:pt idx="177">
                  <c:v>1</c:v>
                </c:pt>
                <c:pt idx="178">
                  <c:v>1</c:v>
                </c:pt>
                <c:pt idx="179">
                  <c:v>1</c:v>
                </c:pt>
                <c:pt idx="181">
                  <c:v>2</c:v>
                </c:pt>
                <c:pt idx="182">
                  <c:v>2</c:v>
                </c:pt>
                <c:pt idx="183">
                  <c:v>2</c:v>
                </c:pt>
                <c:pt idx="184">
                  <c:v>2</c:v>
                </c:pt>
                <c:pt idx="185">
                  <c:v>2</c:v>
                </c:pt>
                <c:pt idx="186">
                  <c:v>2</c:v>
                </c:pt>
                <c:pt idx="187">
                  <c:v>2</c:v>
                </c:pt>
                <c:pt idx="188">
                  <c:v>2</c:v>
                </c:pt>
                <c:pt idx="189">
                  <c:v>2</c:v>
                </c:pt>
                <c:pt idx="190">
                  <c:v>2</c:v>
                </c:pt>
                <c:pt idx="191">
                  <c:v>2</c:v>
                </c:pt>
                <c:pt idx="193">
                  <c:v>3</c:v>
                </c:pt>
                <c:pt idx="194">
                  <c:v>3</c:v>
                </c:pt>
                <c:pt idx="195">
                  <c:v>3</c:v>
                </c:pt>
                <c:pt idx="196">
                  <c:v>3</c:v>
                </c:pt>
                <c:pt idx="197">
                  <c:v>3</c:v>
                </c:pt>
                <c:pt idx="198">
                  <c:v>3</c:v>
                </c:pt>
                <c:pt idx="199">
                  <c:v>3</c:v>
                </c:pt>
                <c:pt idx="200">
                  <c:v>3</c:v>
                </c:pt>
                <c:pt idx="201">
                  <c:v>3</c:v>
                </c:pt>
                <c:pt idx="202">
                  <c:v>3</c:v>
                </c:pt>
                <c:pt idx="203">
                  <c:v>3</c:v>
                </c:pt>
                <c:pt idx="205">
                  <c:v>4</c:v>
                </c:pt>
                <c:pt idx="206">
                  <c:v>4</c:v>
                </c:pt>
                <c:pt idx="207">
                  <c:v>4</c:v>
                </c:pt>
                <c:pt idx="208">
                  <c:v>4</c:v>
                </c:pt>
                <c:pt idx="209">
                  <c:v>4</c:v>
                </c:pt>
                <c:pt idx="210">
                  <c:v>4</c:v>
                </c:pt>
                <c:pt idx="211">
                  <c:v>4</c:v>
                </c:pt>
                <c:pt idx="212">
                  <c:v>4</c:v>
                </c:pt>
                <c:pt idx="213">
                  <c:v>4</c:v>
                </c:pt>
                <c:pt idx="214">
                  <c:v>4</c:v>
                </c:pt>
                <c:pt idx="215">
                  <c:v>4</c:v>
                </c:pt>
                <c:pt idx="217">
                  <c:v>5</c:v>
                </c:pt>
                <c:pt idx="218">
                  <c:v>5</c:v>
                </c:pt>
                <c:pt idx="219">
                  <c:v>5</c:v>
                </c:pt>
                <c:pt idx="220">
                  <c:v>5</c:v>
                </c:pt>
                <c:pt idx="221">
                  <c:v>5</c:v>
                </c:pt>
                <c:pt idx="222">
                  <c:v>5</c:v>
                </c:pt>
                <c:pt idx="223">
                  <c:v>5</c:v>
                </c:pt>
                <c:pt idx="224">
                  <c:v>5</c:v>
                </c:pt>
                <c:pt idx="225">
                  <c:v>5</c:v>
                </c:pt>
                <c:pt idx="226">
                  <c:v>5</c:v>
                </c:pt>
                <c:pt idx="227">
                  <c:v>5</c:v>
                </c:pt>
                <c:pt idx="229">
                  <c:v>6</c:v>
                </c:pt>
                <c:pt idx="230">
                  <c:v>6</c:v>
                </c:pt>
                <c:pt idx="231">
                  <c:v>6</c:v>
                </c:pt>
                <c:pt idx="232">
                  <c:v>6</c:v>
                </c:pt>
                <c:pt idx="233">
                  <c:v>6</c:v>
                </c:pt>
                <c:pt idx="234">
                  <c:v>6</c:v>
                </c:pt>
                <c:pt idx="235">
                  <c:v>6</c:v>
                </c:pt>
                <c:pt idx="236">
                  <c:v>6</c:v>
                </c:pt>
                <c:pt idx="237">
                  <c:v>6</c:v>
                </c:pt>
                <c:pt idx="238">
                  <c:v>6</c:v>
                </c:pt>
                <c:pt idx="239">
                  <c:v>6</c:v>
                </c:pt>
                <c:pt idx="241">
                  <c:v>7</c:v>
                </c:pt>
                <c:pt idx="242">
                  <c:v>7</c:v>
                </c:pt>
                <c:pt idx="243">
                  <c:v>7</c:v>
                </c:pt>
                <c:pt idx="244">
                  <c:v>7</c:v>
                </c:pt>
                <c:pt idx="245">
                  <c:v>7</c:v>
                </c:pt>
                <c:pt idx="246">
                  <c:v>7</c:v>
                </c:pt>
                <c:pt idx="247">
                  <c:v>7</c:v>
                </c:pt>
                <c:pt idx="248">
                  <c:v>7</c:v>
                </c:pt>
                <c:pt idx="249">
                  <c:v>7</c:v>
                </c:pt>
                <c:pt idx="250">
                  <c:v>7</c:v>
                </c:pt>
                <c:pt idx="251">
                  <c:v>7</c:v>
                </c:pt>
                <c:pt idx="253">
                  <c:v>8</c:v>
                </c:pt>
                <c:pt idx="254">
                  <c:v>8</c:v>
                </c:pt>
                <c:pt idx="255">
                  <c:v>8</c:v>
                </c:pt>
                <c:pt idx="256">
                  <c:v>8</c:v>
                </c:pt>
                <c:pt idx="257">
                  <c:v>8</c:v>
                </c:pt>
                <c:pt idx="258">
                  <c:v>8</c:v>
                </c:pt>
                <c:pt idx="259">
                  <c:v>8</c:v>
                </c:pt>
                <c:pt idx="260">
                  <c:v>8</c:v>
                </c:pt>
                <c:pt idx="261">
                  <c:v>8</c:v>
                </c:pt>
                <c:pt idx="262">
                  <c:v>8</c:v>
                </c:pt>
                <c:pt idx="263">
                  <c:v>8</c:v>
                </c:pt>
                <c:pt idx="265">
                  <c:v>9</c:v>
                </c:pt>
                <c:pt idx="266">
                  <c:v>9</c:v>
                </c:pt>
                <c:pt idx="267">
                  <c:v>9</c:v>
                </c:pt>
                <c:pt idx="268">
                  <c:v>9</c:v>
                </c:pt>
                <c:pt idx="269">
                  <c:v>9</c:v>
                </c:pt>
                <c:pt idx="270">
                  <c:v>9</c:v>
                </c:pt>
                <c:pt idx="271">
                  <c:v>9</c:v>
                </c:pt>
                <c:pt idx="272">
                  <c:v>9</c:v>
                </c:pt>
                <c:pt idx="273">
                  <c:v>9</c:v>
                </c:pt>
                <c:pt idx="274">
                  <c:v>9</c:v>
                </c:pt>
                <c:pt idx="275">
                  <c:v>9</c:v>
                </c:pt>
                <c:pt idx="277">
                  <c:v>10</c:v>
                </c:pt>
                <c:pt idx="278">
                  <c:v>10</c:v>
                </c:pt>
                <c:pt idx="279">
                  <c:v>10</c:v>
                </c:pt>
                <c:pt idx="280">
                  <c:v>10</c:v>
                </c:pt>
                <c:pt idx="281">
                  <c:v>10</c:v>
                </c:pt>
                <c:pt idx="282">
                  <c:v>10</c:v>
                </c:pt>
                <c:pt idx="283">
                  <c:v>10</c:v>
                </c:pt>
                <c:pt idx="284">
                  <c:v>10</c:v>
                </c:pt>
                <c:pt idx="285">
                  <c:v>10</c:v>
                </c:pt>
                <c:pt idx="286">
                  <c:v>10</c:v>
                </c:pt>
                <c:pt idx="287">
                  <c:v>10</c:v>
                </c:pt>
                <c:pt idx="289">
                  <c:v>11</c:v>
                </c:pt>
                <c:pt idx="290">
                  <c:v>11</c:v>
                </c:pt>
                <c:pt idx="291">
                  <c:v>11</c:v>
                </c:pt>
                <c:pt idx="292">
                  <c:v>11</c:v>
                </c:pt>
                <c:pt idx="293">
                  <c:v>11</c:v>
                </c:pt>
                <c:pt idx="294">
                  <c:v>11</c:v>
                </c:pt>
                <c:pt idx="295">
                  <c:v>11</c:v>
                </c:pt>
                <c:pt idx="296">
                  <c:v>11</c:v>
                </c:pt>
                <c:pt idx="297">
                  <c:v>11</c:v>
                </c:pt>
                <c:pt idx="298">
                  <c:v>11</c:v>
                </c:pt>
                <c:pt idx="299">
                  <c:v>11</c:v>
                </c:pt>
                <c:pt idx="301">
                  <c:v>12</c:v>
                </c:pt>
                <c:pt idx="302">
                  <c:v>12</c:v>
                </c:pt>
                <c:pt idx="303">
                  <c:v>12</c:v>
                </c:pt>
                <c:pt idx="304">
                  <c:v>12</c:v>
                </c:pt>
                <c:pt idx="305">
                  <c:v>12</c:v>
                </c:pt>
                <c:pt idx="306">
                  <c:v>12</c:v>
                </c:pt>
                <c:pt idx="307">
                  <c:v>12</c:v>
                </c:pt>
                <c:pt idx="308">
                  <c:v>12</c:v>
                </c:pt>
                <c:pt idx="309">
                  <c:v>12</c:v>
                </c:pt>
                <c:pt idx="310">
                  <c:v>12</c:v>
                </c:pt>
                <c:pt idx="311">
                  <c:v>12</c:v>
                </c:pt>
                <c:pt idx="313">
                  <c:v>13</c:v>
                </c:pt>
                <c:pt idx="314">
                  <c:v>13</c:v>
                </c:pt>
                <c:pt idx="315">
                  <c:v>13</c:v>
                </c:pt>
                <c:pt idx="316">
                  <c:v>13</c:v>
                </c:pt>
                <c:pt idx="317">
                  <c:v>13</c:v>
                </c:pt>
                <c:pt idx="318">
                  <c:v>13</c:v>
                </c:pt>
                <c:pt idx="319">
                  <c:v>13</c:v>
                </c:pt>
                <c:pt idx="320">
                  <c:v>13</c:v>
                </c:pt>
                <c:pt idx="321">
                  <c:v>13</c:v>
                </c:pt>
                <c:pt idx="322">
                  <c:v>13</c:v>
                </c:pt>
                <c:pt idx="323">
                  <c:v>13</c:v>
                </c:pt>
                <c:pt idx="325">
                  <c:v>14</c:v>
                </c:pt>
                <c:pt idx="326">
                  <c:v>14</c:v>
                </c:pt>
                <c:pt idx="327">
                  <c:v>14</c:v>
                </c:pt>
                <c:pt idx="328">
                  <c:v>14</c:v>
                </c:pt>
                <c:pt idx="329">
                  <c:v>14</c:v>
                </c:pt>
                <c:pt idx="330">
                  <c:v>14</c:v>
                </c:pt>
                <c:pt idx="331">
                  <c:v>14</c:v>
                </c:pt>
                <c:pt idx="332">
                  <c:v>14</c:v>
                </c:pt>
                <c:pt idx="333">
                  <c:v>14</c:v>
                </c:pt>
                <c:pt idx="334">
                  <c:v>14</c:v>
                </c:pt>
                <c:pt idx="335">
                  <c:v>14</c:v>
                </c:pt>
                <c:pt idx="337">
                  <c:v>15</c:v>
                </c:pt>
                <c:pt idx="338">
                  <c:v>15</c:v>
                </c:pt>
                <c:pt idx="339">
                  <c:v>15</c:v>
                </c:pt>
                <c:pt idx="340">
                  <c:v>15</c:v>
                </c:pt>
                <c:pt idx="341">
                  <c:v>15</c:v>
                </c:pt>
                <c:pt idx="342">
                  <c:v>15</c:v>
                </c:pt>
                <c:pt idx="343">
                  <c:v>15</c:v>
                </c:pt>
                <c:pt idx="344">
                  <c:v>15</c:v>
                </c:pt>
                <c:pt idx="345">
                  <c:v>15</c:v>
                </c:pt>
                <c:pt idx="346">
                  <c:v>15</c:v>
                </c:pt>
                <c:pt idx="347">
                  <c:v>15</c:v>
                </c:pt>
                <c:pt idx="349">
                  <c:v>16</c:v>
                </c:pt>
                <c:pt idx="350">
                  <c:v>16</c:v>
                </c:pt>
                <c:pt idx="351">
                  <c:v>16</c:v>
                </c:pt>
                <c:pt idx="352">
                  <c:v>16</c:v>
                </c:pt>
                <c:pt idx="353">
                  <c:v>16</c:v>
                </c:pt>
                <c:pt idx="354">
                  <c:v>16</c:v>
                </c:pt>
                <c:pt idx="355">
                  <c:v>16</c:v>
                </c:pt>
                <c:pt idx="356">
                  <c:v>16</c:v>
                </c:pt>
                <c:pt idx="357">
                  <c:v>16</c:v>
                </c:pt>
                <c:pt idx="358">
                  <c:v>16</c:v>
                </c:pt>
                <c:pt idx="359">
                  <c:v>16</c:v>
                </c:pt>
                <c:pt idx="361">
                  <c:v>17</c:v>
                </c:pt>
                <c:pt idx="362">
                  <c:v>17</c:v>
                </c:pt>
                <c:pt idx="363">
                  <c:v>17</c:v>
                </c:pt>
                <c:pt idx="364">
                  <c:v>17</c:v>
                </c:pt>
                <c:pt idx="365">
                  <c:v>17</c:v>
                </c:pt>
                <c:pt idx="366">
                  <c:v>17</c:v>
                </c:pt>
                <c:pt idx="367">
                  <c:v>17</c:v>
                </c:pt>
                <c:pt idx="368">
                  <c:v>17</c:v>
                </c:pt>
                <c:pt idx="369">
                  <c:v>17</c:v>
                </c:pt>
                <c:pt idx="370">
                  <c:v>17</c:v>
                </c:pt>
                <c:pt idx="371">
                  <c:v>17</c:v>
                </c:pt>
                <c:pt idx="373">
                  <c:v>18</c:v>
                </c:pt>
                <c:pt idx="374">
                  <c:v>18</c:v>
                </c:pt>
                <c:pt idx="375">
                  <c:v>18</c:v>
                </c:pt>
                <c:pt idx="376">
                  <c:v>18</c:v>
                </c:pt>
                <c:pt idx="377">
                  <c:v>18</c:v>
                </c:pt>
                <c:pt idx="378">
                  <c:v>18</c:v>
                </c:pt>
                <c:pt idx="379">
                  <c:v>18</c:v>
                </c:pt>
                <c:pt idx="380">
                  <c:v>18</c:v>
                </c:pt>
                <c:pt idx="381">
                  <c:v>18</c:v>
                </c:pt>
                <c:pt idx="382">
                  <c:v>18</c:v>
                </c:pt>
                <c:pt idx="383">
                  <c:v>18</c:v>
                </c:pt>
                <c:pt idx="385">
                  <c:v>19</c:v>
                </c:pt>
                <c:pt idx="386">
                  <c:v>19</c:v>
                </c:pt>
                <c:pt idx="387">
                  <c:v>19</c:v>
                </c:pt>
                <c:pt idx="388">
                  <c:v>19</c:v>
                </c:pt>
                <c:pt idx="389">
                  <c:v>19</c:v>
                </c:pt>
                <c:pt idx="390">
                  <c:v>19</c:v>
                </c:pt>
                <c:pt idx="391">
                  <c:v>19</c:v>
                </c:pt>
                <c:pt idx="392">
                  <c:v>19</c:v>
                </c:pt>
                <c:pt idx="393">
                  <c:v>19</c:v>
                </c:pt>
                <c:pt idx="394">
                  <c:v>19</c:v>
                </c:pt>
                <c:pt idx="395">
                  <c:v>19</c:v>
                </c:pt>
                <c:pt idx="397">
                  <c:v>20</c:v>
                </c:pt>
                <c:pt idx="398">
                  <c:v>20</c:v>
                </c:pt>
                <c:pt idx="399">
                  <c:v>20</c:v>
                </c:pt>
                <c:pt idx="400">
                  <c:v>20</c:v>
                </c:pt>
                <c:pt idx="401">
                  <c:v>20</c:v>
                </c:pt>
                <c:pt idx="402">
                  <c:v>20</c:v>
                </c:pt>
                <c:pt idx="403">
                  <c:v>20</c:v>
                </c:pt>
                <c:pt idx="404">
                  <c:v>20</c:v>
                </c:pt>
                <c:pt idx="405">
                  <c:v>20</c:v>
                </c:pt>
                <c:pt idx="406">
                  <c:v>20</c:v>
                </c:pt>
                <c:pt idx="407">
                  <c:v>20</c:v>
                </c:pt>
              </c:numCache>
            </c:numRef>
          </c:cat>
          <c:val>
            <c:numRef>
              <c:f>Data_M!$AJ$5:$AJ$412</c:f>
              <c:numCache>
                <c:formatCode>#,##0.00</c:formatCode>
                <c:ptCount val="408"/>
                <c:pt idx="0">
                  <c:v>72.97</c:v>
                </c:pt>
                <c:pt idx="1">
                  <c:v>73.02</c:v>
                </c:pt>
                <c:pt idx="2">
                  <c:v>73.11</c:v>
                </c:pt>
                <c:pt idx="3">
                  <c:v>73.209999999999994</c:v>
                </c:pt>
                <c:pt idx="4">
                  <c:v>73.3</c:v>
                </c:pt>
                <c:pt idx="5">
                  <c:v>73.38</c:v>
                </c:pt>
                <c:pt idx="6">
                  <c:v>73.44</c:v>
                </c:pt>
                <c:pt idx="7">
                  <c:v>73.489999999999995</c:v>
                </c:pt>
                <c:pt idx="8">
                  <c:v>73.52</c:v>
                </c:pt>
                <c:pt idx="9">
                  <c:v>73.52</c:v>
                </c:pt>
                <c:pt idx="10">
                  <c:v>73.52</c:v>
                </c:pt>
                <c:pt idx="11">
                  <c:v>73.510000000000005</c:v>
                </c:pt>
                <c:pt idx="12">
                  <c:v>73.510000000000005</c:v>
                </c:pt>
                <c:pt idx="13">
                  <c:v>73.52</c:v>
                </c:pt>
                <c:pt idx="14">
                  <c:v>73.53</c:v>
                </c:pt>
                <c:pt idx="15">
                  <c:v>73.56</c:v>
                </c:pt>
                <c:pt idx="16">
                  <c:v>73.599999999999994</c:v>
                </c:pt>
                <c:pt idx="17">
                  <c:v>73.64</c:v>
                </c:pt>
                <c:pt idx="18">
                  <c:v>73.67</c:v>
                </c:pt>
                <c:pt idx="19">
                  <c:v>73.69</c:v>
                </c:pt>
                <c:pt idx="20">
                  <c:v>73.7</c:v>
                </c:pt>
                <c:pt idx="21">
                  <c:v>73.7</c:v>
                </c:pt>
                <c:pt idx="22">
                  <c:v>73.69</c:v>
                </c:pt>
                <c:pt idx="23">
                  <c:v>73.67</c:v>
                </c:pt>
                <c:pt idx="24">
                  <c:v>73.650000000000006</c:v>
                </c:pt>
                <c:pt idx="25">
                  <c:v>73.63</c:v>
                </c:pt>
                <c:pt idx="26">
                  <c:v>73.599999999999994</c:v>
                </c:pt>
                <c:pt idx="27">
                  <c:v>73.569999999999993</c:v>
                </c:pt>
                <c:pt idx="28">
                  <c:v>73.55</c:v>
                </c:pt>
                <c:pt idx="29">
                  <c:v>73.540000000000006</c:v>
                </c:pt>
                <c:pt idx="30">
                  <c:v>73.56</c:v>
                </c:pt>
                <c:pt idx="31">
                  <c:v>73.62</c:v>
                </c:pt>
                <c:pt idx="32">
                  <c:v>73.709999999999994</c:v>
                </c:pt>
                <c:pt idx="33">
                  <c:v>73.81</c:v>
                </c:pt>
                <c:pt idx="34">
                  <c:v>73.930000000000007</c:v>
                </c:pt>
                <c:pt idx="35">
                  <c:v>74.05</c:v>
                </c:pt>
                <c:pt idx="36">
                  <c:v>74.16</c:v>
                </c:pt>
                <c:pt idx="37">
                  <c:v>74.25</c:v>
                </c:pt>
                <c:pt idx="38">
                  <c:v>74.319999999999993</c:v>
                </c:pt>
                <c:pt idx="39">
                  <c:v>74.36</c:v>
                </c:pt>
                <c:pt idx="40">
                  <c:v>74.37</c:v>
                </c:pt>
                <c:pt idx="41">
                  <c:v>74.36</c:v>
                </c:pt>
                <c:pt idx="42">
                  <c:v>74.36</c:v>
                </c:pt>
                <c:pt idx="43">
                  <c:v>74.349999999999994</c:v>
                </c:pt>
                <c:pt idx="44">
                  <c:v>74.349999999999994</c:v>
                </c:pt>
                <c:pt idx="45">
                  <c:v>74.36</c:v>
                </c:pt>
                <c:pt idx="46">
                  <c:v>74.36</c:v>
                </c:pt>
                <c:pt idx="47">
                  <c:v>74.349999999999994</c:v>
                </c:pt>
                <c:pt idx="48">
                  <c:v>74.33</c:v>
                </c:pt>
                <c:pt idx="49">
                  <c:v>74.3</c:v>
                </c:pt>
                <c:pt idx="50">
                  <c:v>74.23</c:v>
                </c:pt>
                <c:pt idx="51">
                  <c:v>74.16</c:v>
                </c:pt>
                <c:pt idx="52">
                  <c:v>74.08</c:v>
                </c:pt>
                <c:pt idx="53">
                  <c:v>73.98</c:v>
                </c:pt>
                <c:pt idx="54">
                  <c:v>73.87</c:v>
                </c:pt>
                <c:pt idx="55">
                  <c:v>73.75</c:v>
                </c:pt>
                <c:pt idx="56">
                  <c:v>73.61</c:v>
                </c:pt>
                <c:pt idx="57">
                  <c:v>73.45</c:v>
                </c:pt>
                <c:pt idx="58">
                  <c:v>73.260000000000005</c:v>
                </c:pt>
                <c:pt idx="59">
                  <c:v>73.03</c:v>
                </c:pt>
                <c:pt idx="60">
                  <c:v>72.739999999999995</c:v>
                </c:pt>
                <c:pt idx="61">
                  <c:v>72.41</c:v>
                </c:pt>
                <c:pt idx="62">
                  <c:v>72.06</c:v>
                </c:pt>
                <c:pt idx="63">
                  <c:v>71.709999999999994</c:v>
                </c:pt>
                <c:pt idx="64">
                  <c:v>71.36</c:v>
                </c:pt>
                <c:pt idx="65">
                  <c:v>71.010000000000005</c:v>
                </c:pt>
                <c:pt idx="66">
                  <c:v>70.680000000000007</c:v>
                </c:pt>
                <c:pt idx="67">
                  <c:v>70.34</c:v>
                </c:pt>
                <c:pt idx="68">
                  <c:v>70</c:v>
                </c:pt>
                <c:pt idx="69">
                  <c:v>69.62</c:v>
                </c:pt>
                <c:pt idx="70">
                  <c:v>69.22</c:v>
                </c:pt>
                <c:pt idx="71">
                  <c:v>68.8</c:v>
                </c:pt>
                <c:pt idx="72">
                  <c:v>68.36</c:v>
                </c:pt>
                <c:pt idx="73">
                  <c:v>67.89</c:v>
                </c:pt>
                <c:pt idx="74">
                  <c:v>67.41</c:v>
                </c:pt>
                <c:pt idx="75">
                  <c:v>66.930000000000007</c:v>
                </c:pt>
                <c:pt idx="76">
                  <c:v>66.459999999999994</c:v>
                </c:pt>
                <c:pt idx="77">
                  <c:v>66.03</c:v>
                </c:pt>
                <c:pt idx="78">
                  <c:v>65.64</c:v>
                </c:pt>
                <c:pt idx="79">
                  <c:v>65.290000000000006</c:v>
                </c:pt>
                <c:pt idx="80">
                  <c:v>65.010000000000005</c:v>
                </c:pt>
                <c:pt idx="81">
                  <c:v>64.790000000000006</c:v>
                </c:pt>
                <c:pt idx="82">
                  <c:v>64.62</c:v>
                </c:pt>
                <c:pt idx="83">
                  <c:v>64.53</c:v>
                </c:pt>
                <c:pt idx="84">
                  <c:v>64.489999999999995</c:v>
                </c:pt>
                <c:pt idx="85">
                  <c:v>64.510000000000005</c:v>
                </c:pt>
                <c:pt idx="86">
                  <c:v>64.56</c:v>
                </c:pt>
                <c:pt idx="87">
                  <c:v>64.63</c:v>
                </c:pt>
                <c:pt idx="88">
                  <c:v>64.69</c:v>
                </c:pt>
                <c:pt idx="89">
                  <c:v>64.72</c:v>
                </c:pt>
                <c:pt idx="90">
                  <c:v>64.709999999999994</c:v>
                </c:pt>
                <c:pt idx="91">
                  <c:v>64.66</c:v>
                </c:pt>
                <c:pt idx="92">
                  <c:v>64.599999999999994</c:v>
                </c:pt>
                <c:pt idx="93">
                  <c:v>64.52</c:v>
                </c:pt>
                <c:pt idx="94">
                  <c:v>64.459999999999994</c:v>
                </c:pt>
                <c:pt idx="95">
                  <c:v>64.42</c:v>
                </c:pt>
                <c:pt idx="96">
                  <c:v>64.400000000000006</c:v>
                </c:pt>
                <c:pt idx="97">
                  <c:v>64.41</c:v>
                </c:pt>
                <c:pt idx="98">
                  <c:v>64.44</c:v>
                </c:pt>
                <c:pt idx="99">
                  <c:v>64.459999999999994</c:v>
                </c:pt>
                <c:pt idx="100">
                  <c:v>64.489999999999995</c:v>
                </c:pt>
                <c:pt idx="101">
                  <c:v>64.510000000000005</c:v>
                </c:pt>
                <c:pt idx="102">
                  <c:v>64.53</c:v>
                </c:pt>
                <c:pt idx="103">
                  <c:v>64.569999999999993</c:v>
                </c:pt>
                <c:pt idx="104">
                  <c:v>64.64</c:v>
                </c:pt>
                <c:pt idx="105">
                  <c:v>64.75</c:v>
                </c:pt>
                <c:pt idx="106">
                  <c:v>64.89</c:v>
                </c:pt>
                <c:pt idx="107">
                  <c:v>65.08</c:v>
                </c:pt>
                <c:pt idx="108">
                  <c:v>65.290000000000006</c:v>
                </c:pt>
                <c:pt idx="109">
                  <c:v>65.510000000000005</c:v>
                </c:pt>
                <c:pt idx="110">
                  <c:v>65.73</c:v>
                </c:pt>
                <c:pt idx="111">
                  <c:v>65.92</c:v>
                </c:pt>
                <c:pt idx="112">
                  <c:v>66.08</c:v>
                </c:pt>
                <c:pt idx="113">
                  <c:v>66.180000000000007</c:v>
                </c:pt>
                <c:pt idx="114">
                  <c:v>66.2</c:v>
                </c:pt>
                <c:pt idx="115">
                  <c:v>66.16</c:v>
                </c:pt>
                <c:pt idx="116">
                  <c:v>66.05</c:v>
                </c:pt>
                <c:pt idx="117">
                  <c:v>65.88</c:v>
                </c:pt>
                <c:pt idx="118">
                  <c:v>65.680000000000007</c:v>
                </c:pt>
                <c:pt idx="119">
                  <c:v>65.459999999999994</c:v>
                </c:pt>
                <c:pt idx="120">
                  <c:v>65.239999999999995</c:v>
                </c:pt>
                <c:pt idx="121">
                  <c:v>65.03</c:v>
                </c:pt>
                <c:pt idx="122">
                  <c:v>64.849999999999994</c:v>
                </c:pt>
                <c:pt idx="123">
                  <c:v>64.709999999999994</c:v>
                </c:pt>
                <c:pt idx="124">
                  <c:v>64.61</c:v>
                </c:pt>
                <c:pt idx="125">
                  <c:v>64.569999999999993</c:v>
                </c:pt>
                <c:pt idx="126">
                  <c:v>64.569999999999993</c:v>
                </c:pt>
                <c:pt idx="127">
                  <c:v>64.61</c:v>
                </c:pt>
                <c:pt idx="128">
                  <c:v>64.680000000000007</c:v>
                </c:pt>
                <c:pt idx="129">
                  <c:v>64.77</c:v>
                </c:pt>
                <c:pt idx="130">
                  <c:v>64.88</c:v>
                </c:pt>
                <c:pt idx="131">
                  <c:v>64.989999999999995</c:v>
                </c:pt>
                <c:pt idx="132">
                  <c:v>65.12</c:v>
                </c:pt>
                <c:pt idx="133">
                  <c:v>65.260000000000005</c:v>
                </c:pt>
                <c:pt idx="134">
                  <c:v>65.41</c:v>
                </c:pt>
                <c:pt idx="135">
                  <c:v>65.569999999999993</c:v>
                </c:pt>
                <c:pt idx="136">
                  <c:v>65.739999999999995</c:v>
                </c:pt>
                <c:pt idx="137">
                  <c:v>65.91</c:v>
                </c:pt>
                <c:pt idx="138">
                  <c:v>66.08</c:v>
                </c:pt>
                <c:pt idx="139">
                  <c:v>66.25</c:v>
                </c:pt>
                <c:pt idx="140">
                  <c:v>66.41</c:v>
                </c:pt>
                <c:pt idx="141">
                  <c:v>66.55</c:v>
                </c:pt>
                <c:pt idx="142">
                  <c:v>66.69</c:v>
                </c:pt>
                <c:pt idx="143">
                  <c:v>66.819999999999993</c:v>
                </c:pt>
                <c:pt idx="144">
                  <c:v>66.94</c:v>
                </c:pt>
                <c:pt idx="145">
                  <c:v>67.040000000000006</c:v>
                </c:pt>
                <c:pt idx="146">
                  <c:v>67.12</c:v>
                </c:pt>
                <c:pt idx="147">
                  <c:v>67.180000000000007</c:v>
                </c:pt>
                <c:pt idx="148">
                  <c:v>67.239999999999995</c:v>
                </c:pt>
                <c:pt idx="149">
                  <c:v>67.28</c:v>
                </c:pt>
                <c:pt idx="150">
                  <c:v>67.319999999999993</c:v>
                </c:pt>
                <c:pt idx="151">
                  <c:v>67.349999999999994</c:v>
                </c:pt>
                <c:pt idx="152">
                  <c:v>67.38</c:v>
                </c:pt>
                <c:pt idx="153">
                  <c:v>67.41</c:v>
                </c:pt>
                <c:pt idx="154">
                  <c:v>67.42</c:v>
                </c:pt>
                <c:pt idx="155">
                  <c:v>67.430000000000007</c:v>
                </c:pt>
                <c:pt idx="156">
                  <c:v>67.430000000000007</c:v>
                </c:pt>
                <c:pt idx="157">
                  <c:v>67.44</c:v>
                </c:pt>
                <c:pt idx="158">
                  <c:v>67.47</c:v>
                </c:pt>
                <c:pt idx="159">
                  <c:v>67.5</c:v>
                </c:pt>
                <c:pt idx="160">
                  <c:v>67.55</c:v>
                </c:pt>
                <c:pt idx="161">
                  <c:v>67.64</c:v>
                </c:pt>
                <c:pt idx="162">
                  <c:v>67.760000000000005</c:v>
                </c:pt>
                <c:pt idx="163">
                  <c:v>67.91</c:v>
                </c:pt>
                <c:pt idx="164">
                  <c:v>68.09</c:v>
                </c:pt>
                <c:pt idx="165">
                  <c:v>68.290000000000006</c:v>
                </c:pt>
                <c:pt idx="166">
                  <c:v>68.489999999999995</c:v>
                </c:pt>
                <c:pt idx="167">
                  <c:v>68.69</c:v>
                </c:pt>
                <c:pt idx="168">
                  <c:v>68.87</c:v>
                </c:pt>
                <c:pt idx="169">
                  <c:v>69.02</c:v>
                </c:pt>
                <c:pt idx="170">
                  <c:v>69.17</c:v>
                </c:pt>
                <c:pt idx="171">
                  <c:v>69.31</c:v>
                </c:pt>
                <c:pt idx="172">
                  <c:v>69.45</c:v>
                </c:pt>
                <c:pt idx="173">
                  <c:v>69.569999999999993</c:v>
                </c:pt>
                <c:pt idx="174">
                  <c:v>69.69</c:v>
                </c:pt>
                <c:pt idx="175">
                  <c:v>69.81</c:v>
                </c:pt>
                <c:pt idx="176">
                  <c:v>69.930000000000007</c:v>
                </c:pt>
                <c:pt idx="177">
                  <c:v>70.06</c:v>
                </c:pt>
                <c:pt idx="178">
                  <c:v>70.19</c:v>
                </c:pt>
                <c:pt idx="179">
                  <c:v>70.33</c:v>
                </c:pt>
                <c:pt idx="180">
                  <c:v>70.459999999999994</c:v>
                </c:pt>
                <c:pt idx="181">
                  <c:v>70.58</c:v>
                </c:pt>
                <c:pt idx="182">
                  <c:v>70.69</c:v>
                </c:pt>
                <c:pt idx="183">
                  <c:v>70.790000000000006</c:v>
                </c:pt>
                <c:pt idx="184">
                  <c:v>70.87</c:v>
                </c:pt>
                <c:pt idx="185">
                  <c:v>70.930000000000007</c:v>
                </c:pt>
                <c:pt idx="186">
                  <c:v>70.989999999999995</c:v>
                </c:pt>
                <c:pt idx="187">
                  <c:v>71.03</c:v>
                </c:pt>
                <c:pt idx="188">
                  <c:v>71.05</c:v>
                </c:pt>
                <c:pt idx="189">
                  <c:v>71.069999999999993</c:v>
                </c:pt>
                <c:pt idx="190">
                  <c:v>71.069999999999993</c:v>
                </c:pt>
                <c:pt idx="191">
                  <c:v>71.08</c:v>
                </c:pt>
                <c:pt idx="192">
                  <c:v>71.09</c:v>
                </c:pt>
                <c:pt idx="193">
                  <c:v>71.12</c:v>
                </c:pt>
                <c:pt idx="194">
                  <c:v>71.17</c:v>
                </c:pt>
                <c:pt idx="195">
                  <c:v>71.23</c:v>
                </c:pt>
                <c:pt idx="196">
                  <c:v>71.290000000000006</c:v>
                </c:pt>
                <c:pt idx="197">
                  <c:v>71.349999999999994</c:v>
                </c:pt>
                <c:pt idx="198">
                  <c:v>71.400000000000006</c:v>
                </c:pt>
                <c:pt idx="199">
                  <c:v>71.44</c:v>
                </c:pt>
                <c:pt idx="200">
                  <c:v>71.47</c:v>
                </c:pt>
                <c:pt idx="201">
                  <c:v>71.5</c:v>
                </c:pt>
                <c:pt idx="202">
                  <c:v>71.540000000000006</c:v>
                </c:pt>
                <c:pt idx="203">
                  <c:v>71.569999999999993</c:v>
                </c:pt>
                <c:pt idx="204">
                  <c:v>71.62</c:v>
                </c:pt>
                <c:pt idx="205">
                  <c:v>71.680000000000007</c:v>
                </c:pt>
                <c:pt idx="206">
                  <c:v>71.739999999999995</c:v>
                </c:pt>
                <c:pt idx="207">
                  <c:v>71.790000000000006</c:v>
                </c:pt>
                <c:pt idx="208">
                  <c:v>71.84</c:v>
                </c:pt>
                <c:pt idx="209">
                  <c:v>71.900000000000006</c:v>
                </c:pt>
                <c:pt idx="210">
                  <c:v>71.959999999999994</c:v>
                </c:pt>
                <c:pt idx="211">
                  <c:v>72.03</c:v>
                </c:pt>
                <c:pt idx="212">
                  <c:v>72.099999999999994</c:v>
                </c:pt>
                <c:pt idx="213">
                  <c:v>72.150000000000006</c:v>
                </c:pt>
                <c:pt idx="214">
                  <c:v>72.209999999999994</c:v>
                </c:pt>
                <c:pt idx="215">
                  <c:v>72.28</c:v>
                </c:pt>
                <c:pt idx="216">
                  <c:v>72.349999999999994</c:v>
                </c:pt>
                <c:pt idx="217">
                  <c:v>72.42</c:v>
                </c:pt>
                <c:pt idx="218">
                  <c:v>72.5</c:v>
                </c:pt>
                <c:pt idx="219">
                  <c:v>72.56</c:v>
                </c:pt>
                <c:pt idx="220">
                  <c:v>72.62</c:v>
                </c:pt>
                <c:pt idx="221">
                  <c:v>72.67</c:v>
                </c:pt>
                <c:pt idx="222">
                  <c:v>72.72</c:v>
                </c:pt>
                <c:pt idx="223">
                  <c:v>72.760000000000005</c:v>
                </c:pt>
                <c:pt idx="224">
                  <c:v>72.8</c:v>
                </c:pt>
                <c:pt idx="225">
                  <c:v>72.84</c:v>
                </c:pt>
                <c:pt idx="226">
                  <c:v>72.86</c:v>
                </c:pt>
                <c:pt idx="227">
                  <c:v>72.86</c:v>
                </c:pt>
                <c:pt idx="228">
                  <c:v>72.83</c:v>
                </c:pt>
                <c:pt idx="229">
                  <c:v>72.78</c:v>
                </c:pt>
                <c:pt idx="230">
                  <c:v>72.709999999999994</c:v>
                </c:pt>
                <c:pt idx="231">
                  <c:v>72.63</c:v>
                </c:pt>
                <c:pt idx="232">
                  <c:v>72.540000000000006</c:v>
                </c:pt>
                <c:pt idx="233">
                  <c:v>72.459999999999994</c:v>
                </c:pt>
                <c:pt idx="234">
                  <c:v>72.38</c:v>
                </c:pt>
                <c:pt idx="235">
                  <c:v>72.319999999999993</c:v>
                </c:pt>
                <c:pt idx="236">
                  <c:v>72.27</c:v>
                </c:pt>
                <c:pt idx="237">
                  <c:v>72.27</c:v>
                </c:pt>
                <c:pt idx="238">
                  <c:v>72.290000000000006</c:v>
                </c:pt>
                <c:pt idx="239">
                  <c:v>72.349999999999994</c:v>
                </c:pt>
                <c:pt idx="240">
                  <c:v>72.44</c:v>
                </c:pt>
                <c:pt idx="241">
                  <c:v>72.56</c:v>
                </c:pt>
                <c:pt idx="242">
                  <c:v>72.69</c:v>
                </c:pt>
                <c:pt idx="243">
                  <c:v>72.83</c:v>
                </c:pt>
                <c:pt idx="244">
                  <c:v>72.98</c:v>
                </c:pt>
                <c:pt idx="245">
                  <c:v>73.12</c:v>
                </c:pt>
                <c:pt idx="246">
                  <c:v>73.260000000000005</c:v>
                </c:pt>
                <c:pt idx="247">
                  <c:v>73.38</c:v>
                </c:pt>
                <c:pt idx="248">
                  <c:v>73.489999999999995</c:v>
                </c:pt>
                <c:pt idx="249">
                  <c:v>73.58</c:v>
                </c:pt>
                <c:pt idx="250">
                  <c:v>73.650000000000006</c:v>
                </c:pt>
                <c:pt idx="251">
                  <c:v>73.7</c:v>
                </c:pt>
                <c:pt idx="252">
                  <c:v>73.739999999999995</c:v>
                </c:pt>
                <c:pt idx="253">
                  <c:v>73.77</c:v>
                </c:pt>
                <c:pt idx="254">
                  <c:v>73.78</c:v>
                </c:pt>
                <c:pt idx="255">
                  <c:v>73.77</c:v>
                </c:pt>
                <c:pt idx="256">
                  <c:v>73.739999999999995</c:v>
                </c:pt>
                <c:pt idx="257">
                  <c:v>73.680000000000007</c:v>
                </c:pt>
                <c:pt idx="258">
                  <c:v>73.61</c:v>
                </c:pt>
                <c:pt idx="259">
                  <c:v>73.5</c:v>
                </c:pt>
                <c:pt idx="260">
                  <c:v>73.39</c:v>
                </c:pt>
                <c:pt idx="261">
                  <c:v>73.27</c:v>
                </c:pt>
                <c:pt idx="262">
                  <c:v>73.14</c:v>
                </c:pt>
                <c:pt idx="263">
                  <c:v>73.03</c:v>
                </c:pt>
                <c:pt idx="264">
                  <c:v>72.930000000000007</c:v>
                </c:pt>
                <c:pt idx="265">
                  <c:v>72.86</c:v>
                </c:pt>
                <c:pt idx="266">
                  <c:v>72.83</c:v>
                </c:pt>
                <c:pt idx="267">
                  <c:v>72.84</c:v>
                </c:pt>
                <c:pt idx="268">
                  <c:v>72.89</c:v>
                </c:pt>
                <c:pt idx="269">
                  <c:v>72.989999999999995</c:v>
                </c:pt>
                <c:pt idx="270">
                  <c:v>73.13</c:v>
                </c:pt>
                <c:pt idx="271">
                  <c:v>73.290000000000006</c:v>
                </c:pt>
                <c:pt idx="272">
                  <c:v>73.45</c:v>
                </c:pt>
                <c:pt idx="273">
                  <c:v>73.61</c:v>
                </c:pt>
                <c:pt idx="274">
                  <c:v>73.760000000000005</c:v>
                </c:pt>
                <c:pt idx="275">
                  <c:v>73.87</c:v>
                </c:pt>
                <c:pt idx="276">
                  <c:v>73.97</c:v>
                </c:pt>
                <c:pt idx="277">
                  <c:v>74.040000000000006</c:v>
                </c:pt>
                <c:pt idx="278">
                  <c:v>74.09</c:v>
                </c:pt>
                <c:pt idx="279">
                  <c:v>74.13</c:v>
                </c:pt>
                <c:pt idx="280">
                  <c:v>74.180000000000007</c:v>
                </c:pt>
                <c:pt idx="281">
                  <c:v>74.22</c:v>
                </c:pt>
                <c:pt idx="282">
                  <c:v>74.27</c:v>
                </c:pt>
                <c:pt idx="283">
                  <c:v>74.33</c:v>
                </c:pt>
                <c:pt idx="284">
                  <c:v>74.400000000000006</c:v>
                </c:pt>
                <c:pt idx="285">
                  <c:v>74.48</c:v>
                </c:pt>
                <c:pt idx="286">
                  <c:v>74.58</c:v>
                </c:pt>
                <c:pt idx="287">
                  <c:v>74.69</c:v>
                </c:pt>
                <c:pt idx="288">
                  <c:v>74.790000000000006</c:v>
                </c:pt>
                <c:pt idx="289">
                  <c:v>74.900000000000006</c:v>
                </c:pt>
                <c:pt idx="290">
                  <c:v>75</c:v>
                </c:pt>
                <c:pt idx="291">
                  <c:v>75.08</c:v>
                </c:pt>
                <c:pt idx="292">
                  <c:v>75.150000000000006</c:v>
                </c:pt>
                <c:pt idx="293">
                  <c:v>75.22</c:v>
                </c:pt>
                <c:pt idx="294">
                  <c:v>75.290000000000006</c:v>
                </c:pt>
                <c:pt idx="295">
                  <c:v>75.37</c:v>
                </c:pt>
                <c:pt idx="296">
                  <c:v>75.47</c:v>
                </c:pt>
                <c:pt idx="297">
                  <c:v>75.59</c:v>
                </c:pt>
                <c:pt idx="298">
                  <c:v>75.73</c:v>
                </c:pt>
                <c:pt idx="299">
                  <c:v>75.88</c:v>
                </c:pt>
                <c:pt idx="300">
                  <c:v>76.040000000000006</c:v>
                </c:pt>
                <c:pt idx="301">
                  <c:v>76.2</c:v>
                </c:pt>
                <c:pt idx="302">
                  <c:v>76.349999999999994</c:v>
                </c:pt>
                <c:pt idx="303">
                  <c:v>76.459999999999994</c:v>
                </c:pt>
                <c:pt idx="304">
                  <c:v>76.540000000000006</c:v>
                </c:pt>
                <c:pt idx="305">
                  <c:v>76.569999999999993</c:v>
                </c:pt>
                <c:pt idx="306">
                  <c:v>76.569999999999993</c:v>
                </c:pt>
                <c:pt idx="307">
                  <c:v>76.56</c:v>
                </c:pt>
                <c:pt idx="308">
                  <c:v>76.53</c:v>
                </c:pt>
                <c:pt idx="309">
                  <c:v>76.510000000000005</c:v>
                </c:pt>
                <c:pt idx="310">
                  <c:v>76.489999999999995</c:v>
                </c:pt>
                <c:pt idx="311">
                  <c:v>76.5</c:v>
                </c:pt>
                <c:pt idx="312">
                  <c:v>76.540000000000006</c:v>
                </c:pt>
                <c:pt idx="313">
                  <c:v>76.599999999999994</c:v>
                </c:pt>
                <c:pt idx="314">
                  <c:v>76.7</c:v>
                </c:pt>
                <c:pt idx="315">
                  <c:v>76.81</c:v>
                </c:pt>
                <c:pt idx="316">
                  <c:v>76.94</c:v>
                </c:pt>
                <c:pt idx="317">
                  <c:v>77.06</c:v>
                </c:pt>
                <c:pt idx="318">
                  <c:v>77.150000000000006</c:v>
                </c:pt>
                <c:pt idx="319">
                  <c:v>77.180000000000007</c:v>
                </c:pt>
                <c:pt idx="320">
                  <c:v>77.17</c:v>
                </c:pt>
                <c:pt idx="321">
                  <c:v>77.12</c:v>
                </c:pt>
                <c:pt idx="322">
                  <c:v>77.02</c:v>
                </c:pt>
                <c:pt idx="323">
                  <c:v>76.88</c:v>
                </c:pt>
                <c:pt idx="324">
                  <c:v>76.73</c:v>
                </c:pt>
                <c:pt idx="325">
                  <c:v>76.59</c:v>
                </c:pt>
                <c:pt idx="326">
                  <c:v>76.47</c:v>
                </c:pt>
                <c:pt idx="327">
                  <c:v>76.39</c:v>
                </c:pt>
                <c:pt idx="328">
                  <c:v>76.37</c:v>
                </c:pt>
                <c:pt idx="329">
                  <c:v>76.400000000000006</c:v>
                </c:pt>
                <c:pt idx="330">
                  <c:v>76.48</c:v>
                </c:pt>
                <c:pt idx="331">
                  <c:v>76.59</c:v>
                </c:pt>
                <c:pt idx="332">
                  <c:v>76.72</c:v>
                </c:pt>
                <c:pt idx="333">
                  <c:v>76.84</c:v>
                </c:pt>
                <c:pt idx="334">
                  <c:v>76.959999999999994</c:v>
                </c:pt>
                <c:pt idx="335">
                  <c:v>77.040000000000006</c:v>
                </c:pt>
                <c:pt idx="336">
                  <c:v>77.08</c:v>
                </c:pt>
                <c:pt idx="337">
                  <c:v>77.09</c:v>
                </c:pt>
                <c:pt idx="338">
                  <c:v>77.069999999999993</c:v>
                </c:pt>
                <c:pt idx="339">
                  <c:v>77.010000000000005</c:v>
                </c:pt>
                <c:pt idx="340">
                  <c:v>76.94</c:v>
                </c:pt>
                <c:pt idx="341">
                  <c:v>76.88</c:v>
                </c:pt>
                <c:pt idx="342">
                  <c:v>76.83</c:v>
                </c:pt>
                <c:pt idx="343">
                  <c:v>76.81</c:v>
                </c:pt>
                <c:pt idx="344">
                  <c:v>76.83</c:v>
                </c:pt>
                <c:pt idx="345">
                  <c:v>76.849999999999994</c:v>
                </c:pt>
                <c:pt idx="346">
                  <c:v>76.89</c:v>
                </c:pt>
                <c:pt idx="347">
                  <c:v>76.95</c:v>
                </c:pt>
                <c:pt idx="348">
                  <c:v>77.010000000000005</c:v>
                </c:pt>
                <c:pt idx="349">
                  <c:v>77.08</c:v>
                </c:pt>
                <c:pt idx="350">
                  <c:v>77.17</c:v>
                </c:pt>
                <c:pt idx="351">
                  <c:v>77.27</c:v>
                </c:pt>
                <c:pt idx="352">
                  <c:v>77.37</c:v>
                </c:pt>
                <c:pt idx="353">
                  <c:v>77.459999999999994</c:v>
                </c:pt>
                <c:pt idx="354">
                  <c:v>77.55</c:v>
                </c:pt>
                <c:pt idx="355">
                  <c:v>77.64</c:v>
                </c:pt>
                <c:pt idx="356">
                  <c:v>77.73</c:v>
                </c:pt>
                <c:pt idx="357">
                  <c:v>77.83</c:v>
                </c:pt>
                <c:pt idx="358">
                  <c:v>77.94</c:v>
                </c:pt>
                <c:pt idx="359">
                  <c:v>78.06</c:v>
                </c:pt>
                <c:pt idx="360">
                  <c:v>78.19</c:v>
                </c:pt>
                <c:pt idx="361">
                  <c:v>78.31</c:v>
                </c:pt>
                <c:pt idx="362">
                  <c:v>78.42</c:v>
                </c:pt>
                <c:pt idx="363">
                  <c:v>78.510000000000005</c:v>
                </c:pt>
                <c:pt idx="364">
                  <c:v>78.599999999999994</c:v>
                </c:pt>
                <c:pt idx="365">
                  <c:v>78.67</c:v>
                </c:pt>
                <c:pt idx="366">
                  <c:v>78.73</c:v>
                </c:pt>
                <c:pt idx="367">
                  <c:v>78.78</c:v>
                </c:pt>
                <c:pt idx="368">
                  <c:v>78.819999999999993</c:v>
                </c:pt>
                <c:pt idx="369">
                  <c:v>78.88</c:v>
                </c:pt>
                <c:pt idx="370">
                  <c:v>78.97</c:v>
                </c:pt>
                <c:pt idx="371">
                  <c:v>79.11</c:v>
                </c:pt>
                <c:pt idx="372">
                  <c:v>79.290000000000006</c:v>
                </c:pt>
                <c:pt idx="373">
                  <c:v>79.510000000000005</c:v>
                </c:pt>
                <c:pt idx="374">
                  <c:v>79.760000000000005</c:v>
                </c:pt>
                <c:pt idx="375">
                  <c:v>80.03</c:v>
                </c:pt>
                <c:pt idx="376">
                  <c:v>80.3</c:v>
                </c:pt>
                <c:pt idx="377">
                  <c:v>80.55</c:v>
                </c:pt>
                <c:pt idx="378">
                  <c:v>80.78</c:v>
                </c:pt>
                <c:pt idx="379">
                  <c:v>80.97</c:v>
                </c:pt>
                <c:pt idx="380">
                  <c:v>81.12</c:v>
                </c:pt>
                <c:pt idx="381">
                  <c:v>81.23</c:v>
                </c:pt>
                <c:pt idx="382">
                  <c:v>81.28</c:v>
                </c:pt>
                <c:pt idx="383">
                  <c:v>81.260000000000005</c:v>
                </c:pt>
                <c:pt idx="384">
                  <c:v>81.19</c:v>
                </c:pt>
                <c:pt idx="385">
                  <c:v>81.069999999999993</c:v>
                </c:pt>
                <c:pt idx="386">
                  <c:v>80.89</c:v>
                </c:pt>
                <c:pt idx="387">
                  <c:v>80.680000000000007</c:v>
                </c:pt>
                <c:pt idx="388">
                  <c:v>80.45</c:v>
                </c:pt>
                <c:pt idx="389">
                  <c:v>80.22</c:v>
                </c:pt>
                <c:pt idx="390">
                  <c:v>79.989999999999995</c:v>
                </c:pt>
                <c:pt idx="391">
                  <c:v>79.8</c:v>
                </c:pt>
                <c:pt idx="392">
                  <c:v>79.64</c:v>
                </c:pt>
                <c:pt idx="393">
                  <c:v>79.510000000000005</c:v>
                </c:pt>
                <c:pt idx="394">
                  <c:v>79.430000000000007</c:v>
                </c:pt>
                <c:pt idx="395">
                  <c:v>79.37</c:v>
                </c:pt>
                <c:pt idx="396">
                  <c:v>79.34</c:v>
                </c:pt>
                <c:pt idx="397">
                  <c:v>79.34</c:v>
                </c:pt>
                <c:pt idx="398">
                  <c:v>79.38</c:v>
                </c:pt>
                <c:pt idx="399">
                  <c:v>79.45</c:v>
                </c:pt>
                <c:pt idx="400">
                  <c:v>79.55</c:v>
                </c:pt>
                <c:pt idx="401">
                  <c:v>79.66</c:v>
                </c:pt>
                <c:pt idx="402">
                  <c:v>79.8</c:v>
                </c:pt>
                <c:pt idx="403">
                  <c:v>79.930000000000007</c:v>
                </c:pt>
                <c:pt idx="404">
                  <c:v>80.06</c:v>
                </c:pt>
                <c:pt idx="405">
                  <c:v>80.180000000000007</c:v>
                </c:pt>
                <c:pt idx="406">
                  <c:v>80.290000000000006</c:v>
                </c:pt>
                <c:pt idx="407">
                  <c:v>80.38</c:v>
                </c:pt>
              </c:numCache>
            </c:numRef>
          </c:val>
          <c:smooth val="0"/>
          <c:extLst>
            <c:ext xmlns:c16="http://schemas.microsoft.com/office/drawing/2014/chart" uri="{C3380CC4-5D6E-409C-BE32-E72D297353CC}">
              <c16:uniqueId val="{00000001-9858-4C50-83BA-DA38EB3BF57D}"/>
            </c:ext>
          </c:extLst>
        </c:ser>
        <c:dLbls>
          <c:showLegendKey val="0"/>
          <c:showVal val="0"/>
          <c:showCatName val="0"/>
          <c:showSerName val="0"/>
          <c:showPercent val="0"/>
          <c:showBubbleSize val="0"/>
        </c:dLbls>
        <c:hiLowLines>
          <c:spPr>
            <a:ln w="3175">
              <a:solidFill>
                <a:srgbClr val="000000"/>
              </a:solidFill>
              <a:prstDash val="solid"/>
            </a:ln>
          </c:spPr>
        </c:hiLowLines>
        <c:smooth val="0"/>
        <c:axId val="318615936"/>
        <c:axId val="318617472"/>
      </c:lineChart>
      <c:catAx>
        <c:axId val="3186159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7472"/>
        <c:crosses val="autoZero"/>
        <c:auto val="0"/>
        <c:lblAlgn val="ctr"/>
        <c:lblOffset val="100"/>
        <c:tickLblSkip val="6"/>
        <c:tickMarkSkip val="24"/>
        <c:noMultiLvlLbl val="0"/>
      </c:catAx>
      <c:valAx>
        <c:axId val="3186174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6159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9D69637-A2AE-460B-9B60-F0BB05A550B5}" srcId="{DCF076B3-CFE8-44BB-AC9B-930FE55F95CD}" destId="{B2060C34-E3D5-49B2-B5EA-BFFB89E6EC69}" srcOrd="1" destOrd="0" parTransId="{0F82E1CC-077F-4624-BD7E-BDC6E5A6CA34}" sibTransId="{45D15CC7-D79C-48FF-8541-1B32E0773FE9}"/>
    <dgm:cxn modelId="{8830185A-3185-4011-B198-5396AF677121}" type="presOf" srcId="{CC1EF8E3-F9DC-46DA-B305-A23303B5767C}" destId="{581F2128-76F8-45A5-AE87-E084B0AE44FA}" srcOrd="0" destOrd="0" presId="urn:microsoft.com/office/officeart/2005/8/layout/hierarchy6"/>
    <dgm:cxn modelId="{C10D9F8D-0917-4BA8-9284-F555777A9A2A}" type="presOf" srcId="{1000A5BB-27A1-426B-9CE1-5902B5FDA0FD}" destId="{4DD08E37-E12A-4BD9-BE4E-9FDAFD195E4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BE8A322C-D51A-4259-94F9-6FC276D79CBD}" type="presOf" srcId="{61254DC2-5957-4AED-90E0-2ACBC86B5BFB}" destId="{C898C6FD-9E15-42C0-AE4D-B23794F510E0}" srcOrd="0" destOrd="0" presId="urn:microsoft.com/office/officeart/2005/8/layout/hierarchy6"/>
    <dgm:cxn modelId="{03546144-77FD-4DE1-B95D-88D53BE89625}" type="presOf" srcId="{B465D503-E970-4739-8667-990F06D500BB}" destId="{C1F592EC-F6E7-4041-B599-0ED9B75045BF}" srcOrd="0" destOrd="0" presId="urn:microsoft.com/office/officeart/2005/8/layout/hierarchy6"/>
    <dgm:cxn modelId="{290D75FA-2EEF-43C1-918B-107349CA1451}" type="presOf" srcId="{C682A161-7DBA-4B26-8427-159056F4C10B}" destId="{98A033D5-29ED-411A-93A8-5BD4F15DE348}" srcOrd="0" destOrd="0" presId="urn:microsoft.com/office/officeart/2005/8/layout/hierarchy6"/>
    <dgm:cxn modelId="{90883074-A7C5-4153-BE3F-87EA914FEC9E}" type="presOf" srcId="{ECBEA6CA-F8FD-4342-A36E-EC4E49829569}" destId="{EA7C4C56-5A4F-4F05-BFF8-D710FD8B9D2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AD4F9634-0153-4C88-B73D-4CC12D40825E}" srcId="{B2060C34-E3D5-49B2-B5EA-BFFB89E6EC69}" destId="{0115FE69-1EFF-4675-A2BF-8B27A8F0CE69}" srcOrd="1" destOrd="0" parTransId="{45973328-22D0-4660-9549-987AF3898EE7}" sibTransId="{31AB35A7-2941-4B3F-8E02-530C89004DB2}"/>
    <dgm:cxn modelId="{669EC4A0-FA69-4496-8987-98955F9004B9}" type="presOf" srcId="{E982E9FC-A789-42E9-B5C3-95CC3745B26A}" destId="{AD07C5D3-9859-4FFF-8A46-53565B3E1404}" srcOrd="0" destOrd="0" presId="urn:microsoft.com/office/officeart/2005/8/layout/hierarchy6"/>
    <dgm:cxn modelId="{E828F155-480C-4CFF-8891-614107B51434}" type="presOf" srcId="{ABC9BA06-44C8-441E-A9C2-4AE022FAAEAE}" destId="{5C50FABC-5A34-400A-BAA9-961F271E4FA5}" srcOrd="0" destOrd="0" presId="urn:microsoft.com/office/officeart/2005/8/layout/hierarchy6"/>
    <dgm:cxn modelId="{FCE919D2-B363-46A4-9AD0-7D341F3EEFDF}" type="presOf" srcId="{3E274EFE-4DC4-492E-B709-FE870778CD99}" destId="{60B2326B-CBBF-4979-ABB2-D9E759D5D8F6}"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4596D2CF-D422-4952-8C65-5BAB0314FD98}" type="presOf" srcId="{B2060C34-E3D5-49B2-B5EA-BFFB89E6EC69}" destId="{B09DFE5A-6869-465B-B3D1-5302F9E05634}" srcOrd="0" destOrd="0" presId="urn:microsoft.com/office/officeart/2005/8/layout/hierarchy6"/>
    <dgm:cxn modelId="{FF5F87F4-C487-4997-83A8-A716AB8C2EE4}" type="presOf" srcId="{B01A7430-32B4-42BB-AE91-AAB4B2462335}" destId="{821FABAE-23B8-491C-8192-A8B9A50860A7}" srcOrd="0" destOrd="0" presId="urn:microsoft.com/office/officeart/2005/8/layout/hierarchy6"/>
    <dgm:cxn modelId="{4287362C-544E-4D40-90D4-5C6FD6B01203}" type="presOf" srcId="{43D276CF-6EAB-40B3-AA9D-2FE316615D39}" destId="{9B2F0295-E998-43B1-82D2-7B48EFCC5FE2}" srcOrd="0" destOrd="0" presId="urn:microsoft.com/office/officeart/2005/8/layout/hierarchy6"/>
    <dgm:cxn modelId="{78A22F6A-332A-4934-B639-9DB324EA05B0}" type="presOf" srcId="{C62F8287-85D1-4983-B2E3-62262D1B96AF}" destId="{4E00E996-B6A8-4E92-A9E6-11D72AA38DF8}" srcOrd="0" destOrd="0" presId="urn:microsoft.com/office/officeart/2005/8/layout/hierarchy6"/>
    <dgm:cxn modelId="{B341AE60-6E64-4EE3-B6AA-A2DA966FBFAF}" type="presOf" srcId="{C2C316EF-B47D-4504-996B-C52DF43A99B3}" destId="{78F41C93-7B3E-4B9F-9CF1-0A85AF1DF06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B102C9E5-FF5F-4AB5-8C7A-7D8298DD7B5E}" type="presOf" srcId="{0115FE69-1EFF-4675-A2BF-8B27A8F0CE69}" destId="{40ECCD48-18B3-47DB-8413-FDEBB0F0A78F}" srcOrd="0" destOrd="0" presId="urn:microsoft.com/office/officeart/2005/8/layout/hierarchy6"/>
    <dgm:cxn modelId="{254C7ED7-4EC6-46B6-9BB4-62D269852F61}" type="presOf" srcId="{94B7E180-CC88-4193-8979-49161ABF89D0}" destId="{CD6D4938-39DB-4076-A83C-2F2196F513EE}" srcOrd="0" destOrd="0" presId="urn:microsoft.com/office/officeart/2005/8/layout/hierarchy6"/>
    <dgm:cxn modelId="{E8C962A1-1DEE-4747-B46F-67BC632D96C4}" type="presOf" srcId="{AAD14DBF-D8A2-4787-A570-E4FF659EA064}" destId="{A0CE80E8-3890-41B6-8AFC-BC11A58B9E43}" srcOrd="0" destOrd="0" presId="urn:microsoft.com/office/officeart/2005/8/layout/hierarchy6"/>
    <dgm:cxn modelId="{DE5661B4-3ED0-453B-8B62-4A70BAF6E412}" type="presOf" srcId="{190467B5-F3C9-42C5-8C7A-A400EC45D3E8}" destId="{FBE360AA-84B1-46DF-8043-AC0D7DFF2E24}"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CE4E43E9-38D5-4C73-80F6-C7CCE08E9BEE}" type="presOf" srcId="{CADE85BD-1E35-4AFC-BC80-BFEA0EBD2BDA}" destId="{4FA6D57A-1E7F-4495-B686-528C7F95FC92}" srcOrd="0" destOrd="0" presId="urn:microsoft.com/office/officeart/2005/8/layout/hierarchy6"/>
    <dgm:cxn modelId="{F5DEE7CF-D643-41EB-A0D6-91E28DBA62B2}" type="presOf" srcId="{0F82E1CC-077F-4624-BD7E-BDC6E5A6CA34}" destId="{A617C54F-5741-4753-8F48-1415C7C9E0E4}" srcOrd="0" destOrd="0" presId="urn:microsoft.com/office/officeart/2005/8/layout/hierarchy6"/>
    <dgm:cxn modelId="{61FD47A4-7535-44E0-887D-CA7E27CC68BD}" type="presOf" srcId="{45973328-22D0-4660-9549-987AF3898EE7}" destId="{ADCB9981-E289-418F-A92F-4E6CF52C3AFB}" srcOrd="0" destOrd="0" presId="urn:microsoft.com/office/officeart/2005/8/layout/hierarchy6"/>
    <dgm:cxn modelId="{84B0F259-1AA7-4393-BE98-CE5ED05E5CA2}" type="presOf" srcId="{2A636429-DD31-47CA-81D4-143C32D91835}" destId="{5A27C740-9FB1-45EA-98F7-938FA9FF93F4}" srcOrd="0" destOrd="0" presId="urn:microsoft.com/office/officeart/2005/8/layout/hierarchy6"/>
    <dgm:cxn modelId="{D6DF0866-5523-4A88-AE2B-7B0B5FC080C2}" type="presOf" srcId="{3FA1AF4B-5323-480B-AAD3-B212E98620E7}" destId="{58E7ABB8-0DC5-449C-AEBB-19EEEDA2E7E5}" srcOrd="0" destOrd="0" presId="urn:microsoft.com/office/officeart/2005/8/layout/hierarchy6"/>
    <dgm:cxn modelId="{87EA78E5-F722-45F3-BC75-06C8AF861322}" type="presOf" srcId="{03D39A3B-CA3C-4D4D-9F47-68ABD128E17D}" destId="{CF3BE8DB-5E5F-4706-8421-9B3B03DA9068}" srcOrd="0" destOrd="0" presId="urn:microsoft.com/office/officeart/2005/8/layout/hierarchy6"/>
    <dgm:cxn modelId="{20693181-6AFF-4E91-9D4F-DE8B289E8F89}" type="presOf" srcId="{F8C0BFED-9DA0-4829-915C-C9414C282876}" destId="{C2B65708-2FBF-4F80-BECB-8261BF9284BA}"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D8671547-54A0-4788-AF93-36B61B279E83}" type="presOf" srcId="{DCF076B3-CFE8-44BB-AC9B-930FE55F95CD}" destId="{06B275A7-9257-4360-9250-9A0E9E8D2D51}" srcOrd="0" destOrd="0" presId="urn:microsoft.com/office/officeart/2005/8/layout/hierarchy6"/>
    <dgm:cxn modelId="{9258093B-F9B4-4594-B3F1-1878CE953493}" type="presOf" srcId="{3556C2B1-0F2A-4982-9EF2-B16C34E9B5F5}" destId="{7358360F-4920-4C05-B3C3-19D73C329B1D}" srcOrd="0" destOrd="0" presId="urn:microsoft.com/office/officeart/2005/8/layout/hierarchy6"/>
    <dgm:cxn modelId="{1B212225-8FEC-4C44-B15E-472CF67EAD96}" type="presOf" srcId="{05910102-85EB-4A8E-B37F-42B2BD6E1C91}" destId="{D65F455C-1DC0-4AC1-9B84-3B2ECC5657A8}" srcOrd="0" destOrd="0" presId="urn:microsoft.com/office/officeart/2005/8/layout/hierarchy6"/>
    <dgm:cxn modelId="{76F0E11E-87D9-429C-A051-F515F0D47042}" type="presOf" srcId="{9C3FD917-A1D8-45B0-B78E-97BE648C2454}" destId="{623E0F58-9A9F-46D5-B75B-9B37167F7149}" srcOrd="0" destOrd="0" presId="urn:microsoft.com/office/officeart/2005/8/layout/hierarchy6"/>
    <dgm:cxn modelId="{D97521FF-333D-432D-B842-5BC25B915F3A}" type="presOf" srcId="{36BE4FB0-43C5-410F-B0C5-FED60E6CDE6C}" destId="{EF9D09B9-C523-40A5-BF3A-DABD91B538B6}" srcOrd="0" destOrd="0" presId="urn:microsoft.com/office/officeart/2005/8/layout/hierarchy6"/>
    <dgm:cxn modelId="{28163DCD-00CF-4074-9E1C-80B996C48816}" type="presParOf" srcId="{60B2326B-CBBF-4979-ABB2-D9E759D5D8F6}" destId="{DB91F266-6169-4C28-85C8-C0BE54DA8AA4}" srcOrd="0" destOrd="0" presId="urn:microsoft.com/office/officeart/2005/8/layout/hierarchy6"/>
    <dgm:cxn modelId="{737CB9B4-1111-447A-A7B2-138A91222FC5}" type="presParOf" srcId="{DB91F266-6169-4C28-85C8-C0BE54DA8AA4}" destId="{04DE60B9-4C90-4B52-8F76-D3F20179F627}" srcOrd="0" destOrd="0" presId="urn:microsoft.com/office/officeart/2005/8/layout/hierarchy6"/>
    <dgm:cxn modelId="{62ADC906-127C-499D-88D1-5B4B2A273AAC}" type="presParOf" srcId="{04DE60B9-4C90-4B52-8F76-D3F20179F627}" destId="{3467BA45-C94A-4E98-AE32-46B41B2353CE}" srcOrd="0" destOrd="0" presId="urn:microsoft.com/office/officeart/2005/8/layout/hierarchy6"/>
    <dgm:cxn modelId="{FC7C821A-95F7-43B1-904A-7F69D32B9617}" type="presParOf" srcId="{3467BA45-C94A-4E98-AE32-46B41B2353CE}" destId="{7358360F-4920-4C05-B3C3-19D73C329B1D}" srcOrd="0" destOrd="0" presId="urn:microsoft.com/office/officeart/2005/8/layout/hierarchy6"/>
    <dgm:cxn modelId="{46D063B1-7286-41EF-BCFD-6AA7CD0420D0}" type="presParOf" srcId="{3467BA45-C94A-4E98-AE32-46B41B2353CE}" destId="{73F79B63-77EE-4B73-9C19-5B3F9FEA0899}" srcOrd="1" destOrd="0" presId="urn:microsoft.com/office/officeart/2005/8/layout/hierarchy6"/>
    <dgm:cxn modelId="{18CF7908-F32F-4773-B926-032EF71C0552}" type="presParOf" srcId="{73F79B63-77EE-4B73-9C19-5B3F9FEA0899}" destId="{581F2128-76F8-45A5-AE87-E084B0AE44FA}" srcOrd="0" destOrd="0" presId="urn:microsoft.com/office/officeart/2005/8/layout/hierarchy6"/>
    <dgm:cxn modelId="{845C93B0-2520-4EB4-8057-D38445867BF8}" type="presParOf" srcId="{73F79B63-77EE-4B73-9C19-5B3F9FEA0899}" destId="{AF121A9F-A48E-4BBE-851B-FF6163EFC934}" srcOrd="1" destOrd="0" presId="urn:microsoft.com/office/officeart/2005/8/layout/hierarchy6"/>
    <dgm:cxn modelId="{B27B74F5-D67C-4D1C-A254-46BE39E1F979}" type="presParOf" srcId="{AF121A9F-A48E-4BBE-851B-FF6163EFC934}" destId="{98A033D5-29ED-411A-93A8-5BD4F15DE348}" srcOrd="0" destOrd="0" presId="urn:microsoft.com/office/officeart/2005/8/layout/hierarchy6"/>
    <dgm:cxn modelId="{274CFD2F-E2CF-4580-BA1E-3F6606587A14}" type="presParOf" srcId="{AF121A9F-A48E-4BBE-851B-FF6163EFC934}" destId="{891916F9-A23F-4CDE-BC18-C99CB1CABBD2}" srcOrd="1" destOrd="0" presId="urn:microsoft.com/office/officeart/2005/8/layout/hierarchy6"/>
    <dgm:cxn modelId="{C42EC164-13F6-42C0-B54A-EF5A7394F561}" type="presParOf" srcId="{891916F9-A23F-4CDE-BC18-C99CB1CABBD2}" destId="{623E0F58-9A9F-46D5-B75B-9B37167F7149}" srcOrd="0" destOrd="0" presId="urn:microsoft.com/office/officeart/2005/8/layout/hierarchy6"/>
    <dgm:cxn modelId="{85744ECD-2CE9-43BA-8240-69C74CB113DC}" type="presParOf" srcId="{891916F9-A23F-4CDE-BC18-C99CB1CABBD2}" destId="{88F950FC-EAB1-4DBB-B971-6172790BDAAE}" srcOrd="1" destOrd="0" presId="urn:microsoft.com/office/officeart/2005/8/layout/hierarchy6"/>
    <dgm:cxn modelId="{4767B3B8-DC60-42E2-B67B-B59C57D14116}" type="presParOf" srcId="{88F950FC-EAB1-4DBB-B971-6172790BDAAE}" destId="{06B275A7-9257-4360-9250-9A0E9E8D2D51}" srcOrd="0" destOrd="0" presId="urn:microsoft.com/office/officeart/2005/8/layout/hierarchy6"/>
    <dgm:cxn modelId="{4A269602-5B61-4E5F-99F4-D3BA8418C73C}" type="presParOf" srcId="{88F950FC-EAB1-4DBB-B971-6172790BDAAE}" destId="{E83C8B37-5810-4F1D-8287-9414AFD325F6}" srcOrd="1" destOrd="0" presId="urn:microsoft.com/office/officeart/2005/8/layout/hierarchy6"/>
    <dgm:cxn modelId="{778AF927-DAE1-45D7-B76C-88C802175A40}" type="presParOf" srcId="{E83C8B37-5810-4F1D-8287-9414AFD325F6}" destId="{78F41C93-7B3E-4B9F-9CF1-0A85AF1DF06A}" srcOrd="0" destOrd="0" presId="urn:microsoft.com/office/officeart/2005/8/layout/hierarchy6"/>
    <dgm:cxn modelId="{3E195228-69E2-452E-9EEE-85E118E251B8}" type="presParOf" srcId="{E83C8B37-5810-4F1D-8287-9414AFD325F6}" destId="{E163ED90-0510-4C10-82C9-27AD7E012CAF}" srcOrd="1" destOrd="0" presId="urn:microsoft.com/office/officeart/2005/8/layout/hierarchy6"/>
    <dgm:cxn modelId="{EB1A7430-8073-4519-8300-DB6086CD9292}" type="presParOf" srcId="{E163ED90-0510-4C10-82C9-27AD7E012CAF}" destId="{EF9D09B9-C523-40A5-BF3A-DABD91B538B6}" srcOrd="0" destOrd="0" presId="urn:microsoft.com/office/officeart/2005/8/layout/hierarchy6"/>
    <dgm:cxn modelId="{35417352-8671-4260-A949-4507C6026609}" type="presParOf" srcId="{E163ED90-0510-4C10-82C9-27AD7E012CAF}" destId="{A1AFBB55-D71D-4AF2-946A-46BA4C6A5049}" srcOrd="1" destOrd="0" presId="urn:microsoft.com/office/officeart/2005/8/layout/hierarchy6"/>
    <dgm:cxn modelId="{86355B38-65B8-4AB6-9036-1DE946B392A4}" type="presParOf" srcId="{E83C8B37-5810-4F1D-8287-9414AFD325F6}" destId="{A617C54F-5741-4753-8F48-1415C7C9E0E4}" srcOrd="2" destOrd="0" presId="urn:microsoft.com/office/officeart/2005/8/layout/hierarchy6"/>
    <dgm:cxn modelId="{247CA6A1-86D5-4E6E-A148-4034C5EE52B3}" type="presParOf" srcId="{E83C8B37-5810-4F1D-8287-9414AFD325F6}" destId="{B2D3DFF2-2606-48B1-94D1-1A40E785F79F}" srcOrd="3" destOrd="0" presId="urn:microsoft.com/office/officeart/2005/8/layout/hierarchy6"/>
    <dgm:cxn modelId="{7EBCC71C-9973-43E2-9053-199E98305CEB}" type="presParOf" srcId="{B2D3DFF2-2606-48B1-94D1-1A40E785F79F}" destId="{B09DFE5A-6869-465B-B3D1-5302F9E05634}" srcOrd="0" destOrd="0" presId="urn:microsoft.com/office/officeart/2005/8/layout/hierarchy6"/>
    <dgm:cxn modelId="{7561C6C2-1334-487B-A288-9575AB9E50B6}" type="presParOf" srcId="{B2D3DFF2-2606-48B1-94D1-1A40E785F79F}" destId="{081F3CDD-DA5A-43C4-A1ED-EBEFAD082AD9}" srcOrd="1" destOrd="0" presId="urn:microsoft.com/office/officeart/2005/8/layout/hierarchy6"/>
    <dgm:cxn modelId="{FAA666D5-3D82-4424-98CA-1BDDE9D89E0B}" type="presParOf" srcId="{081F3CDD-DA5A-43C4-A1ED-EBEFAD082AD9}" destId="{4DD08E37-E12A-4BD9-BE4E-9FDAFD195E45}" srcOrd="0" destOrd="0" presId="urn:microsoft.com/office/officeart/2005/8/layout/hierarchy6"/>
    <dgm:cxn modelId="{27BA820E-990D-4602-80B2-AE8ACD055241}" type="presParOf" srcId="{081F3CDD-DA5A-43C4-A1ED-EBEFAD082AD9}" destId="{7D5A7260-5601-4B39-8301-C8355ABB1541}" srcOrd="1" destOrd="0" presId="urn:microsoft.com/office/officeart/2005/8/layout/hierarchy6"/>
    <dgm:cxn modelId="{F16F3C66-D9ED-4E10-954E-057EC89E1DD6}" type="presParOf" srcId="{7D5A7260-5601-4B39-8301-C8355ABB1541}" destId="{4E00E996-B6A8-4E92-A9E6-11D72AA38DF8}" srcOrd="0" destOrd="0" presId="urn:microsoft.com/office/officeart/2005/8/layout/hierarchy6"/>
    <dgm:cxn modelId="{76174113-45BD-4722-B616-EA0C3F539267}" type="presParOf" srcId="{7D5A7260-5601-4B39-8301-C8355ABB1541}" destId="{9C527B98-BD80-43EC-A765-E9334ED5745C}" srcOrd="1" destOrd="0" presId="urn:microsoft.com/office/officeart/2005/8/layout/hierarchy6"/>
    <dgm:cxn modelId="{2175AAF6-2EC4-45B0-B10F-A16516DA5695}" type="presParOf" srcId="{081F3CDD-DA5A-43C4-A1ED-EBEFAD082AD9}" destId="{ADCB9981-E289-418F-A92F-4E6CF52C3AFB}" srcOrd="2" destOrd="0" presId="urn:microsoft.com/office/officeart/2005/8/layout/hierarchy6"/>
    <dgm:cxn modelId="{9B48B349-A902-4B91-ABB0-2840859F9384}" type="presParOf" srcId="{081F3CDD-DA5A-43C4-A1ED-EBEFAD082AD9}" destId="{E60942DA-2F4A-4584-9BE9-8CFF0C7534D9}" srcOrd="3" destOrd="0" presId="urn:microsoft.com/office/officeart/2005/8/layout/hierarchy6"/>
    <dgm:cxn modelId="{607E5231-8274-44FE-80E5-F79DD56BEF4C}" type="presParOf" srcId="{E60942DA-2F4A-4584-9BE9-8CFF0C7534D9}" destId="{40ECCD48-18B3-47DB-8413-FDEBB0F0A78F}" srcOrd="0" destOrd="0" presId="urn:microsoft.com/office/officeart/2005/8/layout/hierarchy6"/>
    <dgm:cxn modelId="{B1D43E2B-F383-4EAF-A498-024CF19EDF13}" type="presParOf" srcId="{E60942DA-2F4A-4584-9BE9-8CFF0C7534D9}" destId="{61698E6D-1141-45F6-B33B-84AACE55A2BB}" srcOrd="1" destOrd="0" presId="urn:microsoft.com/office/officeart/2005/8/layout/hierarchy6"/>
    <dgm:cxn modelId="{A374D888-B3B3-4423-8769-E78FB9E85538}" type="presParOf" srcId="{081F3CDD-DA5A-43C4-A1ED-EBEFAD082AD9}" destId="{CD6D4938-39DB-4076-A83C-2F2196F513EE}" srcOrd="4" destOrd="0" presId="urn:microsoft.com/office/officeart/2005/8/layout/hierarchy6"/>
    <dgm:cxn modelId="{25E7796E-6EAF-4017-850B-BF298DFA579C}" type="presParOf" srcId="{081F3CDD-DA5A-43C4-A1ED-EBEFAD082AD9}" destId="{6B845840-7237-4E3A-9BAD-2D216E39E64B}" srcOrd="5" destOrd="0" presId="urn:microsoft.com/office/officeart/2005/8/layout/hierarchy6"/>
    <dgm:cxn modelId="{5E1023BC-4469-4CDB-8599-65446934FDF1}" type="presParOf" srcId="{6B845840-7237-4E3A-9BAD-2D216E39E64B}" destId="{C898C6FD-9E15-42C0-AE4D-B23794F510E0}" srcOrd="0" destOrd="0" presId="urn:microsoft.com/office/officeart/2005/8/layout/hierarchy6"/>
    <dgm:cxn modelId="{2AEC5575-8D96-46D5-9EC6-38A00DBE38C0}" type="presParOf" srcId="{6B845840-7237-4E3A-9BAD-2D216E39E64B}" destId="{DBB33DA4-25FB-42AE-8959-0E3A8E954417}" srcOrd="1" destOrd="0" presId="urn:microsoft.com/office/officeart/2005/8/layout/hierarchy6"/>
    <dgm:cxn modelId="{3A2582E8-DBD8-42A8-B6BB-ECFC70950A3A}" type="presParOf" srcId="{081F3CDD-DA5A-43C4-A1ED-EBEFAD082AD9}" destId="{C1F592EC-F6E7-4041-B599-0ED9B75045BF}" srcOrd="6" destOrd="0" presId="urn:microsoft.com/office/officeart/2005/8/layout/hierarchy6"/>
    <dgm:cxn modelId="{6249D6D1-988A-4515-BB8C-DB3307EEC549}" type="presParOf" srcId="{081F3CDD-DA5A-43C4-A1ED-EBEFAD082AD9}" destId="{B33EA2BE-E550-4723-A6AC-E22077D59361}" srcOrd="7" destOrd="0" presId="urn:microsoft.com/office/officeart/2005/8/layout/hierarchy6"/>
    <dgm:cxn modelId="{0F5229A0-EEE0-4B7C-85FB-93F4130CEF13}" type="presParOf" srcId="{B33EA2BE-E550-4723-A6AC-E22077D59361}" destId="{C2B65708-2FBF-4F80-BECB-8261BF9284BA}" srcOrd="0" destOrd="0" presId="urn:microsoft.com/office/officeart/2005/8/layout/hierarchy6"/>
    <dgm:cxn modelId="{35B148B5-7A58-4CC2-95F4-AF7122EA82CE}" type="presParOf" srcId="{B33EA2BE-E550-4723-A6AC-E22077D59361}" destId="{800A5E32-3AE8-48C6-A308-F1E53E99B11D}" srcOrd="1" destOrd="0" presId="urn:microsoft.com/office/officeart/2005/8/layout/hierarchy6"/>
    <dgm:cxn modelId="{314D81C3-96ED-43E6-A1F1-B6B39C3C0633}" type="presParOf" srcId="{891916F9-A23F-4CDE-BC18-C99CB1CABBD2}" destId="{D65F455C-1DC0-4AC1-9B84-3B2ECC5657A8}" srcOrd="2" destOrd="0" presId="urn:microsoft.com/office/officeart/2005/8/layout/hierarchy6"/>
    <dgm:cxn modelId="{FC0A1ECA-249B-4968-A9B5-DDFA111B7228}" type="presParOf" srcId="{891916F9-A23F-4CDE-BC18-C99CB1CABBD2}" destId="{BD6BF983-6D7D-47C8-8312-3E9213C79A98}" srcOrd="3" destOrd="0" presId="urn:microsoft.com/office/officeart/2005/8/layout/hierarchy6"/>
    <dgm:cxn modelId="{6DA0276A-C49A-469A-B100-D1BF98AA8EDD}" type="presParOf" srcId="{BD6BF983-6D7D-47C8-8312-3E9213C79A98}" destId="{EA7C4C56-5A4F-4F05-BFF8-D710FD8B9D25}" srcOrd="0" destOrd="0" presId="urn:microsoft.com/office/officeart/2005/8/layout/hierarchy6"/>
    <dgm:cxn modelId="{6BA182AD-0AC4-41CE-AC78-211254092EFC}" type="presParOf" srcId="{BD6BF983-6D7D-47C8-8312-3E9213C79A98}" destId="{385D0124-BFF4-491A-AF92-9B353A38F9EC}" srcOrd="1" destOrd="0" presId="urn:microsoft.com/office/officeart/2005/8/layout/hierarchy6"/>
    <dgm:cxn modelId="{369E09D6-5674-41CF-915E-98D7BE0E3845}" type="presParOf" srcId="{73F79B63-77EE-4B73-9C19-5B3F9FEA0899}" destId="{AD07C5D3-9859-4FFF-8A46-53565B3E1404}" srcOrd="2" destOrd="0" presId="urn:microsoft.com/office/officeart/2005/8/layout/hierarchy6"/>
    <dgm:cxn modelId="{3A886CCB-D98B-47CF-AD41-A94C1149D5E7}" type="presParOf" srcId="{73F79B63-77EE-4B73-9C19-5B3F9FEA0899}" destId="{F7D37C9A-1F21-42E0-9314-B92458FAEBDD}" srcOrd="3" destOrd="0" presId="urn:microsoft.com/office/officeart/2005/8/layout/hierarchy6"/>
    <dgm:cxn modelId="{6F0BFBB2-EEAC-44D6-B4F1-F4BB24276A87}" type="presParOf" srcId="{F7D37C9A-1F21-42E0-9314-B92458FAEBDD}" destId="{CF3BE8DB-5E5F-4706-8421-9B3B03DA9068}" srcOrd="0" destOrd="0" presId="urn:microsoft.com/office/officeart/2005/8/layout/hierarchy6"/>
    <dgm:cxn modelId="{08F34161-F6CA-4B51-B35C-FC8C601A7FB2}" type="presParOf" srcId="{F7D37C9A-1F21-42E0-9314-B92458FAEBDD}" destId="{2E864A56-0F21-4F99-A1FC-68107723F849}" srcOrd="1" destOrd="0" presId="urn:microsoft.com/office/officeart/2005/8/layout/hierarchy6"/>
    <dgm:cxn modelId="{760D2284-8EFD-4934-9E31-10D76D0284D1}" type="presParOf" srcId="{2E864A56-0F21-4F99-A1FC-68107723F849}" destId="{4FA6D57A-1E7F-4495-B686-528C7F95FC92}" srcOrd="0" destOrd="0" presId="urn:microsoft.com/office/officeart/2005/8/layout/hierarchy6"/>
    <dgm:cxn modelId="{664F2F1C-1F04-48A1-BFD8-97977EBFE305}" type="presParOf" srcId="{2E864A56-0F21-4F99-A1FC-68107723F849}" destId="{05B6282C-725E-4BC4-AA4D-119F10D9C667}" srcOrd="1" destOrd="0" presId="urn:microsoft.com/office/officeart/2005/8/layout/hierarchy6"/>
    <dgm:cxn modelId="{7618E2F0-7664-4A7D-88F7-366E091D1B1A}" type="presParOf" srcId="{05B6282C-725E-4BC4-AA4D-119F10D9C667}" destId="{58E7ABB8-0DC5-449C-AEBB-19EEEDA2E7E5}" srcOrd="0" destOrd="0" presId="urn:microsoft.com/office/officeart/2005/8/layout/hierarchy6"/>
    <dgm:cxn modelId="{D88B2144-1F78-46DE-9033-70102A4640E7}" type="presParOf" srcId="{05B6282C-725E-4BC4-AA4D-119F10D9C667}" destId="{478A1834-B2CE-4713-9BA9-20DF4F8F7E9C}" srcOrd="1" destOrd="0" presId="urn:microsoft.com/office/officeart/2005/8/layout/hierarchy6"/>
    <dgm:cxn modelId="{7B30CD04-5687-4035-98E2-3FA3F80F27F1}" type="presParOf" srcId="{2E864A56-0F21-4F99-A1FC-68107723F849}" destId="{821FABAE-23B8-491C-8192-A8B9A50860A7}" srcOrd="2" destOrd="0" presId="urn:microsoft.com/office/officeart/2005/8/layout/hierarchy6"/>
    <dgm:cxn modelId="{AF6EC498-B7DE-4742-934B-BBBD0179E967}" type="presParOf" srcId="{2E864A56-0F21-4F99-A1FC-68107723F849}" destId="{20F40590-A06F-402E-993C-B29D971C5C62}" srcOrd="3" destOrd="0" presId="urn:microsoft.com/office/officeart/2005/8/layout/hierarchy6"/>
    <dgm:cxn modelId="{73CA6DB8-0D85-4D47-BDFD-4A3737CE8364}" type="presParOf" srcId="{20F40590-A06F-402E-993C-B29D971C5C62}" destId="{FBE360AA-84B1-46DF-8043-AC0D7DFF2E24}" srcOrd="0" destOrd="0" presId="urn:microsoft.com/office/officeart/2005/8/layout/hierarchy6"/>
    <dgm:cxn modelId="{2497175F-7AB6-4089-A4BD-55B44847986C}" type="presParOf" srcId="{20F40590-A06F-402E-993C-B29D971C5C62}" destId="{370D2969-8021-4889-B75A-3EB66E5910D1}" srcOrd="1" destOrd="0" presId="urn:microsoft.com/office/officeart/2005/8/layout/hierarchy6"/>
    <dgm:cxn modelId="{EDADE098-5321-40B7-9A44-6B040CB592EB}" type="presParOf" srcId="{2E864A56-0F21-4F99-A1FC-68107723F849}" destId="{A0CE80E8-3890-41B6-8AFC-BC11A58B9E43}" srcOrd="4" destOrd="0" presId="urn:microsoft.com/office/officeart/2005/8/layout/hierarchy6"/>
    <dgm:cxn modelId="{8513B4CD-95EA-459D-A67E-7E5971B69A15}" type="presParOf" srcId="{2E864A56-0F21-4F99-A1FC-68107723F849}" destId="{31C0E77C-D75E-4AFC-88AB-1E28EDDE1354}" srcOrd="5" destOrd="0" presId="urn:microsoft.com/office/officeart/2005/8/layout/hierarchy6"/>
    <dgm:cxn modelId="{25CDF9FB-CB89-45C4-8BCF-75ECDF5A783A}" type="presParOf" srcId="{31C0E77C-D75E-4AFC-88AB-1E28EDDE1354}" destId="{5C50FABC-5A34-400A-BAA9-961F271E4FA5}" srcOrd="0" destOrd="0" presId="urn:microsoft.com/office/officeart/2005/8/layout/hierarchy6"/>
    <dgm:cxn modelId="{BF8E9680-EAB1-4B06-B539-09880A4DCA94}" type="presParOf" srcId="{31C0E77C-D75E-4AFC-88AB-1E28EDDE1354}" destId="{1940712C-DC28-488E-937A-F8D976C1EC4A}" srcOrd="1" destOrd="0" presId="urn:microsoft.com/office/officeart/2005/8/layout/hierarchy6"/>
    <dgm:cxn modelId="{EB278C4D-92F0-4FB4-B0AC-5772C45C9D66}" type="presParOf" srcId="{2E864A56-0F21-4F99-A1FC-68107723F849}" destId="{9B2F0295-E998-43B1-82D2-7B48EFCC5FE2}" srcOrd="6" destOrd="0" presId="urn:microsoft.com/office/officeart/2005/8/layout/hierarchy6"/>
    <dgm:cxn modelId="{B6B8ABE7-657D-45E8-9AA4-1821CD38A12C}" type="presParOf" srcId="{2E864A56-0F21-4F99-A1FC-68107723F849}" destId="{F8513EF2-9475-48C7-854E-3476C539D3BE}" srcOrd="7" destOrd="0" presId="urn:microsoft.com/office/officeart/2005/8/layout/hierarchy6"/>
    <dgm:cxn modelId="{D460DC6D-1A41-4D13-998F-D5EF1FFB3E20}" type="presParOf" srcId="{F8513EF2-9475-48C7-854E-3476C539D3BE}" destId="{5A27C740-9FB1-45EA-98F7-938FA9FF93F4}" srcOrd="0" destOrd="0" presId="urn:microsoft.com/office/officeart/2005/8/layout/hierarchy6"/>
    <dgm:cxn modelId="{57661652-55EC-433B-A7FE-42255AAA3020}" type="presParOf" srcId="{F8513EF2-9475-48C7-854E-3476C539D3BE}" destId="{C54CE6F6-D414-4E33-B34E-84AA47158BD2}" srcOrd="1" destOrd="0" presId="urn:microsoft.com/office/officeart/2005/8/layout/hierarchy6"/>
    <dgm:cxn modelId="{887BD91C-BB94-4C21-B75C-43B6BDFB8241}"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0</xdr:colOff>
      <xdr:row>0</xdr:row>
      <xdr:rowOff>0</xdr:rowOff>
    </xdr:from>
    <xdr:to>
      <xdr:col>5</xdr:col>
      <xdr:colOff>1285875</xdr:colOff>
      <xdr:row>0</xdr:row>
      <xdr:rowOff>209550</xdr:rowOff>
    </xdr:to>
    <xdr:pic>
      <xdr:nvPicPr>
        <xdr:cNvPr id="107630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27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73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7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7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73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247650</xdr:colOff>
      <xdr:row>24</xdr:row>
      <xdr:rowOff>0</xdr:rowOff>
    </xdr:to>
    <xdr:graphicFrame macro="">
      <xdr:nvGraphicFramePr>
        <xdr:cNvPr id="27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990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0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0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0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0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104775</xdr:rowOff>
    </xdr:from>
    <xdr:to>
      <xdr:col>6</xdr:col>
      <xdr:colOff>238125</xdr:colOff>
      <xdr:row>24</xdr:row>
      <xdr:rowOff>9525</xdr:rowOff>
    </xdr:to>
    <xdr:graphicFrame macro="">
      <xdr:nvGraphicFramePr>
        <xdr:cNvPr id="99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24</xdr:row>
      <xdr:rowOff>76200</xdr:rowOff>
    </xdr:from>
    <xdr:to>
      <xdr:col>6</xdr:col>
      <xdr:colOff>247650</xdr:colOff>
      <xdr:row>42</xdr:row>
      <xdr:rowOff>123825</xdr:rowOff>
    </xdr:to>
    <xdr:graphicFrame macro="">
      <xdr:nvGraphicFramePr>
        <xdr:cNvPr id="170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1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xdr:row>
      <xdr:rowOff>85725</xdr:rowOff>
    </xdr:from>
    <xdr:to>
      <xdr:col>6</xdr:col>
      <xdr:colOff>238125</xdr:colOff>
      <xdr:row>24</xdr:row>
      <xdr:rowOff>28575</xdr:rowOff>
    </xdr:to>
    <xdr:graphicFrame macro="">
      <xdr:nvGraphicFramePr>
        <xdr:cNvPr id="17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zoomScaleNormal="100" zoomScaleSheetLayoutView="75" workbookViewId="0"/>
  </sheetViews>
  <sheetFormatPr defaultColWidth="9.109375" defaultRowHeight="13.2" x14ac:dyDescent="0.25"/>
  <cols>
    <col min="1" max="1" width="26.33203125" style="33" customWidth="1"/>
    <col min="2" max="2" width="3.44140625" style="87" customWidth="1"/>
    <col min="3" max="3" width="9.33203125" style="31" customWidth="1"/>
    <col min="4" max="4" width="3.44140625" style="32" customWidth="1"/>
    <col min="5" max="5" width="9.33203125" style="32" customWidth="1"/>
    <col min="6" max="6" width="44.88671875" style="32" customWidth="1"/>
    <col min="7" max="10" width="9.109375" style="32"/>
    <col min="11" max="11" width="12.33203125" style="32" bestFit="1" customWidth="1"/>
    <col min="12" max="16384" width="9.109375" style="32"/>
  </cols>
  <sheetData>
    <row r="1" spans="1:6" ht="17.399999999999999" x14ac:dyDescent="0.3">
      <c r="A1" s="29" t="s">
        <v>74</v>
      </c>
      <c r="B1" s="30"/>
    </row>
    <row r="2" spans="1:6" ht="15" x14ac:dyDescent="0.25">
      <c r="B2" s="34"/>
    </row>
    <row r="3" spans="1:6" s="35" customFormat="1" ht="13.8" x14ac:dyDescent="0.25">
      <c r="B3" s="36"/>
      <c r="C3" s="37"/>
    </row>
    <row r="4" spans="1:6" s="35" customFormat="1" ht="15" x14ac:dyDescent="0.25">
      <c r="A4" s="38" t="s">
        <v>31</v>
      </c>
      <c r="B4" s="36"/>
      <c r="C4" s="37"/>
      <c r="D4" s="39"/>
    </row>
    <row r="5" spans="1:6" s="42" customFormat="1" ht="17.399999999999999" x14ac:dyDescent="0.3">
      <c r="A5" s="40">
        <v>2021</v>
      </c>
      <c r="B5" s="41"/>
    </row>
    <row r="6" spans="1:6" s="35" customFormat="1" ht="13.8" x14ac:dyDescent="0.25">
      <c r="B6" s="36"/>
    </row>
    <row r="7" spans="1:6" s="45" customFormat="1" ht="13.8" x14ac:dyDescent="0.25">
      <c r="A7" s="43" t="s">
        <v>75</v>
      </c>
      <c r="B7" s="44"/>
      <c r="C7" s="39"/>
      <c r="D7" s="39"/>
    </row>
    <row r="8" spans="1:6" s="49" customFormat="1" ht="13.8" x14ac:dyDescent="0.25">
      <c r="A8" s="46"/>
      <c r="B8" s="47"/>
      <c r="C8" s="48"/>
    </row>
    <row r="9" spans="1:6" ht="13.8" x14ac:dyDescent="0.25">
      <c r="A9" s="50" t="s">
        <v>32</v>
      </c>
      <c r="B9" s="50" t="s">
        <v>33</v>
      </c>
      <c r="C9" s="51"/>
      <c r="D9" s="51"/>
      <c r="E9" s="52"/>
      <c r="F9" s="52"/>
    </row>
    <row r="10" spans="1:6" s="35" customFormat="1" ht="13.8" x14ac:dyDescent="0.25">
      <c r="A10" s="43"/>
      <c r="B10" s="51"/>
      <c r="C10" s="51"/>
      <c r="D10" s="50"/>
    </row>
    <row r="11" spans="1:6" ht="13.8" x14ac:dyDescent="0.25">
      <c r="A11" s="53"/>
      <c r="B11" s="50" t="s">
        <v>34</v>
      </c>
      <c r="C11" s="35"/>
      <c r="D11" s="50"/>
      <c r="E11" s="52"/>
      <c r="F11" s="52"/>
    </row>
    <row r="12" spans="1:6" ht="13.8" x14ac:dyDescent="0.25">
      <c r="A12" s="43"/>
      <c r="B12" s="50" t="s">
        <v>35</v>
      </c>
      <c r="C12" s="52"/>
      <c r="D12" s="50"/>
      <c r="E12" s="52"/>
      <c r="F12" s="52"/>
    </row>
    <row r="13" spans="1:6" ht="13.8" x14ac:dyDescent="0.25">
      <c r="A13" s="43"/>
      <c r="B13" s="50" t="s">
        <v>36</v>
      </c>
      <c r="C13" s="52"/>
      <c r="D13" s="50"/>
      <c r="E13" s="52"/>
      <c r="F13" s="52"/>
    </row>
    <row r="14" spans="1:6" ht="13.8" x14ac:dyDescent="0.25">
      <c r="A14" s="43"/>
      <c r="B14" s="50" t="s">
        <v>37</v>
      </c>
      <c r="C14" s="52"/>
      <c r="D14" s="35"/>
      <c r="E14" s="52"/>
      <c r="F14" s="52"/>
    </row>
    <row r="15" spans="1:6" ht="13.8" x14ac:dyDescent="0.25">
      <c r="A15" s="43"/>
      <c r="B15" s="54"/>
      <c r="C15" s="37"/>
      <c r="D15" s="35"/>
      <c r="E15" s="52"/>
      <c r="F15" s="52"/>
    </row>
    <row r="16" spans="1:6" ht="13.8" x14ac:dyDescent="0.25">
      <c r="A16" s="55"/>
      <c r="B16" s="56"/>
      <c r="C16" s="37"/>
      <c r="D16" s="35"/>
      <c r="E16" s="52"/>
      <c r="F16" s="52"/>
    </row>
    <row r="17" spans="1:11" ht="13.8" x14ac:dyDescent="0.25">
      <c r="A17" s="57"/>
      <c r="B17" s="50"/>
      <c r="C17" s="52"/>
      <c r="D17" s="35"/>
      <c r="E17" s="52"/>
      <c r="F17" s="52"/>
    </row>
    <row r="18" spans="1:11" s="35" customFormat="1" ht="13.8" x14ac:dyDescent="0.25">
      <c r="A18" s="50" t="s">
        <v>58</v>
      </c>
      <c r="B18" s="96" t="s">
        <v>70</v>
      </c>
      <c r="J18" s="58"/>
    </row>
    <row r="19" spans="1:11" ht="13.8" x14ac:dyDescent="0.25">
      <c r="A19" s="53"/>
      <c r="B19" s="47"/>
      <c r="C19" s="59"/>
      <c r="D19" s="52"/>
      <c r="E19" s="52"/>
      <c r="F19" s="52"/>
    </row>
    <row r="20" spans="1:11" ht="13.8" x14ac:dyDescent="0.25">
      <c r="A20" s="43"/>
      <c r="B20" s="37"/>
      <c r="C20" s="37"/>
      <c r="D20" s="35"/>
      <c r="K20" s="60"/>
    </row>
    <row r="21" spans="1:11" ht="17.399999999999999" x14ac:dyDescent="0.3">
      <c r="A21" s="29" t="s">
        <v>35</v>
      </c>
      <c r="B21" s="37"/>
      <c r="C21" s="37"/>
      <c r="D21" s="35"/>
    </row>
    <row r="22" spans="1:11" ht="13.8" x14ac:dyDescent="0.25">
      <c r="A22" s="99" t="s">
        <v>76</v>
      </c>
      <c r="B22" s="37"/>
      <c r="C22" s="37"/>
      <c r="D22" s="35"/>
    </row>
    <row r="23" spans="1:11" ht="14.25" customHeight="1" x14ac:dyDescent="0.3">
      <c r="A23" s="29"/>
      <c r="B23" s="37"/>
      <c r="C23" s="37"/>
      <c r="D23" s="35"/>
    </row>
    <row r="24" spans="1:11" ht="12.75" customHeight="1" x14ac:dyDescent="0.25">
      <c r="A24" s="103"/>
      <c r="B24" s="104"/>
      <c r="C24" s="102"/>
      <c r="D24" s="102"/>
      <c r="E24" s="102"/>
      <c r="F24" s="102"/>
    </row>
    <row r="25" spans="1:11" s="35" customFormat="1" ht="13.8" x14ac:dyDescent="0.25">
      <c r="A25" s="43"/>
      <c r="B25" s="37"/>
      <c r="C25" s="37"/>
    </row>
    <row r="26" spans="1:11" ht="17.399999999999999" x14ac:dyDescent="0.3">
      <c r="A26" s="29" t="s">
        <v>56</v>
      </c>
      <c r="B26" s="47"/>
    </row>
    <row r="27" spans="1:11" ht="13.8" x14ac:dyDescent="0.25">
      <c r="A27" s="43"/>
      <c r="B27" s="61"/>
      <c r="C27" s="37"/>
      <c r="D27" s="35"/>
      <c r="J27" s="63"/>
    </row>
    <row r="28" spans="1:11" ht="13.8" x14ac:dyDescent="0.25">
      <c r="A28" s="36" t="s">
        <v>38</v>
      </c>
      <c r="B28" s="64" t="s">
        <v>77</v>
      </c>
      <c r="C28" s="37"/>
      <c r="D28" s="65"/>
      <c r="E28" s="35"/>
    </row>
    <row r="29" spans="1:11" ht="13.8" x14ac:dyDescent="0.25">
      <c r="A29" s="53"/>
      <c r="B29" s="64"/>
      <c r="C29" s="66"/>
      <c r="D29" s="65"/>
      <c r="E29" s="35"/>
    </row>
    <row r="30" spans="1:11" ht="13.8" x14ac:dyDescent="0.25">
      <c r="A30" s="53"/>
      <c r="B30" s="64"/>
      <c r="C30" s="66"/>
      <c r="D30" s="65"/>
      <c r="E30" s="35"/>
    </row>
    <row r="31" spans="1:11" ht="13.8" x14ac:dyDescent="0.25">
      <c r="A31" s="53"/>
      <c r="B31" s="64"/>
      <c r="C31" s="67"/>
      <c r="D31" s="65"/>
      <c r="E31" s="35"/>
      <c r="K31" s="68"/>
    </row>
    <row r="32" spans="1:11" ht="13.8" x14ac:dyDescent="0.25">
      <c r="A32" s="43"/>
      <c r="B32" s="69"/>
      <c r="C32" s="37" t="s">
        <v>39</v>
      </c>
      <c r="D32" s="65"/>
      <c r="E32" s="70" t="s">
        <v>39</v>
      </c>
    </row>
    <row r="33" spans="1:10" ht="13.8" x14ac:dyDescent="0.25">
      <c r="A33" s="71"/>
      <c r="B33" s="72"/>
      <c r="C33" s="32"/>
    </row>
    <row r="34" spans="1:10" ht="73.5" customHeight="1" x14ac:dyDescent="0.25">
      <c r="A34" s="105" t="s">
        <v>59</v>
      </c>
      <c r="B34" s="106"/>
      <c r="C34" s="106"/>
      <c r="D34" s="106"/>
      <c r="E34" s="106"/>
      <c r="F34" s="106"/>
      <c r="G34" s="62"/>
      <c r="H34" s="62"/>
    </row>
    <row r="35" spans="1:10" ht="32.25" customHeight="1" x14ac:dyDescent="0.25">
      <c r="A35" s="105" t="s">
        <v>60</v>
      </c>
      <c r="B35" s="101"/>
      <c r="C35" s="106"/>
      <c r="D35" s="106"/>
      <c r="E35" s="106"/>
      <c r="F35" s="106"/>
    </row>
    <row r="36" spans="1:10" ht="47.25" customHeight="1" x14ac:dyDescent="0.25">
      <c r="A36" s="105" t="s">
        <v>61</v>
      </c>
      <c r="B36" s="101"/>
      <c r="C36" s="107"/>
      <c r="D36" s="107"/>
      <c r="E36" s="107"/>
      <c r="F36" s="107"/>
    </row>
    <row r="37" spans="1:10" ht="57.75" customHeight="1" x14ac:dyDescent="0.25">
      <c r="A37" s="105" t="s">
        <v>62</v>
      </c>
      <c r="B37" s="107"/>
      <c r="C37" s="107"/>
      <c r="D37" s="107"/>
      <c r="E37" s="107"/>
      <c r="F37" s="107"/>
    </row>
    <row r="38" spans="1:10" ht="43.5" customHeight="1" x14ac:dyDescent="0.25">
      <c r="A38" s="105" t="s">
        <v>63</v>
      </c>
      <c r="B38" s="101"/>
      <c r="C38" s="106"/>
      <c r="D38" s="106"/>
      <c r="E38" s="106"/>
      <c r="F38" s="106"/>
      <c r="J38" s="74"/>
    </row>
    <row r="39" spans="1:10" ht="43.5" customHeight="1" x14ac:dyDescent="0.25">
      <c r="A39" s="105" t="s">
        <v>64</v>
      </c>
      <c r="B39" s="101"/>
      <c r="C39" s="106"/>
      <c r="D39" s="106"/>
      <c r="E39" s="106"/>
      <c r="F39" s="106"/>
      <c r="J39" s="74"/>
    </row>
    <row r="40" spans="1:10" ht="47.25" customHeight="1" x14ac:dyDescent="0.25">
      <c r="A40" s="105" t="s">
        <v>68</v>
      </c>
      <c r="B40" s="101"/>
      <c r="C40" s="106"/>
      <c r="D40" s="106"/>
      <c r="E40" s="106"/>
      <c r="F40" s="106"/>
      <c r="J40" s="74"/>
    </row>
    <row r="41" spans="1:10" ht="17.399999999999999" x14ac:dyDescent="0.3">
      <c r="A41" s="29" t="s">
        <v>40</v>
      </c>
      <c r="B41" s="35"/>
      <c r="C41" s="32"/>
      <c r="J41" s="74"/>
    </row>
    <row r="42" spans="1:10" ht="17.399999999999999" x14ac:dyDescent="0.3">
      <c r="A42" s="29"/>
      <c r="B42" s="35"/>
      <c r="C42" s="32"/>
      <c r="J42" s="74"/>
    </row>
    <row r="43" spans="1:10" s="35" customFormat="1" ht="69.75" customHeight="1" x14ac:dyDescent="0.25">
      <c r="A43" s="108" t="s">
        <v>65</v>
      </c>
      <c r="B43" s="109"/>
      <c r="C43" s="106"/>
      <c r="D43" s="106"/>
      <c r="E43" s="106"/>
      <c r="F43" s="106"/>
    </row>
    <row r="44" spans="1:10" s="35" customFormat="1" ht="18" customHeight="1" x14ac:dyDescent="0.25"/>
    <row r="45" spans="1:10" s="35" customFormat="1" ht="48" customHeight="1" x14ac:dyDescent="0.25"/>
    <row r="46" spans="1:10" s="35" customFormat="1" ht="48" customHeight="1" x14ac:dyDescent="0.25"/>
    <row r="47" spans="1:10" s="35" customFormat="1" ht="48" customHeight="1" x14ac:dyDescent="0.25"/>
    <row r="48" spans="1:10" s="35" customFormat="1" ht="48" customHeight="1" x14ac:dyDescent="0.25"/>
    <row r="49" spans="1:6" s="35" customFormat="1" ht="114.75" customHeight="1" x14ac:dyDescent="0.25"/>
    <row r="50" spans="1:6" s="35" customFormat="1" ht="13.8" x14ac:dyDescent="0.25">
      <c r="A50" s="110" t="s">
        <v>41</v>
      </c>
      <c r="B50" s="111"/>
      <c r="C50" s="111"/>
      <c r="D50" s="111"/>
      <c r="E50" s="111"/>
      <c r="F50" s="111"/>
    </row>
    <row r="51" spans="1:6" s="35" customFormat="1" ht="20.25" customHeight="1" x14ac:dyDescent="0.25">
      <c r="A51" s="112" t="s">
        <v>42</v>
      </c>
      <c r="B51" s="102"/>
      <c r="C51" s="102"/>
    </row>
    <row r="52" spans="1:6" s="35" customFormat="1" ht="57.75" customHeight="1" x14ac:dyDescent="0.25">
      <c r="A52" s="100" t="s">
        <v>43</v>
      </c>
      <c r="B52" s="101"/>
      <c r="C52" s="102"/>
      <c r="D52" s="102"/>
      <c r="E52" s="102"/>
      <c r="F52" s="102"/>
    </row>
    <row r="53" spans="1:6" s="35" customFormat="1" ht="13.8" x14ac:dyDescent="0.25">
      <c r="A53" s="77"/>
      <c r="B53" s="73"/>
    </row>
    <row r="54" spans="1:6" ht="84.75" customHeight="1" x14ac:dyDescent="0.25">
      <c r="A54" s="100" t="s">
        <v>44</v>
      </c>
      <c r="B54" s="113"/>
      <c r="C54" s="102"/>
      <c r="D54" s="102"/>
      <c r="E54" s="102"/>
      <c r="F54" s="102"/>
    </row>
    <row r="55" spans="1:6" ht="13.8" x14ac:dyDescent="0.25">
      <c r="A55" s="78"/>
      <c r="B55" s="78"/>
      <c r="C55" s="37"/>
      <c r="D55" s="35"/>
    </row>
    <row r="56" spans="1:6" ht="44.25" customHeight="1" x14ac:dyDescent="0.25">
      <c r="A56" s="113" t="s">
        <v>45</v>
      </c>
      <c r="B56" s="113"/>
      <c r="C56" s="102"/>
      <c r="D56" s="102"/>
      <c r="E56" s="102"/>
      <c r="F56" s="102"/>
    </row>
    <row r="57" spans="1:6" ht="13.8" x14ac:dyDescent="0.25">
      <c r="A57" s="78"/>
      <c r="B57" s="78"/>
      <c r="C57" s="37"/>
      <c r="D57" s="35"/>
    </row>
    <row r="58" spans="1:6" ht="14.4" x14ac:dyDescent="0.25">
      <c r="A58" s="114" t="s">
        <v>46</v>
      </c>
      <c r="B58" s="102"/>
      <c r="C58" s="102"/>
      <c r="D58" s="102"/>
      <c r="E58" s="102"/>
      <c r="F58" s="102"/>
    </row>
    <row r="59" spans="1:6" ht="13.8" x14ac:dyDescent="0.25">
      <c r="A59" s="79"/>
      <c r="B59" s="79"/>
      <c r="C59" s="37"/>
      <c r="D59" s="35"/>
    </row>
    <row r="60" spans="1:6" ht="32.25" customHeight="1" x14ac:dyDescent="0.25">
      <c r="A60" s="115" t="s">
        <v>47</v>
      </c>
      <c r="B60" s="116"/>
      <c r="C60" s="102"/>
      <c r="D60" s="102"/>
      <c r="E60" s="102"/>
      <c r="F60" s="102"/>
    </row>
    <row r="61" spans="1:6" ht="13.8" x14ac:dyDescent="0.25">
      <c r="A61" s="78"/>
      <c r="B61" s="79"/>
      <c r="C61" s="37"/>
      <c r="D61" s="35"/>
    </row>
    <row r="62" spans="1:6" ht="48.75" customHeight="1" x14ac:dyDescent="0.25">
      <c r="A62" s="115" t="s">
        <v>48</v>
      </c>
      <c r="B62" s="117"/>
      <c r="C62" s="102"/>
      <c r="D62" s="102"/>
      <c r="E62" s="102"/>
      <c r="F62" s="102"/>
    </row>
    <row r="63" spans="1:6" ht="13.8" x14ac:dyDescent="0.25">
      <c r="A63" s="78"/>
      <c r="B63" s="80"/>
      <c r="C63" s="37"/>
      <c r="D63" s="35"/>
    </row>
    <row r="64" spans="1:6" s="35" customFormat="1" ht="13.8" x14ac:dyDescent="0.25">
      <c r="A64" s="43"/>
      <c r="B64" s="37"/>
      <c r="C64" s="37"/>
    </row>
    <row r="65" spans="1:6" ht="13.8" x14ac:dyDescent="0.25">
      <c r="A65" s="112" t="s">
        <v>49</v>
      </c>
      <c r="B65" s="102"/>
      <c r="C65" s="102"/>
      <c r="D65" s="102"/>
      <c r="E65" s="102"/>
      <c r="F65" s="102"/>
    </row>
    <row r="66" spans="1:6" ht="74.25" customHeight="1" x14ac:dyDescent="0.25">
      <c r="A66" s="100" t="s">
        <v>50</v>
      </c>
      <c r="B66" s="118"/>
      <c r="C66" s="102"/>
      <c r="D66" s="102"/>
      <c r="E66" s="102"/>
      <c r="F66" s="102"/>
    </row>
    <row r="67" spans="1:6" ht="13.8" x14ac:dyDescent="0.25">
      <c r="A67" s="76"/>
      <c r="B67" s="75"/>
      <c r="C67" s="37"/>
      <c r="D67" s="35"/>
    </row>
    <row r="68" spans="1:6" ht="13.8" x14ac:dyDescent="0.25">
      <c r="A68" s="76"/>
      <c r="B68" s="75"/>
      <c r="C68" s="37"/>
      <c r="D68" s="35"/>
    </row>
    <row r="69" spans="1:6" ht="12.75" customHeight="1" x14ac:dyDescent="0.25">
      <c r="A69" s="119" t="s">
        <v>51</v>
      </c>
      <c r="B69" s="118"/>
      <c r="C69" s="102"/>
      <c r="D69" s="102"/>
      <c r="E69" s="102"/>
      <c r="F69" s="102"/>
    </row>
    <row r="70" spans="1:6" ht="13.8" x14ac:dyDescent="0.25">
      <c r="A70" s="43"/>
      <c r="B70" s="37"/>
      <c r="C70" s="37"/>
      <c r="D70" s="35"/>
    </row>
    <row r="71" spans="1:6" ht="13.8" x14ac:dyDescent="0.25">
      <c r="A71" s="43"/>
      <c r="B71" s="37"/>
      <c r="C71" s="37"/>
      <c r="D71" s="35"/>
    </row>
    <row r="72" spans="1:6" ht="13.8" x14ac:dyDescent="0.25">
      <c r="A72" s="120" t="s">
        <v>52</v>
      </c>
      <c r="B72" s="102"/>
      <c r="C72" s="102"/>
      <c r="D72" s="102"/>
      <c r="E72" s="102"/>
      <c r="F72" s="102"/>
    </row>
    <row r="73" spans="1:6" ht="13.8" x14ac:dyDescent="0.25">
      <c r="A73" s="43"/>
      <c r="B73" s="37"/>
      <c r="C73" s="37"/>
      <c r="D73" s="35"/>
    </row>
    <row r="74" spans="1:6" ht="14.4" x14ac:dyDescent="0.25">
      <c r="A74" s="121" t="s">
        <v>53</v>
      </c>
      <c r="B74" s="102"/>
      <c r="C74" s="102"/>
      <c r="D74" s="102"/>
      <c r="E74" s="102"/>
      <c r="F74" s="102"/>
    </row>
    <row r="75" spans="1:6" ht="13.8" x14ac:dyDescent="0.25">
      <c r="A75" s="43"/>
      <c r="B75" s="37"/>
      <c r="C75" s="37"/>
      <c r="D75" s="35"/>
    </row>
    <row r="76" spans="1:6" ht="13.8" x14ac:dyDescent="0.25">
      <c r="A76" s="120" t="s">
        <v>54</v>
      </c>
      <c r="B76" s="102"/>
      <c r="C76" s="102"/>
      <c r="D76" s="102"/>
      <c r="E76" s="102"/>
      <c r="F76" s="102"/>
    </row>
    <row r="77" spans="1:6" ht="108.75" customHeight="1" x14ac:dyDescent="0.25">
      <c r="A77" s="108" t="s">
        <v>66</v>
      </c>
      <c r="B77" s="109"/>
      <c r="C77" s="106"/>
      <c r="D77" s="106"/>
      <c r="E77" s="106"/>
      <c r="F77" s="106"/>
    </row>
    <row r="78" spans="1:6" ht="13.8" x14ac:dyDescent="0.25">
      <c r="A78" s="43"/>
      <c r="B78" s="37"/>
      <c r="C78" s="37"/>
      <c r="D78" s="35"/>
      <c r="E78" s="52"/>
      <c r="F78" s="52"/>
    </row>
    <row r="79" spans="1:6" ht="31.5" customHeight="1" x14ac:dyDescent="0.25">
      <c r="A79" s="119" t="s">
        <v>55</v>
      </c>
      <c r="B79" s="123"/>
      <c r="C79" s="123"/>
      <c r="D79" s="123"/>
      <c r="E79" s="123"/>
      <c r="F79" s="123"/>
    </row>
    <row r="80" spans="1:6" ht="13.8" x14ac:dyDescent="0.25">
      <c r="A80" s="52"/>
      <c r="B80" s="37"/>
      <c r="C80" s="37"/>
      <c r="D80" s="35"/>
      <c r="E80" s="52"/>
      <c r="F80" s="52"/>
    </row>
    <row r="81" spans="1:256" ht="29.25" customHeight="1" x14ac:dyDescent="0.25">
      <c r="A81" s="122" t="s">
        <v>69</v>
      </c>
      <c r="B81" s="107"/>
      <c r="C81" s="107"/>
      <c r="D81" s="107"/>
      <c r="E81" s="107"/>
      <c r="F81" s="107"/>
    </row>
    <row r="82" spans="1:256" ht="29.25" customHeight="1" x14ac:dyDescent="0.25">
      <c r="A82" s="82"/>
      <c r="B82" s="83"/>
      <c r="C82" s="83"/>
      <c r="D82" s="83"/>
      <c r="E82" s="83"/>
      <c r="F82" s="83"/>
    </row>
    <row r="83" spans="1:256" ht="17.399999999999999" x14ac:dyDescent="0.25">
      <c r="A83" s="124" t="s">
        <v>57</v>
      </c>
      <c r="B83" s="102"/>
      <c r="C83" s="102"/>
      <c r="D83" s="102"/>
      <c r="E83" s="102"/>
      <c r="F83" s="102"/>
    </row>
    <row r="84" spans="1:256" ht="58.5" customHeight="1" x14ac:dyDescent="0.25">
      <c r="A84" s="122" t="s">
        <v>67</v>
      </c>
      <c r="B84" s="118"/>
      <c r="C84" s="102"/>
      <c r="D84" s="102"/>
      <c r="E84" s="102"/>
      <c r="F84" s="102"/>
    </row>
    <row r="85" spans="1:256" ht="13.8" x14ac:dyDescent="0.25">
      <c r="A85" s="43"/>
      <c r="B85" s="37"/>
      <c r="C85" s="37"/>
      <c r="D85" s="35"/>
    </row>
    <row r="86" spans="1:256" ht="74.25" customHeight="1" x14ac:dyDescent="0.25">
      <c r="A86" s="125"/>
      <c r="B86" s="118"/>
      <c r="C86" s="102"/>
      <c r="D86" s="102"/>
      <c r="E86" s="102"/>
      <c r="F86" s="102"/>
    </row>
    <row r="87" spans="1:256" s="35" customFormat="1" ht="13.8" x14ac:dyDescent="0.25">
      <c r="A87" s="43"/>
      <c r="B87" s="37"/>
      <c r="C87" s="37"/>
    </row>
    <row r="88" spans="1:256" ht="100.5" customHeight="1" x14ac:dyDescent="0.25">
      <c r="A88" s="125"/>
      <c r="B88" s="113"/>
      <c r="C88" s="102"/>
      <c r="D88" s="102"/>
      <c r="E88" s="102"/>
      <c r="F88" s="102"/>
    </row>
    <row r="89" spans="1:256" ht="13.8" x14ac:dyDescent="0.25">
      <c r="A89" s="43"/>
      <c r="B89" s="36"/>
      <c r="C89" s="37"/>
      <c r="D89" s="35"/>
    </row>
    <row r="90" spans="1:256" ht="31.5" customHeight="1" x14ac:dyDescent="0.25">
      <c r="A90" s="122"/>
      <c r="B90" s="118"/>
      <c r="C90" s="102"/>
      <c r="D90" s="102"/>
      <c r="E90" s="102"/>
      <c r="F90" s="102"/>
    </row>
    <row r="91" spans="1:256" s="35" customFormat="1" ht="12" customHeight="1" x14ac:dyDescent="0.25">
      <c r="A91" s="43"/>
      <c r="B91" s="36"/>
      <c r="C91" s="37"/>
    </row>
    <row r="92" spans="1:256" s="35" customFormat="1" ht="12" customHeight="1" x14ac:dyDescent="0.25">
      <c r="A92" s="43"/>
      <c r="B92" s="36"/>
      <c r="C92" s="37"/>
    </row>
    <row r="93" spans="1:256" s="35" customFormat="1" ht="12" customHeight="1" x14ac:dyDescent="0.25">
      <c r="A93" s="84"/>
      <c r="B93" s="36"/>
      <c r="C93" s="37"/>
    </row>
    <row r="94" spans="1:256" s="35" customFormat="1" ht="12" customHeight="1" x14ac:dyDescent="0.25">
      <c r="A94" s="84"/>
      <c r="B94" s="36"/>
      <c r="C94" s="37"/>
    </row>
    <row r="95" spans="1:256" ht="13.8" x14ac:dyDescent="0.25">
      <c r="A95" s="126"/>
      <c r="B95" s="102"/>
      <c r="C95" s="102"/>
      <c r="D95" s="102"/>
      <c r="E95" s="102"/>
      <c r="F95" s="102"/>
    </row>
    <row r="96" spans="1:256" ht="30.75" customHeight="1" x14ac:dyDescent="0.25">
      <c r="A96" s="125"/>
      <c r="B96" s="117"/>
      <c r="C96" s="102"/>
      <c r="D96" s="102"/>
      <c r="E96" s="102"/>
      <c r="F96" s="102"/>
      <c r="G96" s="37"/>
      <c r="H96" s="48"/>
      <c r="I96" s="85"/>
      <c r="J96" s="36"/>
      <c r="K96" s="37"/>
      <c r="L96" s="48"/>
      <c r="M96" s="85"/>
      <c r="N96" s="36"/>
      <c r="O96" s="37"/>
      <c r="P96" s="48"/>
      <c r="Q96" s="85"/>
      <c r="R96" s="36"/>
      <c r="S96" s="37"/>
      <c r="T96" s="48"/>
      <c r="U96" s="85"/>
      <c r="V96" s="36"/>
      <c r="W96" s="37"/>
      <c r="X96" s="48"/>
      <c r="Y96" s="85"/>
      <c r="Z96" s="36"/>
      <c r="AA96" s="37"/>
      <c r="AB96" s="48"/>
      <c r="AC96" s="85"/>
      <c r="AD96" s="36"/>
      <c r="AE96" s="37"/>
      <c r="AF96" s="48"/>
      <c r="AG96" s="85"/>
      <c r="AH96" s="36"/>
      <c r="AI96" s="37"/>
      <c r="AJ96" s="48"/>
      <c r="AK96" s="85"/>
      <c r="AL96" s="36"/>
      <c r="AM96" s="37"/>
      <c r="AN96" s="48"/>
      <c r="AO96" s="85"/>
      <c r="AP96" s="36"/>
      <c r="AQ96" s="37"/>
      <c r="AR96" s="48"/>
      <c r="AS96" s="85"/>
      <c r="AT96" s="36"/>
      <c r="AU96" s="37"/>
      <c r="AV96" s="48"/>
      <c r="AW96" s="85"/>
      <c r="AX96" s="36"/>
      <c r="AY96" s="37"/>
      <c r="AZ96" s="48"/>
      <c r="BA96" s="85"/>
      <c r="BB96" s="36"/>
      <c r="BC96" s="37"/>
      <c r="BD96" s="48"/>
      <c r="BE96" s="85"/>
      <c r="BF96" s="36"/>
      <c r="BG96" s="37"/>
      <c r="BH96" s="48"/>
      <c r="BI96" s="85"/>
      <c r="BJ96" s="36"/>
      <c r="BK96" s="37"/>
      <c r="BL96" s="48"/>
      <c r="BM96" s="85"/>
      <c r="BN96" s="36"/>
      <c r="BO96" s="37"/>
      <c r="BP96" s="48"/>
      <c r="BQ96" s="85"/>
      <c r="BR96" s="36"/>
      <c r="BS96" s="37"/>
      <c r="BT96" s="48"/>
      <c r="BU96" s="85"/>
      <c r="BV96" s="36"/>
      <c r="BW96" s="37"/>
      <c r="BX96" s="48"/>
      <c r="BY96" s="85"/>
      <c r="BZ96" s="36"/>
      <c r="CA96" s="37"/>
      <c r="CB96" s="48"/>
      <c r="CC96" s="85"/>
      <c r="CD96" s="36"/>
      <c r="CE96" s="37"/>
      <c r="CF96" s="48"/>
      <c r="CG96" s="85"/>
      <c r="CH96" s="36"/>
      <c r="CI96" s="37"/>
      <c r="CJ96" s="48"/>
      <c r="CK96" s="85"/>
      <c r="CL96" s="36"/>
      <c r="CM96" s="37"/>
      <c r="CN96" s="48"/>
      <c r="CO96" s="85"/>
      <c r="CP96" s="36"/>
      <c r="CQ96" s="37"/>
      <c r="CR96" s="48"/>
      <c r="CS96" s="85"/>
      <c r="CT96" s="36"/>
      <c r="CU96" s="37"/>
      <c r="CV96" s="48"/>
      <c r="CW96" s="85"/>
      <c r="CX96" s="36"/>
      <c r="CY96" s="37"/>
      <c r="CZ96" s="48"/>
      <c r="DA96" s="85"/>
      <c r="DB96" s="36"/>
      <c r="DC96" s="37"/>
      <c r="DD96" s="48"/>
      <c r="DE96" s="85"/>
      <c r="DF96" s="36"/>
      <c r="DG96" s="37"/>
      <c r="DH96" s="48"/>
      <c r="DI96" s="85"/>
      <c r="DJ96" s="36"/>
      <c r="DK96" s="37"/>
      <c r="DL96" s="48"/>
      <c r="DM96" s="85"/>
      <c r="DN96" s="36"/>
      <c r="DO96" s="37"/>
      <c r="DP96" s="48"/>
      <c r="DQ96" s="85"/>
      <c r="DR96" s="36"/>
      <c r="DS96" s="37"/>
      <c r="DT96" s="48"/>
      <c r="DU96" s="85"/>
      <c r="DV96" s="36"/>
      <c r="DW96" s="37"/>
      <c r="DX96" s="48"/>
      <c r="DY96" s="85"/>
      <c r="DZ96" s="36"/>
      <c r="EA96" s="37"/>
      <c r="EB96" s="48"/>
      <c r="EC96" s="85"/>
      <c r="ED96" s="36"/>
      <c r="EE96" s="37"/>
      <c r="EF96" s="48"/>
      <c r="EG96" s="85"/>
      <c r="EH96" s="36"/>
      <c r="EI96" s="37"/>
      <c r="EJ96" s="48"/>
      <c r="EK96" s="85"/>
      <c r="EL96" s="36"/>
      <c r="EM96" s="37"/>
      <c r="EN96" s="48"/>
      <c r="EO96" s="85"/>
      <c r="EP96" s="36"/>
      <c r="EQ96" s="37"/>
      <c r="ER96" s="48"/>
      <c r="ES96" s="85"/>
      <c r="ET96" s="36"/>
      <c r="EU96" s="37"/>
      <c r="EV96" s="48"/>
      <c r="EW96" s="85"/>
      <c r="EX96" s="36"/>
      <c r="EY96" s="37"/>
      <c r="EZ96" s="48"/>
      <c r="FA96" s="85"/>
      <c r="FB96" s="36"/>
      <c r="FC96" s="37"/>
      <c r="FD96" s="48"/>
      <c r="FE96" s="85"/>
      <c r="FF96" s="36"/>
      <c r="FG96" s="37"/>
      <c r="FH96" s="48"/>
      <c r="FI96" s="85"/>
      <c r="FJ96" s="36"/>
      <c r="FK96" s="37"/>
      <c r="FL96" s="48"/>
      <c r="FM96" s="85"/>
      <c r="FN96" s="36"/>
      <c r="FO96" s="37"/>
      <c r="FP96" s="48"/>
      <c r="FQ96" s="85"/>
      <c r="FR96" s="36"/>
      <c r="FS96" s="37"/>
      <c r="FT96" s="48"/>
      <c r="FU96" s="85"/>
      <c r="FV96" s="36"/>
      <c r="FW96" s="37"/>
      <c r="FX96" s="48"/>
      <c r="FY96" s="85"/>
      <c r="FZ96" s="36"/>
      <c r="GA96" s="37"/>
      <c r="GB96" s="48"/>
      <c r="GC96" s="85"/>
      <c r="GD96" s="36"/>
      <c r="GE96" s="37"/>
      <c r="GF96" s="48"/>
      <c r="GG96" s="85"/>
      <c r="GH96" s="36"/>
      <c r="GI96" s="37"/>
      <c r="GJ96" s="48"/>
      <c r="GK96" s="85"/>
      <c r="GL96" s="36"/>
      <c r="GM96" s="37"/>
      <c r="GN96" s="48"/>
      <c r="GO96" s="85"/>
      <c r="GP96" s="36"/>
      <c r="GQ96" s="37"/>
      <c r="GR96" s="48"/>
      <c r="GS96" s="85"/>
      <c r="GT96" s="36"/>
      <c r="GU96" s="37"/>
      <c r="GV96" s="48"/>
      <c r="GW96" s="85"/>
      <c r="GX96" s="36"/>
      <c r="GY96" s="37"/>
      <c r="GZ96" s="48"/>
      <c r="HA96" s="85"/>
      <c r="HB96" s="36"/>
      <c r="HC96" s="37"/>
      <c r="HD96" s="48"/>
      <c r="HE96" s="85"/>
      <c r="HF96" s="36"/>
      <c r="HG96" s="37"/>
      <c r="HH96" s="48"/>
      <c r="HI96" s="85"/>
      <c r="HJ96" s="36"/>
      <c r="HK96" s="37"/>
      <c r="HL96" s="48"/>
      <c r="HM96" s="85"/>
      <c r="HN96" s="36"/>
      <c r="HO96" s="37"/>
      <c r="HP96" s="48"/>
      <c r="HQ96" s="85"/>
      <c r="HR96" s="36"/>
      <c r="HS96" s="37"/>
      <c r="HT96" s="48"/>
      <c r="HU96" s="85"/>
      <c r="HV96" s="36"/>
      <c r="HW96" s="37"/>
      <c r="HX96" s="48"/>
      <c r="HY96" s="85"/>
      <c r="HZ96" s="36"/>
      <c r="IA96" s="37"/>
      <c r="IB96" s="48"/>
      <c r="IC96" s="85"/>
      <c r="ID96" s="36"/>
      <c r="IE96" s="37"/>
      <c r="IF96" s="48"/>
      <c r="IG96" s="85"/>
      <c r="IH96" s="36"/>
      <c r="II96" s="37"/>
      <c r="IJ96" s="48"/>
      <c r="IK96" s="85"/>
      <c r="IL96" s="36"/>
      <c r="IM96" s="37"/>
      <c r="IN96" s="48"/>
      <c r="IO96" s="85"/>
      <c r="IP96" s="36"/>
      <c r="IQ96" s="37"/>
      <c r="IR96" s="48"/>
      <c r="IS96" s="85"/>
      <c r="IT96" s="36"/>
      <c r="IU96" s="37"/>
      <c r="IV96" s="48"/>
    </row>
    <row r="97" spans="1:6" s="35" customFormat="1" ht="13.8" x14ac:dyDescent="0.25">
      <c r="A97" s="43"/>
      <c r="B97" s="86"/>
      <c r="C97" s="37"/>
    </row>
    <row r="98" spans="1:6" ht="13.8" x14ac:dyDescent="0.25">
      <c r="A98" s="43"/>
      <c r="C98" s="88"/>
    </row>
    <row r="99" spans="1:6" ht="13.8" x14ac:dyDescent="0.25">
      <c r="A99" s="50"/>
      <c r="C99" s="88"/>
    </row>
    <row r="100" spans="1:6" ht="13.8" x14ac:dyDescent="0.25">
      <c r="B100" s="86"/>
      <c r="D100" s="39"/>
    </row>
    <row r="101" spans="1:6" ht="13.8" x14ac:dyDescent="0.25">
      <c r="A101" s="50"/>
      <c r="B101" s="86"/>
      <c r="D101" s="39"/>
    </row>
    <row r="102" spans="1:6" ht="33" customHeight="1" x14ac:dyDescent="0.25">
      <c r="A102" s="125"/>
      <c r="B102" s="111"/>
      <c r="C102" s="102"/>
      <c r="D102" s="102"/>
      <c r="E102" s="102"/>
      <c r="F102" s="102"/>
    </row>
    <row r="103" spans="1:6" ht="13.8" x14ac:dyDescent="0.25">
      <c r="A103" s="43"/>
      <c r="B103" s="89"/>
      <c r="C103" s="37"/>
      <c r="D103" s="37"/>
    </row>
    <row r="104" spans="1:6" ht="13.8" x14ac:dyDescent="0.25">
      <c r="A104" s="127"/>
      <c r="B104" s="102"/>
      <c r="C104" s="102"/>
      <c r="D104" s="102"/>
      <c r="E104" s="102"/>
      <c r="F104" s="102"/>
    </row>
    <row r="105" spans="1:6" ht="45.75" customHeight="1" x14ac:dyDescent="0.25">
      <c r="A105" s="122"/>
      <c r="B105" s="122"/>
      <c r="C105" s="102"/>
      <c r="D105" s="102"/>
      <c r="E105" s="102"/>
      <c r="F105" s="102"/>
    </row>
    <row r="106" spans="1:6" ht="13.8" x14ac:dyDescent="0.25">
      <c r="A106" s="43"/>
      <c r="B106" s="37"/>
      <c r="C106" s="37"/>
      <c r="D106" s="35"/>
    </row>
    <row r="107" spans="1:6" ht="13.8" x14ac:dyDescent="0.25">
      <c r="A107" s="90"/>
      <c r="C107" s="91"/>
      <c r="D107" s="92"/>
    </row>
    <row r="108" spans="1:6" ht="13.8" x14ac:dyDescent="0.25">
      <c r="A108" s="90"/>
      <c r="B108" s="91"/>
      <c r="D108" s="92"/>
    </row>
    <row r="109" spans="1:6" ht="13.8" x14ac:dyDescent="0.25">
      <c r="A109" s="90"/>
      <c r="C109" s="91"/>
      <c r="D109" s="92"/>
    </row>
    <row r="110" spans="1:6" ht="13.8" x14ac:dyDescent="0.25">
      <c r="A110" s="90"/>
      <c r="B110" s="91"/>
      <c r="D110" s="92"/>
    </row>
    <row r="111" spans="1:6" ht="13.8" x14ac:dyDescent="0.25">
      <c r="A111" s="90"/>
      <c r="C111" s="91"/>
      <c r="D111" s="92"/>
      <c r="E111" s="92"/>
    </row>
    <row r="112" spans="1:6" ht="13.8" x14ac:dyDescent="0.25">
      <c r="A112" s="43"/>
      <c r="B112" s="37"/>
      <c r="C112" s="37"/>
      <c r="D112" s="35"/>
    </row>
    <row r="113" spans="1:6" ht="35.25" customHeight="1" x14ac:dyDescent="0.25">
      <c r="A113" s="113"/>
      <c r="B113" s="113"/>
      <c r="C113" s="102"/>
      <c r="D113" s="102"/>
      <c r="E113" s="102"/>
      <c r="F113" s="102"/>
    </row>
    <row r="114" spans="1:6" ht="35.25" customHeight="1" x14ac:dyDescent="0.25">
      <c r="A114" s="78"/>
      <c r="B114" s="78"/>
      <c r="C114" s="37"/>
      <c r="D114" s="35"/>
    </row>
    <row r="115" spans="1:6" ht="22.5" customHeight="1" x14ac:dyDescent="0.25">
      <c r="A115" s="128"/>
      <c r="B115" s="128"/>
      <c r="C115" s="102"/>
      <c r="D115" s="102"/>
      <c r="E115" s="102"/>
      <c r="F115" s="102"/>
    </row>
    <row r="116" spans="1:6" ht="13.8" x14ac:dyDescent="0.25">
      <c r="A116" s="93"/>
      <c r="B116" s="35"/>
      <c r="C116" s="37"/>
      <c r="D116" s="35"/>
    </row>
    <row r="117" spans="1:6" ht="13.8" x14ac:dyDescent="0.25">
      <c r="A117" s="112"/>
      <c r="B117" s="102"/>
      <c r="C117" s="102"/>
      <c r="D117" s="102"/>
      <c r="E117" s="102"/>
      <c r="F117" s="102"/>
    </row>
    <row r="118" spans="1:6" ht="45.75" customHeight="1" x14ac:dyDescent="0.25">
      <c r="A118" s="113"/>
      <c r="B118" s="118"/>
      <c r="C118" s="102"/>
      <c r="D118" s="102"/>
      <c r="E118" s="102"/>
      <c r="F118" s="102"/>
    </row>
    <row r="119" spans="1:6" ht="13.8" x14ac:dyDescent="0.25">
      <c r="A119" s="43"/>
      <c r="B119" s="37"/>
      <c r="C119" s="37"/>
      <c r="D119" s="35"/>
    </row>
    <row r="120" spans="1:6" ht="13.8" x14ac:dyDescent="0.25">
      <c r="A120" s="90"/>
      <c r="C120" s="91"/>
      <c r="D120" s="92"/>
    </row>
    <row r="121" spans="1:6" ht="13.8" x14ac:dyDescent="0.25">
      <c r="A121" s="90"/>
      <c r="B121" s="91"/>
      <c r="C121" s="92"/>
      <c r="D121" s="92"/>
    </row>
    <row r="122" spans="1:6" ht="13.8" x14ac:dyDescent="0.25">
      <c r="A122" s="90"/>
      <c r="C122" s="91"/>
      <c r="D122" s="92"/>
      <c r="E122" s="92"/>
    </row>
    <row r="123" spans="1:6" ht="13.8" x14ac:dyDescent="0.25">
      <c r="A123" s="90"/>
      <c r="B123" s="91"/>
      <c r="D123" s="92"/>
      <c r="E123" s="92"/>
    </row>
    <row r="124" spans="1:6" ht="13.8" x14ac:dyDescent="0.25">
      <c r="A124" s="90"/>
      <c r="C124" s="91"/>
      <c r="D124" s="92"/>
      <c r="E124" s="92"/>
    </row>
    <row r="125" spans="1:6" ht="13.8" x14ac:dyDescent="0.25">
      <c r="A125" s="43"/>
      <c r="B125" s="37"/>
      <c r="C125" s="37"/>
      <c r="D125" s="35"/>
    </row>
    <row r="126" spans="1:6" ht="47.25" customHeight="1" x14ac:dyDescent="0.25">
      <c r="A126" s="113"/>
      <c r="B126" s="102"/>
      <c r="C126" s="102"/>
      <c r="D126" s="102"/>
      <c r="E126" s="102"/>
      <c r="F126" s="102"/>
    </row>
    <row r="127" spans="1:6" ht="13.8" x14ac:dyDescent="0.25">
      <c r="A127" s="87"/>
      <c r="B127" s="47"/>
    </row>
    <row r="128" spans="1:6" ht="13.8" x14ac:dyDescent="0.25">
      <c r="A128" s="43"/>
      <c r="B128" s="37"/>
      <c r="C128" s="37"/>
      <c r="D128" s="35"/>
    </row>
    <row r="129" spans="1:4" ht="13.8" x14ac:dyDescent="0.25">
      <c r="A129" s="43"/>
      <c r="B129" s="37"/>
      <c r="C129" s="37"/>
      <c r="D129" s="35"/>
    </row>
    <row r="130" spans="1:4" ht="13.8" x14ac:dyDescent="0.25">
      <c r="A130" s="87"/>
      <c r="B130" s="47"/>
    </row>
    <row r="131" spans="1:4" ht="13.8" x14ac:dyDescent="0.25">
      <c r="A131" s="43"/>
      <c r="B131" s="37"/>
      <c r="C131" s="37"/>
      <c r="D131" s="35"/>
    </row>
    <row r="132" spans="1:4" ht="13.8" x14ac:dyDescent="0.25">
      <c r="A132" s="43"/>
      <c r="B132" s="37"/>
      <c r="C132" s="37"/>
      <c r="D132" s="35"/>
    </row>
    <row r="133" spans="1:4" ht="13.8" x14ac:dyDescent="0.25">
      <c r="A133" s="43"/>
      <c r="B133" s="37"/>
      <c r="C133" s="37"/>
      <c r="D133" s="35"/>
    </row>
    <row r="134" spans="1:4" ht="13.8" x14ac:dyDescent="0.25">
      <c r="A134" s="43"/>
      <c r="B134" s="37"/>
      <c r="C134" s="37"/>
      <c r="D134" s="35"/>
    </row>
    <row r="135" spans="1:4" ht="13.8" x14ac:dyDescent="0.25">
      <c r="A135" s="43"/>
      <c r="B135" s="37"/>
      <c r="C135" s="37"/>
      <c r="D135" s="35"/>
    </row>
    <row r="136" spans="1:4" ht="13.8" x14ac:dyDescent="0.25">
      <c r="A136" s="87"/>
      <c r="B136" s="47"/>
    </row>
    <row r="137" spans="1:4" ht="13.8" x14ac:dyDescent="0.25">
      <c r="A137" s="43"/>
      <c r="B137" s="37"/>
      <c r="C137" s="37"/>
      <c r="D137" s="35"/>
    </row>
    <row r="138" spans="1:4" ht="13.8" x14ac:dyDescent="0.25">
      <c r="A138" s="43"/>
      <c r="B138" s="37"/>
      <c r="C138" s="37"/>
      <c r="D138" s="35"/>
    </row>
    <row r="139" spans="1:4" ht="13.8" x14ac:dyDescent="0.25">
      <c r="A139" s="43"/>
      <c r="B139" s="37"/>
      <c r="C139" s="37"/>
      <c r="D139" s="35"/>
    </row>
    <row r="140" spans="1:4" ht="13.8" x14ac:dyDescent="0.25">
      <c r="A140" s="43"/>
      <c r="B140" s="37"/>
      <c r="C140" s="37"/>
      <c r="D140" s="35"/>
    </row>
    <row r="141" spans="1:4" ht="13.8" x14ac:dyDescent="0.25">
      <c r="A141" s="43"/>
      <c r="B141" s="37"/>
      <c r="C141" s="37"/>
      <c r="D141" s="35"/>
    </row>
    <row r="142" spans="1:4" ht="13.8" x14ac:dyDescent="0.25">
      <c r="A142" s="87"/>
      <c r="B142" s="47"/>
    </row>
    <row r="143" spans="1:4" ht="13.8" x14ac:dyDescent="0.25">
      <c r="A143" s="43"/>
      <c r="B143" s="37"/>
      <c r="C143" s="37"/>
      <c r="D143" s="35"/>
    </row>
    <row r="144" spans="1:4" ht="13.8" x14ac:dyDescent="0.25">
      <c r="A144" s="43"/>
      <c r="B144" s="37"/>
      <c r="C144" s="37"/>
      <c r="D144" s="35"/>
    </row>
    <row r="145" spans="1:4" ht="13.8" x14ac:dyDescent="0.25">
      <c r="A145" s="43"/>
      <c r="B145" s="37"/>
      <c r="C145" s="37"/>
      <c r="D145" s="35"/>
    </row>
    <row r="146" spans="1:4" ht="13.8" x14ac:dyDescent="0.25">
      <c r="A146" s="43"/>
      <c r="B146" s="37"/>
      <c r="C146" s="37"/>
      <c r="D146" s="35"/>
    </row>
    <row r="147" spans="1:4" ht="13.8" x14ac:dyDescent="0.25">
      <c r="A147" s="43"/>
      <c r="B147" s="37"/>
      <c r="C147" s="37"/>
      <c r="D147" s="35"/>
    </row>
    <row r="148" spans="1:4" ht="13.8" x14ac:dyDescent="0.25">
      <c r="A148" s="43"/>
      <c r="B148" s="37"/>
      <c r="C148" s="37"/>
      <c r="D148" s="35"/>
    </row>
    <row r="149" spans="1:4" ht="13.8" x14ac:dyDescent="0.25">
      <c r="A149" s="43"/>
      <c r="B149" s="37"/>
      <c r="C149" s="37"/>
      <c r="D149" s="35"/>
    </row>
    <row r="150" spans="1:4" ht="13.8" x14ac:dyDescent="0.25">
      <c r="A150" s="43"/>
      <c r="B150" s="37"/>
      <c r="C150" s="37"/>
      <c r="D150" s="35"/>
    </row>
    <row r="151" spans="1:4" ht="13.8" x14ac:dyDescent="0.25">
      <c r="A151" s="87"/>
      <c r="B151" s="47"/>
    </row>
    <row r="152" spans="1:4" ht="13.8" x14ac:dyDescent="0.25">
      <c r="A152" s="43"/>
      <c r="B152" s="37"/>
      <c r="C152" s="37"/>
      <c r="D152" s="35"/>
    </row>
    <row r="153" spans="1:4" ht="13.8" x14ac:dyDescent="0.25">
      <c r="A153" s="43"/>
      <c r="B153" s="37"/>
      <c r="C153" s="37"/>
      <c r="D153" s="35"/>
    </row>
    <row r="154" spans="1:4" ht="13.8" x14ac:dyDescent="0.25">
      <c r="A154" s="43"/>
      <c r="B154" s="37"/>
      <c r="C154" s="37"/>
      <c r="D154" s="35"/>
    </row>
    <row r="155" spans="1:4" ht="13.8" x14ac:dyDescent="0.25">
      <c r="A155" s="43"/>
      <c r="B155" s="37"/>
      <c r="C155" s="37"/>
      <c r="D155" s="35"/>
    </row>
    <row r="156" spans="1:4" ht="13.8" x14ac:dyDescent="0.25">
      <c r="A156" s="43"/>
      <c r="B156" s="37"/>
      <c r="C156" s="37"/>
      <c r="D156" s="35"/>
    </row>
    <row r="157" spans="1:4" ht="13.8" x14ac:dyDescent="0.25">
      <c r="A157" s="43"/>
      <c r="B157" s="37"/>
      <c r="C157" s="37"/>
      <c r="D157" s="35"/>
    </row>
    <row r="158" spans="1:4" ht="13.8" x14ac:dyDescent="0.25">
      <c r="A158" s="43"/>
      <c r="B158" s="37"/>
      <c r="C158" s="37"/>
      <c r="D158" s="35"/>
    </row>
    <row r="159" spans="1:4" ht="13.8" x14ac:dyDescent="0.25">
      <c r="A159" s="55"/>
      <c r="B159" s="56"/>
      <c r="C159" s="37"/>
      <c r="D159" s="35"/>
    </row>
    <row r="160" spans="1:4" ht="13.8" x14ac:dyDescent="0.25">
      <c r="A160" s="43"/>
      <c r="B160" s="37"/>
      <c r="C160" s="37"/>
      <c r="D160" s="35"/>
    </row>
    <row r="161" spans="1:4" ht="13.8" x14ac:dyDescent="0.25">
      <c r="A161" s="36"/>
      <c r="B161" s="37"/>
      <c r="C161" s="37"/>
      <c r="D161" s="35"/>
    </row>
    <row r="162" spans="1:4" s="35" customFormat="1" ht="12" customHeight="1" x14ac:dyDescent="0.25">
      <c r="C162" s="37"/>
    </row>
    <row r="163" spans="1:4" s="35" customFormat="1" ht="13.8" x14ac:dyDescent="0.25"/>
    <row r="164" spans="1:4" s="35" customFormat="1" ht="17.399999999999999" x14ac:dyDescent="0.25">
      <c r="A164" s="36"/>
      <c r="B164" s="94"/>
      <c r="C164" s="37"/>
    </row>
    <row r="165" spans="1:4" s="35" customFormat="1" ht="13.8" x14ac:dyDescent="0.25">
      <c r="A165" s="36"/>
      <c r="B165" s="44"/>
      <c r="C165" s="37"/>
    </row>
    <row r="166" spans="1:4" s="35" customFormat="1" ht="13.8" x14ac:dyDescent="0.25">
      <c r="A166" s="81"/>
      <c r="B166" s="44"/>
      <c r="C166" s="37"/>
      <c r="D166" s="39"/>
    </row>
    <row r="167" spans="1:4" ht="13.8" x14ac:dyDescent="0.25">
      <c r="A167" s="46"/>
      <c r="B167" s="47"/>
      <c r="D167" s="31"/>
    </row>
    <row r="168" spans="1:4" ht="13.8" x14ac:dyDescent="0.25">
      <c r="A168" s="43"/>
      <c r="B168" s="89"/>
      <c r="C168" s="37"/>
      <c r="D168" s="35"/>
    </row>
    <row r="169" spans="1:4" s="35" customFormat="1" ht="13.8" x14ac:dyDescent="0.25">
      <c r="A169" s="43"/>
      <c r="B169" s="36"/>
      <c r="C169" s="39"/>
    </row>
    <row r="170" spans="1:4" ht="13.8" x14ac:dyDescent="0.25">
      <c r="A170" s="87"/>
      <c r="B170" s="47"/>
    </row>
    <row r="171" spans="1:4" ht="13.8" x14ac:dyDescent="0.25">
      <c r="A171" s="43"/>
      <c r="B171" s="54"/>
      <c r="C171" s="37"/>
      <c r="D171" s="35"/>
    </row>
    <row r="172" spans="1:4" ht="13.8" x14ac:dyDescent="0.25">
      <c r="A172" s="43"/>
      <c r="B172" s="54"/>
      <c r="C172" s="37"/>
      <c r="D172" s="35"/>
    </row>
    <row r="173" spans="1:4" ht="13.8" x14ac:dyDescent="0.25">
      <c r="A173" s="43"/>
      <c r="B173" s="54"/>
      <c r="C173" s="37"/>
      <c r="D173" s="35"/>
    </row>
    <row r="174" spans="1:4" ht="13.8" x14ac:dyDescent="0.25">
      <c r="A174" s="55"/>
      <c r="B174" s="56"/>
      <c r="C174" s="37"/>
      <c r="D174" s="35"/>
    </row>
    <row r="175" spans="1:4" ht="13.8" x14ac:dyDescent="0.25">
      <c r="A175" s="43"/>
      <c r="B175" s="54"/>
      <c r="C175" s="37"/>
      <c r="D175" s="35"/>
    </row>
    <row r="176" spans="1:4" ht="13.8" x14ac:dyDescent="0.25">
      <c r="A176" s="55"/>
      <c r="B176" s="56"/>
      <c r="C176" s="37"/>
      <c r="D176" s="35"/>
    </row>
    <row r="177" spans="1:4" ht="13.8" x14ac:dyDescent="0.25">
      <c r="A177" s="55"/>
      <c r="B177" s="56"/>
      <c r="C177" s="37"/>
      <c r="D177" s="35"/>
    </row>
    <row r="178" spans="1:4" ht="13.8" x14ac:dyDescent="0.25">
      <c r="A178" s="36"/>
      <c r="B178" s="35"/>
      <c r="C178" s="37"/>
      <c r="D178" s="35"/>
    </row>
    <row r="179" spans="1:4" ht="13.8" x14ac:dyDescent="0.25">
      <c r="A179" s="87"/>
      <c r="B179" s="47"/>
    </row>
    <row r="180" spans="1:4" ht="13.8" x14ac:dyDescent="0.25">
      <c r="A180" s="43"/>
      <c r="B180" s="37"/>
      <c r="C180" s="37"/>
      <c r="D180" s="35"/>
    </row>
    <row r="181" spans="1:4" ht="13.8" x14ac:dyDescent="0.25">
      <c r="A181" s="43"/>
      <c r="B181" s="37"/>
      <c r="C181" s="37"/>
      <c r="D181" s="35"/>
    </row>
    <row r="182" spans="1:4" ht="13.8" x14ac:dyDescent="0.25">
      <c r="A182" s="43"/>
      <c r="B182" s="37"/>
      <c r="C182" s="37"/>
      <c r="D182" s="35"/>
    </row>
    <row r="183" spans="1:4" s="35" customFormat="1" ht="13.8" x14ac:dyDescent="0.25">
      <c r="A183" s="43"/>
      <c r="B183" s="37"/>
      <c r="C183" s="37"/>
    </row>
    <row r="184" spans="1:4" ht="13.8" x14ac:dyDescent="0.25">
      <c r="A184" s="87"/>
      <c r="B184" s="47"/>
    </row>
    <row r="185" spans="1:4" ht="13.8" x14ac:dyDescent="0.25">
      <c r="A185" s="43"/>
      <c r="B185" s="37"/>
      <c r="C185" s="37"/>
      <c r="D185" s="35"/>
    </row>
    <row r="186" spans="1:4" ht="13.8" x14ac:dyDescent="0.25">
      <c r="A186" s="43"/>
      <c r="B186" s="37"/>
      <c r="C186" s="37"/>
      <c r="D186" s="35"/>
    </row>
    <row r="187" spans="1:4" ht="13.8" x14ac:dyDescent="0.25">
      <c r="A187" s="43"/>
      <c r="B187" s="37"/>
      <c r="C187" s="37"/>
      <c r="D187" s="35"/>
    </row>
    <row r="188" spans="1:4" s="35" customFormat="1" ht="13.8" x14ac:dyDescent="0.25">
      <c r="A188" s="43"/>
      <c r="B188" s="37"/>
      <c r="C188" s="37"/>
    </row>
    <row r="189" spans="1:4" ht="13.8" x14ac:dyDescent="0.25">
      <c r="A189" s="87"/>
      <c r="B189" s="47"/>
    </row>
    <row r="190" spans="1:4" ht="13.8" x14ac:dyDescent="0.25">
      <c r="A190" s="43"/>
      <c r="B190" s="37"/>
      <c r="C190" s="37"/>
      <c r="D190" s="35"/>
    </row>
    <row r="191" spans="1:4" s="35" customFormat="1" ht="13.8" x14ac:dyDescent="0.25">
      <c r="A191" s="43"/>
      <c r="B191" s="37"/>
      <c r="C191" s="37"/>
    </row>
    <row r="192" spans="1:4" ht="13.8" x14ac:dyDescent="0.25">
      <c r="B192" s="47"/>
    </row>
    <row r="193" spans="1:4" ht="13.8" x14ac:dyDescent="0.25">
      <c r="A193" s="43"/>
      <c r="B193" s="37"/>
      <c r="C193" s="37"/>
      <c r="D193" s="35"/>
    </row>
    <row r="194" spans="1:4" ht="13.8" x14ac:dyDescent="0.25">
      <c r="A194" s="43"/>
      <c r="B194" s="37"/>
      <c r="C194" s="37"/>
      <c r="D194" s="35"/>
    </row>
    <row r="195" spans="1:4" ht="13.8" x14ac:dyDescent="0.25">
      <c r="A195" s="43"/>
      <c r="B195" s="37"/>
      <c r="C195" s="37"/>
      <c r="D195" s="35"/>
    </row>
    <row r="196" spans="1:4" ht="13.8" x14ac:dyDescent="0.25">
      <c r="A196" s="87"/>
      <c r="B196" s="47"/>
    </row>
    <row r="197" spans="1:4" ht="13.8" x14ac:dyDescent="0.25">
      <c r="A197" s="43"/>
      <c r="B197" s="37"/>
      <c r="C197" s="37"/>
      <c r="D197" s="35"/>
    </row>
    <row r="198" spans="1:4" ht="13.8" x14ac:dyDescent="0.25">
      <c r="A198" s="43"/>
      <c r="B198" s="37"/>
      <c r="C198" s="37"/>
      <c r="D198" s="35"/>
    </row>
    <row r="199" spans="1:4" ht="13.8" x14ac:dyDescent="0.25">
      <c r="A199" s="87"/>
      <c r="B199" s="47"/>
    </row>
    <row r="200" spans="1:4" ht="13.8" x14ac:dyDescent="0.25">
      <c r="A200" s="43"/>
      <c r="B200" s="37"/>
      <c r="C200" s="37"/>
      <c r="D200" s="35"/>
    </row>
    <row r="201" spans="1:4" ht="13.8" x14ac:dyDescent="0.25">
      <c r="A201" s="43"/>
      <c r="B201" s="37"/>
      <c r="C201" s="37"/>
      <c r="D201" s="35"/>
    </row>
    <row r="202" spans="1:4" ht="13.8" x14ac:dyDescent="0.25">
      <c r="A202" s="43"/>
      <c r="B202" s="37"/>
      <c r="C202" s="37"/>
      <c r="D202" s="35"/>
    </row>
    <row r="203" spans="1:4" ht="13.8" x14ac:dyDescent="0.25">
      <c r="A203" s="43"/>
      <c r="B203" s="37"/>
      <c r="C203" s="37"/>
      <c r="D203" s="35"/>
    </row>
    <row r="204" spans="1:4" ht="13.8" x14ac:dyDescent="0.25">
      <c r="A204" s="43"/>
      <c r="B204" s="37"/>
      <c r="C204" s="37"/>
      <c r="D204" s="35"/>
    </row>
    <row r="205" spans="1:4" ht="13.8" x14ac:dyDescent="0.25">
      <c r="A205" s="87"/>
      <c r="B205" s="47"/>
    </row>
    <row r="206" spans="1:4" ht="13.8" x14ac:dyDescent="0.25">
      <c r="A206" s="43"/>
      <c r="B206" s="37"/>
      <c r="C206" s="37"/>
      <c r="D206" s="35"/>
    </row>
    <row r="207" spans="1:4" ht="13.8" x14ac:dyDescent="0.25">
      <c r="A207" s="43"/>
      <c r="B207" s="37"/>
      <c r="C207" s="37"/>
      <c r="D207" s="35"/>
    </row>
    <row r="208" spans="1:4" ht="13.8" x14ac:dyDescent="0.25">
      <c r="A208" s="43"/>
      <c r="B208" s="37"/>
      <c r="C208" s="37"/>
      <c r="D208" s="35"/>
    </row>
    <row r="209" spans="1:4" ht="13.8" x14ac:dyDescent="0.25">
      <c r="A209" s="43"/>
      <c r="B209" s="37"/>
      <c r="C209" s="37"/>
      <c r="D209" s="35"/>
    </row>
    <row r="210" spans="1:4" ht="13.8" x14ac:dyDescent="0.25">
      <c r="A210" s="43"/>
      <c r="B210" s="37"/>
      <c r="C210" s="37"/>
      <c r="D210" s="35"/>
    </row>
    <row r="211" spans="1:4" ht="13.8" x14ac:dyDescent="0.25">
      <c r="A211" s="87"/>
      <c r="B211" s="47"/>
    </row>
    <row r="212" spans="1:4" ht="13.8" x14ac:dyDescent="0.25">
      <c r="A212" s="43"/>
      <c r="B212" s="37"/>
      <c r="C212" s="37"/>
      <c r="D212" s="35"/>
    </row>
    <row r="213" spans="1:4" ht="13.8" x14ac:dyDescent="0.25">
      <c r="A213" s="43"/>
      <c r="B213" s="37"/>
      <c r="C213" s="37"/>
      <c r="D213" s="35"/>
    </row>
    <row r="214" spans="1:4" ht="13.8" x14ac:dyDescent="0.25">
      <c r="A214" s="43"/>
      <c r="B214" s="37"/>
      <c r="C214" s="37"/>
      <c r="D214" s="35"/>
    </row>
    <row r="215" spans="1:4" ht="13.8" x14ac:dyDescent="0.25">
      <c r="A215" s="43"/>
      <c r="B215" s="37"/>
      <c r="C215" s="37"/>
      <c r="D215" s="35"/>
    </row>
    <row r="216" spans="1:4" ht="13.8" x14ac:dyDescent="0.25">
      <c r="A216" s="43"/>
      <c r="B216" s="37"/>
      <c r="C216" s="37"/>
      <c r="D216" s="35"/>
    </row>
    <row r="217" spans="1:4" ht="13.8" x14ac:dyDescent="0.25">
      <c r="A217" s="43"/>
      <c r="B217" s="37"/>
      <c r="C217" s="37"/>
      <c r="D217" s="35"/>
    </row>
    <row r="218" spans="1:4" ht="13.8" x14ac:dyDescent="0.25">
      <c r="A218" s="43"/>
      <c r="B218" s="37"/>
      <c r="C218" s="37"/>
      <c r="D218" s="35"/>
    </row>
    <row r="219" spans="1:4" ht="13.8" x14ac:dyDescent="0.25">
      <c r="A219" s="43"/>
      <c r="B219" s="37"/>
      <c r="C219" s="37"/>
      <c r="D219" s="35"/>
    </row>
    <row r="220" spans="1:4" ht="13.8" x14ac:dyDescent="0.25">
      <c r="A220" s="87"/>
      <c r="B220" s="47"/>
    </row>
    <row r="221" spans="1:4" ht="13.8" x14ac:dyDescent="0.25">
      <c r="A221" s="43"/>
      <c r="B221" s="37"/>
      <c r="C221" s="37"/>
      <c r="D221" s="35"/>
    </row>
    <row r="222" spans="1:4" ht="13.8" x14ac:dyDescent="0.25">
      <c r="A222" s="43"/>
      <c r="B222" s="37"/>
      <c r="C222" s="37"/>
      <c r="D222" s="35"/>
    </row>
    <row r="223" spans="1:4" ht="13.8" x14ac:dyDescent="0.25">
      <c r="A223" s="43"/>
      <c r="B223" s="37"/>
      <c r="C223" s="37"/>
      <c r="D223" s="35"/>
    </row>
    <row r="224" spans="1:4" ht="13.8" x14ac:dyDescent="0.25">
      <c r="A224" s="43"/>
      <c r="B224" s="37"/>
      <c r="C224" s="37"/>
      <c r="D224" s="35"/>
    </row>
    <row r="225" spans="1:4" ht="13.8" x14ac:dyDescent="0.25">
      <c r="A225" s="43"/>
      <c r="B225" s="37"/>
      <c r="C225" s="37"/>
      <c r="D225" s="35"/>
    </row>
    <row r="226" spans="1:4" ht="13.8" x14ac:dyDescent="0.25">
      <c r="A226" s="43"/>
      <c r="B226" s="37"/>
      <c r="C226" s="37"/>
      <c r="D226" s="35"/>
    </row>
    <row r="227" spans="1:4" ht="13.8" x14ac:dyDescent="0.25">
      <c r="A227" s="43"/>
      <c r="B227" s="37"/>
      <c r="C227" s="37"/>
      <c r="D227" s="35"/>
    </row>
    <row r="228" spans="1:4" ht="13.8" x14ac:dyDescent="0.25">
      <c r="A228" s="43"/>
      <c r="B228" s="37"/>
      <c r="C228" s="37"/>
      <c r="D228" s="35"/>
    </row>
    <row r="229" spans="1:4" ht="13.8" x14ac:dyDescent="0.25">
      <c r="A229" s="43"/>
      <c r="B229" s="37"/>
      <c r="C229" s="37"/>
      <c r="D229" s="35"/>
    </row>
    <row r="230" spans="1:4" ht="13.8" x14ac:dyDescent="0.25">
      <c r="A230" s="36"/>
      <c r="B230" s="37"/>
      <c r="C230" s="37"/>
      <c r="D230" s="35"/>
    </row>
    <row r="231" spans="1:4" ht="13.8" x14ac:dyDescent="0.25">
      <c r="B231" s="86"/>
    </row>
    <row r="232" spans="1:4" ht="13.8" x14ac:dyDescent="0.25">
      <c r="A232" s="81"/>
      <c r="B232" s="86"/>
      <c r="D232" s="39"/>
    </row>
    <row r="233" spans="1:4" ht="17.399999999999999" x14ac:dyDescent="0.25">
      <c r="A233" s="81"/>
      <c r="B233" s="94"/>
      <c r="D233" s="39"/>
    </row>
    <row r="234" spans="1:4" ht="13.8" x14ac:dyDescent="0.25">
      <c r="A234" s="81"/>
      <c r="B234" s="44"/>
      <c r="D234" s="39"/>
    </row>
    <row r="235" spans="1:4" ht="13.8" x14ac:dyDescent="0.25">
      <c r="A235" s="81"/>
      <c r="B235" s="86"/>
      <c r="D235" s="39"/>
    </row>
    <row r="236" spans="1:4" ht="13.8" x14ac:dyDescent="0.25">
      <c r="A236" s="46"/>
      <c r="B236" s="47"/>
      <c r="D236" s="31"/>
    </row>
    <row r="237" spans="1:4" ht="13.8" x14ac:dyDescent="0.25">
      <c r="A237" s="43"/>
      <c r="B237" s="89"/>
      <c r="C237" s="37"/>
      <c r="D237" s="35"/>
    </row>
    <row r="238" spans="1:4" ht="13.8" x14ac:dyDescent="0.25">
      <c r="A238" s="43"/>
      <c r="B238" s="36"/>
      <c r="C238" s="37"/>
      <c r="D238" s="35"/>
    </row>
    <row r="239" spans="1:4" ht="13.8" x14ac:dyDescent="0.25">
      <c r="A239" s="87"/>
      <c r="B239" s="47"/>
    </row>
    <row r="240" spans="1:4" ht="13.8" x14ac:dyDescent="0.25">
      <c r="A240" s="43"/>
      <c r="B240" s="54"/>
      <c r="C240" s="37"/>
      <c r="D240" s="35"/>
    </row>
    <row r="241" spans="1:4" ht="13.8" x14ac:dyDescent="0.25">
      <c r="A241" s="43"/>
      <c r="B241" s="54"/>
      <c r="C241" s="37"/>
      <c r="D241" s="35"/>
    </row>
    <row r="242" spans="1:4" ht="13.8" x14ac:dyDescent="0.25">
      <c r="A242" s="43"/>
      <c r="B242" s="54"/>
      <c r="C242" s="37"/>
      <c r="D242" s="35"/>
    </row>
    <row r="243" spans="1:4" ht="13.8" x14ac:dyDescent="0.25">
      <c r="A243" s="55"/>
      <c r="B243" s="56"/>
      <c r="C243" s="37"/>
      <c r="D243" s="35"/>
    </row>
    <row r="244" spans="1:4" ht="13.8" x14ac:dyDescent="0.25">
      <c r="A244" s="43"/>
      <c r="B244" s="54"/>
      <c r="C244" s="37"/>
      <c r="D244" s="35"/>
    </row>
    <row r="245" spans="1:4" ht="13.8" x14ac:dyDescent="0.25">
      <c r="A245" s="55"/>
      <c r="B245" s="56"/>
      <c r="C245" s="37"/>
      <c r="D245" s="35"/>
    </row>
    <row r="246" spans="1:4" ht="13.8" x14ac:dyDescent="0.25">
      <c r="A246" s="55"/>
      <c r="B246" s="56"/>
      <c r="C246" s="37"/>
      <c r="D246" s="35"/>
    </row>
    <row r="247" spans="1:4" ht="13.8" x14ac:dyDescent="0.25">
      <c r="A247" s="36"/>
      <c r="B247" s="35"/>
      <c r="C247" s="37"/>
      <c r="D247" s="35"/>
    </row>
    <row r="248" spans="1:4" ht="13.8" x14ac:dyDescent="0.25">
      <c r="A248" s="87"/>
      <c r="B248" s="47"/>
    </row>
    <row r="249" spans="1:4" ht="13.8" x14ac:dyDescent="0.25">
      <c r="A249" s="43"/>
      <c r="B249" s="37"/>
      <c r="C249" s="37"/>
      <c r="D249" s="35"/>
    </row>
    <row r="250" spans="1:4" ht="13.8" x14ac:dyDescent="0.25">
      <c r="A250" s="43"/>
      <c r="B250" s="37"/>
      <c r="C250" s="37"/>
      <c r="D250" s="35"/>
    </row>
    <row r="251" spans="1:4" ht="13.8" x14ac:dyDescent="0.25">
      <c r="A251" s="43"/>
      <c r="B251" s="37"/>
      <c r="C251" s="37"/>
      <c r="D251" s="35"/>
    </row>
    <row r="252" spans="1:4" ht="13.8" x14ac:dyDescent="0.25">
      <c r="A252" s="43"/>
      <c r="B252" s="37"/>
      <c r="C252" s="37"/>
      <c r="D252" s="35"/>
    </row>
    <row r="253" spans="1:4" ht="13.8" x14ac:dyDescent="0.25">
      <c r="A253" s="87"/>
      <c r="B253" s="47"/>
    </row>
    <row r="254" spans="1:4" ht="13.8" x14ac:dyDescent="0.25">
      <c r="A254" s="43"/>
      <c r="B254" s="37"/>
      <c r="C254" s="37"/>
      <c r="D254" s="35"/>
    </row>
    <row r="255" spans="1:4" ht="13.8" x14ac:dyDescent="0.25">
      <c r="A255" s="43"/>
      <c r="B255" s="37"/>
      <c r="C255" s="37"/>
      <c r="D255" s="35"/>
    </row>
    <row r="256" spans="1:4" ht="13.8" x14ac:dyDescent="0.25">
      <c r="A256" s="43"/>
      <c r="B256" s="37"/>
      <c r="C256" s="37"/>
      <c r="D256" s="35"/>
    </row>
    <row r="257" spans="1:4" ht="13.8" x14ac:dyDescent="0.25">
      <c r="A257" s="43"/>
      <c r="B257" s="37"/>
      <c r="C257" s="37"/>
      <c r="D257" s="35"/>
    </row>
    <row r="258" spans="1:4" ht="13.8" x14ac:dyDescent="0.25">
      <c r="A258" s="87"/>
      <c r="B258" s="47"/>
    </row>
    <row r="259" spans="1:4" ht="13.8" x14ac:dyDescent="0.25">
      <c r="A259" s="43"/>
      <c r="B259" s="37"/>
      <c r="C259" s="37"/>
      <c r="D259" s="35"/>
    </row>
    <row r="260" spans="1:4" ht="13.8" x14ac:dyDescent="0.25">
      <c r="A260" s="43"/>
      <c r="B260" s="37"/>
      <c r="C260" s="37"/>
      <c r="D260" s="35"/>
    </row>
    <row r="261" spans="1:4" ht="13.8" x14ac:dyDescent="0.25">
      <c r="B261" s="47"/>
    </row>
    <row r="262" spans="1:4" ht="13.8" x14ac:dyDescent="0.25">
      <c r="A262" s="43"/>
      <c r="B262" s="37"/>
      <c r="C262" s="37"/>
      <c r="D262" s="35"/>
    </row>
    <row r="263" spans="1:4" ht="13.8" x14ac:dyDescent="0.25">
      <c r="A263" s="43"/>
      <c r="B263" s="37"/>
      <c r="C263" s="37"/>
      <c r="D263" s="35"/>
    </row>
    <row r="264" spans="1:4" ht="13.8" x14ac:dyDescent="0.25">
      <c r="A264" s="43"/>
      <c r="B264" s="37"/>
      <c r="C264" s="37"/>
      <c r="D264" s="35"/>
    </row>
    <row r="265" spans="1:4" ht="13.8" x14ac:dyDescent="0.25">
      <c r="A265" s="87"/>
      <c r="B265" s="47"/>
    </row>
    <row r="266" spans="1:4" ht="13.8" x14ac:dyDescent="0.25">
      <c r="A266" s="43"/>
      <c r="B266" s="37"/>
      <c r="C266" s="37"/>
      <c r="D266" s="35"/>
    </row>
    <row r="267" spans="1:4" ht="13.8" x14ac:dyDescent="0.25">
      <c r="A267" s="43"/>
      <c r="B267" s="37"/>
      <c r="C267" s="37"/>
      <c r="D267" s="35"/>
    </row>
    <row r="268" spans="1:4" ht="13.8" x14ac:dyDescent="0.25">
      <c r="A268" s="87"/>
      <c r="B268" s="47"/>
    </row>
    <row r="269" spans="1:4" ht="13.8" x14ac:dyDescent="0.25">
      <c r="A269" s="43"/>
      <c r="B269" s="37"/>
      <c r="C269" s="37"/>
      <c r="D269" s="35"/>
    </row>
    <row r="270" spans="1:4" ht="13.8" x14ac:dyDescent="0.25">
      <c r="A270" s="43"/>
      <c r="B270" s="37"/>
      <c r="C270" s="37"/>
      <c r="D270" s="35"/>
    </row>
    <row r="271" spans="1:4" ht="13.8" x14ac:dyDescent="0.25">
      <c r="A271" s="43"/>
      <c r="B271" s="37"/>
      <c r="C271" s="37"/>
      <c r="D271" s="35"/>
    </row>
    <row r="272" spans="1:4" ht="13.8" x14ac:dyDescent="0.25">
      <c r="A272" s="43"/>
      <c r="B272" s="37"/>
      <c r="C272" s="37"/>
      <c r="D272" s="35"/>
    </row>
    <row r="273" spans="1:4" ht="13.8" x14ac:dyDescent="0.25">
      <c r="A273" s="43"/>
      <c r="B273" s="37"/>
      <c r="C273" s="37"/>
      <c r="D273" s="35"/>
    </row>
    <row r="274" spans="1:4" ht="13.8" x14ac:dyDescent="0.25">
      <c r="A274" s="87"/>
      <c r="B274" s="47"/>
    </row>
    <row r="275" spans="1:4" ht="13.8" x14ac:dyDescent="0.25">
      <c r="A275" s="43"/>
      <c r="B275" s="37"/>
      <c r="C275" s="37"/>
      <c r="D275" s="35"/>
    </row>
    <row r="276" spans="1:4" ht="13.8" x14ac:dyDescent="0.25">
      <c r="A276" s="43"/>
      <c r="B276" s="37"/>
      <c r="C276" s="37"/>
      <c r="D276" s="35"/>
    </row>
    <row r="277" spans="1:4" ht="13.8" x14ac:dyDescent="0.25">
      <c r="A277" s="43"/>
      <c r="B277" s="37"/>
      <c r="C277" s="37"/>
      <c r="D277" s="35"/>
    </row>
    <row r="278" spans="1:4" ht="13.8" x14ac:dyDescent="0.25">
      <c r="A278" s="43"/>
      <c r="B278" s="37"/>
      <c r="C278" s="37"/>
      <c r="D278" s="35"/>
    </row>
    <row r="279" spans="1:4" ht="13.8" x14ac:dyDescent="0.25">
      <c r="A279" s="43"/>
      <c r="B279" s="37"/>
      <c r="C279" s="37"/>
      <c r="D279" s="35"/>
    </row>
    <row r="280" spans="1:4" ht="13.8" x14ac:dyDescent="0.25">
      <c r="A280" s="87"/>
      <c r="B280" s="47"/>
    </row>
    <row r="281" spans="1:4" ht="13.8" x14ac:dyDescent="0.25">
      <c r="A281" s="43"/>
      <c r="B281" s="37"/>
      <c r="C281" s="37"/>
      <c r="D281" s="35"/>
    </row>
    <row r="282" spans="1:4" ht="13.8" x14ac:dyDescent="0.25">
      <c r="A282" s="43"/>
      <c r="B282" s="37"/>
      <c r="C282" s="37"/>
      <c r="D282" s="35"/>
    </row>
    <row r="283" spans="1:4" ht="13.8" x14ac:dyDescent="0.25">
      <c r="A283" s="43"/>
      <c r="B283" s="37"/>
      <c r="C283" s="37"/>
      <c r="D283" s="35"/>
    </row>
    <row r="284" spans="1:4" ht="13.8" x14ac:dyDescent="0.25">
      <c r="A284" s="43"/>
      <c r="B284" s="37"/>
      <c r="C284" s="37"/>
      <c r="D284" s="35"/>
    </row>
    <row r="285" spans="1:4" ht="13.8" x14ac:dyDescent="0.25">
      <c r="A285" s="43"/>
      <c r="B285" s="37"/>
      <c r="C285" s="37"/>
      <c r="D285" s="35"/>
    </row>
    <row r="286" spans="1:4" ht="13.8" x14ac:dyDescent="0.25">
      <c r="A286" s="43"/>
      <c r="B286" s="37"/>
      <c r="C286" s="37"/>
      <c r="D286" s="35"/>
    </row>
    <row r="287" spans="1:4" ht="13.8" x14ac:dyDescent="0.25">
      <c r="A287" s="43"/>
      <c r="B287" s="37"/>
      <c r="C287" s="37"/>
      <c r="D287" s="35"/>
    </row>
    <row r="288" spans="1:4" ht="13.8" x14ac:dyDescent="0.25">
      <c r="A288" s="43"/>
      <c r="B288" s="37"/>
      <c r="C288" s="37"/>
      <c r="D288" s="35"/>
    </row>
    <row r="289" spans="1:4" ht="13.8" x14ac:dyDescent="0.25">
      <c r="A289" s="87"/>
      <c r="B289" s="47"/>
    </row>
    <row r="290" spans="1:4" ht="13.8" x14ac:dyDescent="0.25">
      <c r="A290" s="43"/>
      <c r="B290" s="37"/>
      <c r="C290" s="37"/>
      <c r="D290" s="35"/>
    </row>
    <row r="291" spans="1:4" ht="13.8" x14ac:dyDescent="0.25">
      <c r="A291" s="43"/>
      <c r="B291" s="37"/>
      <c r="C291" s="37"/>
      <c r="D291" s="35"/>
    </row>
    <row r="292" spans="1:4" ht="13.8" x14ac:dyDescent="0.25">
      <c r="A292" s="43"/>
      <c r="B292" s="37"/>
      <c r="C292" s="37"/>
      <c r="D292" s="35"/>
    </row>
    <row r="293" spans="1:4" ht="13.8" x14ac:dyDescent="0.25">
      <c r="A293" s="43"/>
      <c r="B293" s="37"/>
      <c r="C293" s="37"/>
      <c r="D293" s="35"/>
    </row>
    <row r="294" spans="1:4" ht="13.8" x14ac:dyDescent="0.25">
      <c r="A294" s="43"/>
      <c r="B294" s="37"/>
      <c r="C294" s="37"/>
      <c r="D294" s="35"/>
    </row>
    <row r="295" spans="1:4" ht="13.8" x14ac:dyDescent="0.25">
      <c r="A295" s="43"/>
      <c r="B295" s="37"/>
      <c r="C295" s="37"/>
      <c r="D295" s="35"/>
    </row>
    <row r="296" spans="1:4" ht="13.8" x14ac:dyDescent="0.25">
      <c r="A296" s="43"/>
      <c r="B296" s="37"/>
      <c r="C296" s="37"/>
      <c r="D296" s="35"/>
    </row>
    <row r="297" spans="1:4" ht="13.8" x14ac:dyDescent="0.25">
      <c r="A297" s="43"/>
      <c r="B297" s="37"/>
      <c r="C297" s="37"/>
      <c r="D297" s="35"/>
    </row>
    <row r="298" spans="1:4" ht="13.8" x14ac:dyDescent="0.25">
      <c r="A298" s="43"/>
      <c r="B298" s="37"/>
      <c r="C298" s="37"/>
      <c r="D298" s="35"/>
    </row>
    <row r="299" spans="1:4" ht="13.8" x14ac:dyDescent="0.25">
      <c r="A299" s="36"/>
      <c r="B299" s="37"/>
      <c r="C299" s="37"/>
      <c r="D299" s="35"/>
    </row>
    <row r="300" spans="1:4" x14ac:dyDescent="0.25">
      <c r="A300" s="32"/>
      <c r="B300" s="32"/>
    </row>
    <row r="301" spans="1:4" ht="13.8" x14ac:dyDescent="0.25">
      <c r="A301" s="81"/>
      <c r="B301" s="32"/>
      <c r="D301" s="39"/>
    </row>
    <row r="302" spans="1:4" ht="17.399999999999999" x14ac:dyDescent="0.25">
      <c r="A302" s="81"/>
      <c r="B302" s="94"/>
      <c r="D302" s="39"/>
    </row>
    <row r="303" spans="1:4" ht="13.8" x14ac:dyDescent="0.25">
      <c r="A303" s="81"/>
      <c r="B303" s="44"/>
      <c r="D303" s="39"/>
    </row>
    <row r="304" spans="1:4" ht="13.8" x14ac:dyDescent="0.25">
      <c r="A304" s="81"/>
      <c r="B304" s="44"/>
      <c r="D304" s="39"/>
    </row>
    <row r="305" spans="1:4" ht="13.8" x14ac:dyDescent="0.25">
      <c r="A305" s="46"/>
      <c r="B305" s="47"/>
      <c r="D305" s="31"/>
    </row>
    <row r="306" spans="1:4" ht="13.8" x14ac:dyDescent="0.25">
      <c r="A306" s="43"/>
      <c r="B306" s="89"/>
      <c r="C306" s="37"/>
      <c r="D306" s="35"/>
    </row>
    <row r="307" spans="1:4" ht="13.8" x14ac:dyDescent="0.25">
      <c r="A307" s="43"/>
      <c r="B307" s="36"/>
      <c r="C307" s="37"/>
      <c r="D307" s="35"/>
    </row>
    <row r="308" spans="1:4" ht="13.8" x14ac:dyDescent="0.25">
      <c r="A308" s="87"/>
      <c r="B308" s="47"/>
    </row>
    <row r="309" spans="1:4" ht="13.8" x14ac:dyDescent="0.25">
      <c r="A309" s="43"/>
      <c r="B309" s="54"/>
      <c r="C309" s="37"/>
      <c r="D309" s="35"/>
    </row>
    <row r="310" spans="1:4" ht="13.8" x14ac:dyDescent="0.25">
      <c r="A310" s="43"/>
      <c r="B310" s="54"/>
      <c r="C310" s="37"/>
      <c r="D310" s="35"/>
    </row>
    <row r="311" spans="1:4" ht="13.8" x14ac:dyDescent="0.25">
      <c r="A311" s="43"/>
      <c r="B311" s="54"/>
      <c r="C311" s="37"/>
      <c r="D311" s="35"/>
    </row>
    <row r="312" spans="1:4" ht="13.8" x14ac:dyDescent="0.25">
      <c r="A312" s="55"/>
      <c r="B312" s="56"/>
      <c r="C312" s="37"/>
      <c r="D312" s="35"/>
    </row>
    <row r="313" spans="1:4" ht="13.8" x14ac:dyDescent="0.25">
      <c r="A313" s="43"/>
      <c r="B313" s="54"/>
      <c r="C313" s="37"/>
      <c r="D313" s="35"/>
    </row>
    <row r="314" spans="1:4" ht="13.8" x14ac:dyDescent="0.25">
      <c r="A314" s="55"/>
      <c r="B314" s="56"/>
      <c r="C314" s="37"/>
      <c r="D314" s="35"/>
    </row>
    <row r="315" spans="1:4" ht="13.8" x14ac:dyDescent="0.25">
      <c r="A315" s="55"/>
      <c r="B315" s="56"/>
      <c r="C315" s="37"/>
      <c r="D315" s="35"/>
    </row>
    <row r="316" spans="1:4" ht="13.8" x14ac:dyDescent="0.25">
      <c r="A316" s="36"/>
      <c r="B316" s="35"/>
      <c r="C316" s="37"/>
      <c r="D316" s="35"/>
    </row>
    <row r="317" spans="1:4" ht="13.8" x14ac:dyDescent="0.25">
      <c r="A317" s="87"/>
      <c r="B317" s="47"/>
    </row>
    <row r="318" spans="1:4" ht="13.8" x14ac:dyDescent="0.25">
      <c r="A318" s="43"/>
      <c r="B318" s="37"/>
      <c r="C318" s="37"/>
      <c r="D318" s="35"/>
    </row>
    <row r="319" spans="1:4" ht="13.8" x14ac:dyDescent="0.25">
      <c r="A319" s="43"/>
      <c r="B319" s="37"/>
      <c r="C319" s="37"/>
      <c r="D319" s="35"/>
    </row>
    <row r="320" spans="1:4" ht="13.8" x14ac:dyDescent="0.25">
      <c r="A320" s="43"/>
      <c r="B320" s="37"/>
      <c r="C320" s="37"/>
      <c r="D320" s="35"/>
    </row>
    <row r="321" spans="1:4" ht="13.8" x14ac:dyDescent="0.25">
      <c r="A321" s="43"/>
      <c r="B321" s="37"/>
      <c r="C321" s="37"/>
      <c r="D321" s="35"/>
    </row>
    <row r="322" spans="1:4" ht="13.8" x14ac:dyDescent="0.25">
      <c r="A322" s="87"/>
      <c r="B322" s="47"/>
    </row>
    <row r="323" spans="1:4" ht="13.8" x14ac:dyDescent="0.25">
      <c r="A323" s="43"/>
      <c r="B323" s="37"/>
      <c r="C323" s="37"/>
      <c r="D323" s="35"/>
    </row>
    <row r="324" spans="1:4" ht="13.8" x14ac:dyDescent="0.25">
      <c r="A324" s="43"/>
      <c r="B324" s="37"/>
      <c r="C324" s="37"/>
      <c r="D324" s="35"/>
    </row>
    <row r="325" spans="1:4" ht="13.8" x14ac:dyDescent="0.25">
      <c r="A325" s="43"/>
      <c r="B325" s="37"/>
      <c r="C325" s="37"/>
      <c r="D325" s="35"/>
    </row>
    <row r="326" spans="1:4" ht="13.8" x14ac:dyDescent="0.25">
      <c r="A326" s="43"/>
      <c r="B326" s="37"/>
      <c r="C326" s="37"/>
      <c r="D326" s="35"/>
    </row>
    <row r="327" spans="1:4" ht="13.8" x14ac:dyDescent="0.25">
      <c r="A327" s="87"/>
      <c r="B327" s="47"/>
    </row>
    <row r="328" spans="1:4" ht="13.8" x14ac:dyDescent="0.25">
      <c r="A328" s="43"/>
      <c r="B328" s="37"/>
      <c r="C328" s="37"/>
      <c r="D328" s="35"/>
    </row>
    <row r="329" spans="1:4" ht="13.8" x14ac:dyDescent="0.25">
      <c r="A329" s="43"/>
      <c r="B329" s="37"/>
      <c r="C329" s="37"/>
      <c r="D329" s="35"/>
    </row>
    <row r="330" spans="1:4" ht="13.8" x14ac:dyDescent="0.25">
      <c r="B330" s="47"/>
    </row>
    <row r="331" spans="1:4" ht="13.8" x14ac:dyDescent="0.25">
      <c r="A331" s="43"/>
      <c r="B331" s="37"/>
      <c r="C331" s="37"/>
      <c r="D331" s="35"/>
    </row>
    <row r="332" spans="1:4" ht="13.8" x14ac:dyDescent="0.25">
      <c r="A332" s="43"/>
      <c r="B332" s="37"/>
      <c r="C332" s="37"/>
      <c r="D332" s="35"/>
    </row>
    <row r="333" spans="1:4" ht="13.8" x14ac:dyDescent="0.25">
      <c r="A333" s="43"/>
      <c r="B333" s="37"/>
      <c r="C333" s="37"/>
      <c r="D333" s="35"/>
    </row>
    <row r="334" spans="1:4" ht="13.8" x14ac:dyDescent="0.25">
      <c r="A334" s="87"/>
      <c r="B334" s="47"/>
    </row>
    <row r="335" spans="1:4" ht="13.8" x14ac:dyDescent="0.25">
      <c r="A335" s="43"/>
      <c r="B335" s="37"/>
      <c r="C335" s="37"/>
      <c r="D335" s="35"/>
    </row>
    <row r="336" spans="1:4" ht="13.8" x14ac:dyDescent="0.25">
      <c r="A336" s="43"/>
      <c r="B336" s="37"/>
      <c r="C336" s="37"/>
      <c r="D336" s="35"/>
    </row>
    <row r="337" spans="1:4" ht="13.8" x14ac:dyDescent="0.25">
      <c r="A337" s="87"/>
      <c r="B337" s="47"/>
    </row>
    <row r="338" spans="1:4" ht="13.8" x14ac:dyDescent="0.25">
      <c r="A338" s="43"/>
      <c r="B338" s="37"/>
      <c r="C338" s="37"/>
      <c r="D338" s="35"/>
    </row>
    <row r="339" spans="1:4" ht="13.8" x14ac:dyDescent="0.25">
      <c r="A339" s="43"/>
      <c r="B339" s="37"/>
      <c r="C339" s="37"/>
      <c r="D339" s="35"/>
    </row>
    <row r="340" spans="1:4" ht="13.8" x14ac:dyDescent="0.25">
      <c r="A340" s="43"/>
      <c r="B340" s="37"/>
      <c r="C340" s="37"/>
      <c r="D340" s="35"/>
    </row>
    <row r="341" spans="1:4" ht="13.8" x14ac:dyDescent="0.25">
      <c r="A341" s="43"/>
      <c r="B341" s="37"/>
      <c r="C341" s="37"/>
      <c r="D341" s="35"/>
    </row>
    <row r="342" spans="1:4" ht="13.8" x14ac:dyDescent="0.25">
      <c r="A342" s="43"/>
      <c r="B342" s="37"/>
      <c r="C342" s="37"/>
      <c r="D342" s="35"/>
    </row>
    <row r="343" spans="1:4" ht="13.8" x14ac:dyDescent="0.25">
      <c r="A343" s="87"/>
      <c r="B343" s="47"/>
    </row>
    <row r="344" spans="1:4" ht="13.8" x14ac:dyDescent="0.25">
      <c r="A344" s="43"/>
      <c r="B344" s="37"/>
      <c r="C344" s="37"/>
      <c r="D344" s="35"/>
    </row>
    <row r="345" spans="1:4" ht="13.8" x14ac:dyDescent="0.25">
      <c r="A345" s="43"/>
      <c r="B345" s="37"/>
      <c r="C345" s="37"/>
      <c r="D345" s="35"/>
    </row>
    <row r="346" spans="1:4" ht="13.8" x14ac:dyDescent="0.25">
      <c r="A346" s="43"/>
      <c r="B346" s="37"/>
      <c r="C346" s="37"/>
      <c r="D346" s="35"/>
    </row>
    <row r="347" spans="1:4" ht="13.8" x14ac:dyDescent="0.25">
      <c r="A347" s="43"/>
      <c r="B347" s="37"/>
      <c r="C347" s="37"/>
      <c r="D347" s="35"/>
    </row>
    <row r="348" spans="1:4" ht="13.8" x14ac:dyDescent="0.25">
      <c r="A348" s="43"/>
      <c r="B348" s="37"/>
      <c r="C348" s="37"/>
      <c r="D348" s="35"/>
    </row>
    <row r="349" spans="1:4" ht="13.8" x14ac:dyDescent="0.25">
      <c r="A349" s="87"/>
      <c r="B349" s="47"/>
    </row>
    <row r="350" spans="1:4" ht="13.8" x14ac:dyDescent="0.25">
      <c r="A350" s="43"/>
      <c r="B350" s="37"/>
      <c r="C350" s="37"/>
      <c r="D350" s="35"/>
    </row>
    <row r="351" spans="1:4" ht="13.8" x14ac:dyDescent="0.25">
      <c r="A351" s="43"/>
      <c r="B351" s="37"/>
      <c r="C351" s="37"/>
      <c r="D351" s="35"/>
    </row>
    <row r="352" spans="1:4" ht="13.8" x14ac:dyDescent="0.25">
      <c r="A352" s="43"/>
      <c r="B352" s="37"/>
      <c r="C352" s="37"/>
      <c r="D352" s="35"/>
    </row>
    <row r="353" spans="1:4" ht="13.8" x14ac:dyDescent="0.25">
      <c r="A353" s="43"/>
      <c r="B353" s="37"/>
      <c r="C353" s="37"/>
      <c r="D353" s="35"/>
    </row>
    <row r="354" spans="1:4" ht="13.8" x14ac:dyDescent="0.25">
      <c r="A354" s="43"/>
      <c r="B354" s="37"/>
      <c r="C354" s="37"/>
      <c r="D354" s="35"/>
    </row>
    <row r="355" spans="1:4" ht="13.8" x14ac:dyDescent="0.25">
      <c r="A355" s="43"/>
      <c r="B355" s="37"/>
      <c r="C355" s="37"/>
      <c r="D355" s="35"/>
    </row>
    <row r="356" spans="1:4" ht="13.8" x14ac:dyDescent="0.25">
      <c r="A356" s="43"/>
      <c r="B356" s="37"/>
      <c r="C356" s="37"/>
      <c r="D356" s="35"/>
    </row>
    <row r="357" spans="1:4" ht="13.8" x14ac:dyDescent="0.25">
      <c r="A357" s="43"/>
      <c r="B357" s="37"/>
      <c r="C357" s="37"/>
      <c r="D357" s="35"/>
    </row>
    <row r="358" spans="1:4" ht="13.8" x14ac:dyDescent="0.25">
      <c r="A358" s="87"/>
      <c r="B358" s="47"/>
    </row>
    <row r="359" spans="1:4" ht="13.8" x14ac:dyDescent="0.25">
      <c r="A359" s="43"/>
      <c r="B359" s="37"/>
      <c r="C359" s="37"/>
      <c r="D359" s="35"/>
    </row>
    <row r="360" spans="1:4" ht="13.8" x14ac:dyDescent="0.25">
      <c r="A360" s="43"/>
      <c r="B360" s="37"/>
      <c r="C360" s="37"/>
      <c r="D360" s="35"/>
    </row>
    <row r="361" spans="1:4" ht="13.8" x14ac:dyDescent="0.25">
      <c r="A361" s="43"/>
      <c r="B361" s="37"/>
      <c r="C361" s="37"/>
      <c r="D361" s="35"/>
    </row>
    <row r="362" spans="1:4" ht="13.8" x14ac:dyDescent="0.25">
      <c r="A362" s="43"/>
      <c r="B362" s="37"/>
      <c r="C362" s="37"/>
      <c r="D362" s="35"/>
    </row>
    <row r="363" spans="1:4" ht="13.8" x14ac:dyDescent="0.25">
      <c r="A363" s="43"/>
      <c r="B363" s="37"/>
      <c r="C363" s="37"/>
      <c r="D363" s="35"/>
    </row>
    <row r="364" spans="1:4" ht="13.8" x14ac:dyDescent="0.25">
      <c r="A364" s="43"/>
      <c r="B364" s="37"/>
      <c r="C364" s="37"/>
      <c r="D364" s="35"/>
    </row>
    <row r="365" spans="1:4" ht="13.8" x14ac:dyDescent="0.25">
      <c r="A365" s="43"/>
      <c r="B365" s="37"/>
      <c r="C365" s="37"/>
      <c r="D365" s="35"/>
    </row>
    <row r="366" spans="1:4" ht="13.8" x14ac:dyDescent="0.25">
      <c r="A366" s="43"/>
      <c r="B366" s="37"/>
      <c r="C366" s="37"/>
      <c r="D366" s="35"/>
    </row>
    <row r="367" spans="1:4" ht="13.8" x14ac:dyDescent="0.25">
      <c r="A367" s="43"/>
      <c r="B367" s="37"/>
      <c r="C367" s="37"/>
      <c r="D367" s="35"/>
    </row>
    <row r="368" spans="1:4" ht="13.8" x14ac:dyDescent="0.25">
      <c r="A368" s="36"/>
      <c r="B368" s="37"/>
      <c r="C368" s="37"/>
      <c r="D368" s="35"/>
    </row>
    <row r="369" spans="1:2" x14ac:dyDescent="0.25">
      <c r="B369" s="59"/>
    </row>
    <row r="370" spans="1:2" x14ac:dyDescent="0.25">
      <c r="A370" s="32"/>
      <c r="B370" s="95"/>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70" zoomScaleNormal="70" workbookViewId="0">
      <selection activeCell="Q25" sqref="Q25"/>
    </sheetView>
  </sheetViews>
  <sheetFormatPr defaultColWidth="10.6640625" defaultRowHeight="13.2" x14ac:dyDescent="0.25"/>
  <cols>
    <col min="3" max="3" width="13.109375" customWidth="1"/>
  </cols>
  <sheetData>
    <row r="1" spans="1:21" ht="21" x14ac:dyDescent="0.4">
      <c r="A1" s="98" t="s">
        <v>26</v>
      </c>
      <c r="B1" s="15"/>
      <c r="C1" s="15"/>
      <c r="D1" s="5">
        <v>1</v>
      </c>
      <c r="F1" s="12"/>
      <c r="G1" s="13" t="str">
        <f>Data_BK!A1</f>
        <v>Båda könen</v>
      </c>
      <c r="H1" s="14" t="str">
        <f>Data_BK!C1</f>
        <v>55-64 år</v>
      </c>
      <c r="U1" s="97">
        <v>412</v>
      </c>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472"/>
  <sheetViews>
    <sheetView tabSelected="1" zoomScaleNormal="100" zoomScaleSheetLayoutView="100" workbookViewId="0">
      <pane xSplit="2" ySplit="4" topLeftCell="C408" activePane="bottomRight" state="frozen"/>
      <selection activeCell="A5" sqref="A5"/>
      <selection pane="topRight" activeCell="A5" sqref="A5"/>
      <selection pane="bottomLeft" activeCell="A5" sqref="A5"/>
      <selection pane="bottomRight" activeCell="D425" sqref="D425"/>
    </sheetView>
  </sheetViews>
  <sheetFormatPr defaultColWidth="7.6640625" defaultRowHeight="10.199999999999999" x14ac:dyDescent="0.2"/>
  <cols>
    <col min="1" max="1" width="7.44140625" style="1" customWidth="1"/>
    <col min="2" max="2" width="7.5546875" style="1" customWidth="1"/>
    <col min="3" max="3" width="12.109375" style="21" customWidth="1"/>
    <col min="4" max="4" width="11.6640625" style="21" customWidth="1"/>
    <col min="5" max="5" width="10.5546875" style="21" customWidth="1"/>
    <col min="6" max="6" width="7.5546875" style="26" customWidth="1"/>
    <col min="7" max="7" width="8.5546875" style="21" customWidth="1"/>
    <col min="8" max="8" width="3.6640625" style="21" customWidth="1"/>
    <col min="9" max="9" width="7.6640625" style="21" customWidth="1"/>
    <col min="10" max="10" width="11.6640625" style="21" customWidth="1"/>
    <col min="11" max="11" width="10.5546875" style="21" customWidth="1"/>
    <col min="12" max="12" width="7.5546875" style="26" customWidth="1"/>
    <col min="13" max="13" width="8.5546875" style="21" customWidth="1"/>
    <col min="14" max="14" width="3.6640625" style="21" customWidth="1"/>
    <col min="15" max="15" width="7.6640625" style="21" customWidth="1"/>
    <col min="16" max="16" width="11.6640625" style="21" customWidth="1"/>
    <col min="17" max="17" width="10.5546875" style="21" customWidth="1"/>
    <col min="18" max="18" width="7.5546875" style="26" customWidth="1"/>
    <col min="19" max="19" width="8.5546875" style="21" customWidth="1"/>
    <col min="20" max="20" width="3.5546875" style="21" customWidth="1"/>
    <col min="21" max="21" width="7.6640625" style="21" customWidth="1"/>
    <col min="22" max="22" width="11.6640625" style="21" customWidth="1"/>
    <col min="23" max="23" width="10.5546875" style="21" customWidth="1"/>
    <col min="24" max="24" width="7.5546875" style="26" customWidth="1"/>
    <col min="25" max="25" width="8.5546875" style="21" customWidth="1"/>
    <col min="26" max="26" width="3.6640625" style="21" customWidth="1"/>
    <col min="27" max="27" width="7.6640625" style="21" customWidth="1"/>
    <col min="28" max="28" width="11.6640625" style="21" customWidth="1"/>
    <col min="29" max="29" width="10.5546875" style="21" customWidth="1"/>
    <col min="30" max="30" width="7.5546875" style="26" customWidth="1"/>
    <col min="31" max="31" width="8.5546875" style="21" customWidth="1"/>
    <col min="32" max="32" width="3.6640625" style="21" customWidth="1"/>
    <col min="33" max="33" width="7.6640625" style="21" customWidth="1"/>
    <col min="34" max="34" width="11.6640625" style="21" customWidth="1"/>
    <col min="35" max="35" width="10.5546875" style="21" customWidth="1"/>
    <col min="36" max="36" width="7.5546875" style="26" customWidth="1"/>
    <col min="37" max="37" width="8.5546875" style="21" customWidth="1"/>
    <col min="38" max="38" width="3.6640625" style="21" customWidth="1"/>
    <col min="39" max="39" width="7.6640625" style="21" customWidth="1"/>
    <col min="40" max="40" width="11.6640625" style="21" customWidth="1"/>
    <col min="41" max="41" width="10.5546875" style="21" customWidth="1"/>
    <col min="42" max="42" width="7.5546875" style="26" customWidth="1"/>
    <col min="43" max="43" width="8.5546875" style="21" customWidth="1"/>
    <col min="44" max="44" width="3.6640625" style="21" customWidth="1"/>
    <col min="45" max="45" width="7.6640625" style="21" customWidth="1"/>
    <col min="46" max="46" width="11.6640625" style="21" customWidth="1"/>
    <col min="47" max="47" width="10.5546875" style="21" customWidth="1"/>
    <col min="48" max="48" width="7.5546875" style="26" customWidth="1"/>
    <col min="49" max="49" width="8.5546875" style="21" customWidth="1"/>
    <col min="50" max="50" width="3.6640625" style="21" customWidth="1"/>
    <col min="51" max="51" width="7.6640625" style="21" customWidth="1"/>
    <col min="52" max="52" width="11.6640625" style="21" customWidth="1"/>
    <col min="53" max="53" width="10.5546875" style="21" customWidth="1"/>
    <col min="54" max="54" width="7.5546875" style="26" customWidth="1"/>
    <col min="55" max="55" width="8.5546875" style="21" customWidth="1"/>
    <col min="56" max="58" width="7.6640625" style="6"/>
    <col min="59" max="16384" width="7.6640625" style="1"/>
  </cols>
  <sheetData>
    <row r="1" spans="1:58" ht="13.2" x14ac:dyDescent="0.25">
      <c r="A1" s="3" t="s">
        <v>25</v>
      </c>
      <c r="B1" s="8"/>
      <c r="C1" s="20" t="s">
        <v>71</v>
      </c>
      <c r="AG1" s="20" t="s">
        <v>28</v>
      </c>
      <c r="AY1" s="20" t="s">
        <v>29</v>
      </c>
    </row>
    <row r="2" spans="1:58" ht="13.2" x14ac:dyDescent="0.25">
      <c r="A2" s="9" t="s">
        <v>3</v>
      </c>
      <c r="B2" s="10">
        <f>Diagram_BK!D1</f>
        <v>1</v>
      </c>
      <c r="C2" s="20" t="s">
        <v>27</v>
      </c>
    </row>
    <row r="3" spans="1:58" ht="20.399999999999999" x14ac:dyDescent="0.2">
      <c r="A3" s="7" t="s">
        <v>0</v>
      </c>
      <c r="B3" s="7" t="s">
        <v>1</v>
      </c>
      <c r="C3" s="21" t="s">
        <v>2</v>
      </c>
      <c r="D3" s="129" t="s">
        <v>9</v>
      </c>
      <c r="E3" s="129"/>
      <c r="F3" s="129"/>
      <c r="G3" s="22" t="s">
        <v>78</v>
      </c>
      <c r="I3" s="21" t="s">
        <v>2</v>
      </c>
      <c r="J3" s="129" t="s">
        <v>11</v>
      </c>
      <c r="K3" s="129"/>
      <c r="L3" s="129"/>
      <c r="M3" s="22" t="s">
        <v>78</v>
      </c>
      <c r="O3" s="21" t="s">
        <v>2</v>
      </c>
      <c r="P3" s="129" t="s">
        <v>12</v>
      </c>
      <c r="Q3" s="129"/>
      <c r="R3" s="129"/>
      <c r="S3" s="22" t="s">
        <v>78</v>
      </c>
      <c r="T3" s="22"/>
      <c r="V3" s="129" t="s">
        <v>13</v>
      </c>
      <c r="W3" s="129"/>
      <c r="X3" s="129"/>
      <c r="Y3" s="22" t="s">
        <v>78</v>
      </c>
      <c r="AA3" s="21" t="s">
        <v>2</v>
      </c>
      <c r="AB3" s="129" t="s">
        <v>14</v>
      </c>
      <c r="AC3" s="129"/>
      <c r="AD3" s="129"/>
      <c r="AE3" s="22" t="s">
        <v>78</v>
      </c>
      <c r="AG3" s="21" t="s">
        <v>2</v>
      </c>
      <c r="AH3" s="129" t="s">
        <v>15</v>
      </c>
      <c r="AI3" s="129"/>
      <c r="AJ3" s="129"/>
      <c r="AK3" s="22" t="s">
        <v>79</v>
      </c>
      <c r="AM3" s="21" t="s">
        <v>2</v>
      </c>
      <c r="AN3" s="129" t="s">
        <v>17</v>
      </c>
      <c r="AO3" s="129"/>
      <c r="AP3" s="129"/>
      <c r="AQ3" s="22" t="s">
        <v>79</v>
      </c>
      <c r="AS3" s="21" t="s">
        <v>2</v>
      </c>
      <c r="AT3" s="130" t="s">
        <v>18</v>
      </c>
      <c r="AU3" s="130"/>
      <c r="AV3" s="130"/>
      <c r="AW3" s="22" t="s">
        <v>79</v>
      </c>
      <c r="AY3" s="21" t="s">
        <v>2</v>
      </c>
      <c r="AZ3" s="131" t="s">
        <v>19</v>
      </c>
      <c r="BA3" s="131"/>
      <c r="BB3" s="131"/>
      <c r="BC3" s="22" t="s">
        <v>79</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2.75" customHeight="1" x14ac:dyDescent="0.25">
      <c r="A5" s="7"/>
      <c r="B5">
        <v>1</v>
      </c>
      <c r="C5" s="21">
        <f t="shared" ref="C5:C68" si="0">$B$2*E5+(1-$B$2)*D5</f>
        <v>598.29999999999995</v>
      </c>
      <c r="D5" s="21">
        <v>595.4</v>
      </c>
      <c r="E5" s="21">
        <v>598.29999999999995</v>
      </c>
      <c r="F5" s="26">
        <v>597.13</v>
      </c>
      <c r="G5" s="24" t="s">
        <v>73</v>
      </c>
      <c r="I5" s="21">
        <f t="shared" ref="I5:I68" si="1">$B$2*K5+(1-$B$2)*J5</f>
        <v>12.8</v>
      </c>
      <c r="J5" s="21">
        <v>13.1</v>
      </c>
      <c r="K5" s="21">
        <v>12.8</v>
      </c>
      <c r="L5" s="26">
        <v>14.09</v>
      </c>
      <c r="M5" s="24" t="s">
        <v>73</v>
      </c>
      <c r="O5" s="21">
        <f t="shared" ref="O5:O68" si="2">$B$2*Q5+(1-$B$2)*P5</f>
        <v>283.2</v>
      </c>
      <c r="P5" s="21">
        <v>286.10000000000002</v>
      </c>
      <c r="Q5" s="21">
        <v>283.2</v>
      </c>
      <c r="R5" s="26">
        <v>282.87</v>
      </c>
      <c r="S5" s="24" t="s">
        <v>73</v>
      </c>
      <c r="T5" s="24"/>
      <c r="V5" s="21">
        <v>894.6</v>
      </c>
      <c r="W5" s="21">
        <v>894.2</v>
      </c>
      <c r="X5" s="26">
        <v>894.09</v>
      </c>
      <c r="Y5" s="24" t="s">
        <v>73</v>
      </c>
      <c r="AA5" s="21">
        <f t="shared" ref="AA5:AA68" si="3">$B$2*AC5+(1-$B$2)*AB5</f>
        <v>611</v>
      </c>
      <c r="AB5" s="21">
        <v>608.5</v>
      </c>
      <c r="AC5" s="21">
        <v>611</v>
      </c>
      <c r="AD5" s="26">
        <v>611.23</v>
      </c>
      <c r="AE5" s="24" t="s">
        <v>73</v>
      </c>
      <c r="AG5" s="21">
        <f t="shared" ref="AG5:AG68" si="4">$B$2*AI5+(1-$B$2)*AH5</f>
        <v>66.900000000000006</v>
      </c>
      <c r="AH5" s="21">
        <v>66.599999999999994</v>
      </c>
      <c r="AI5" s="21">
        <v>66.900000000000006</v>
      </c>
      <c r="AJ5" s="26">
        <v>66.790000000000006</v>
      </c>
      <c r="AK5" s="24" t="s">
        <v>73</v>
      </c>
      <c r="AM5" s="21">
        <f t="shared" ref="AM5:AM68" si="5">$B$2*AO5+(1-$B$2)*AN5</f>
        <v>31.7</v>
      </c>
      <c r="AN5" s="21">
        <v>32</v>
      </c>
      <c r="AO5" s="21">
        <v>31.7</v>
      </c>
      <c r="AP5" s="26">
        <v>31.64</v>
      </c>
      <c r="AQ5" s="24" t="s">
        <v>73</v>
      </c>
      <c r="AS5" s="21">
        <f t="shared" ref="AS5:AS68" si="6">$B$2*AU5+(1-$B$2)*AT5</f>
        <v>68.3</v>
      </c>
      <c r="AT5" s="21">
        <v>68</v>
      </c>
      <c r="AU5" s="21">
        <v>68.3</v>
      </c>
      <c r="AV5" s="26">
        <v>68.36</v>
      </c>
      <c r="AW5" s="24" t="s">
        <v>73</v>
      </c>
      <c r="AY5" s="21">
        <f t="shared" ref="AY5:AY68" si="7">$B$2*BA5+(1-$B$2)*AZ5</f>
        <v>2.1</v>
      </c>
      <c r="AZ5" s="21">
        <v>2.2000000000000002</v>
      </c>
      <c r="BA5" s="21">
        <v>2.1</v>
      </c>
      <c r="BB5" s="26">
        <v>2.31</v>
      </c>
      <c r="BC5" s="21" t="s">
        <v>73</v>
      </c>
    </row>
    <row r="6" spans="1:58" ht="12.75" customHeight="1" x14ac:dyDescent="0.25">
      <c r="A6" s="7">
        <v>87</v>
      </c>
      <c r="B6">
        <v>2</v>
      </c>
      <c r="C6" s="21">
        <f t="shared" si="0"/>
        <v>590.20000000000005</v>
      </c>
      <c r="D6" s="21">
        <v>595.70000000000005</v>
      </c>
      <c r="E6" s="21">
        <v>590.20000000000005</v>
      </c>
      <c r="F6" s="26">
        <v>597.61</v>
      </c>
      <c r="G6" s="24">
        <v>5.7</v>
      </c>
      <c r="I6" s="21">
        <f t="shared" si="1"/>
        <v>14.1</v>
      </c>
      <c r="J6" s="21">
        <v>15.3</v>
      </c>
      <c r="K6" s="21">
        <v>14.1</v>
      </c>
      <c r="L6" s="26">
        <v>13.96</v>
      </c>
      <c r="M6" s="24">
        <v>-1.6</v>
      </c>
      <c r="O6" s="21">
        <f t="shared" si="2"/>
        <v>289.2</v>
      </c>
      <c r="P6" s="21">
        <v>282.10000000000002</v>
      </c>
      <c r="Q6" s="21">
        <v>289.2</v>
      </c>
      <c r="R6" s="26">
        <v>281.45999999999998</v>
      </c>
      <c r="S6" s="24">
        <v>-16.899999999999999</v>
      </c>
      <c r="T6" s="24"/>
      <c r="V6" s="21">
        <v>893.1</v>
      </c>
      <c r="W6" s="21">
        <v>893.5</v>
      </c>
      <c r="X6" s="26">
        <v>893.03</v>
      </c>
      <c r="Y6" s="24">
        <v>-12.8</v>
      </c>
      <c r="AA6" s="21">
        <f t="shared" si="3"/>
        <v>604.20000000000005</v>
      </c>
      <c r="AB6" s="21">
        <v>611</v>
      </c>
      <c r="AC6" s="21">
        <v>604.20000000000005</v>
      </c>
      <c r="AD6" s="26">
        <v>611.57000000000005</v>
      </c>
      <c r="AE6" s="24">
        <v>4.0999999999999996</v>
      </c>
      <c r="AG6" s="21">
        <f t="shared" si="4"/>
        <v>66.099999999999994</v>
      </c>
      <c r="AH6" s="21">
        <v>66.7</v>
      </c>
      <c r="AI6" s="21">
        <v>66.099999999999994</v>
      </c>
      <c r="AJ6" s="26">
        <v>66.92</v>
      </c>
      <c r="AK6" s="24">
        <v>1.6</v>
      </c>
      <c r="AM6" s="21">
        <f t="shared" si="5"/>
        <v>32.4</v>
      </c>
      <c r="AN6" s="21">
        <v>31.6</v>
      </c>
      <c r="AO6" s="21">
        <v>32.4</v>
      </c>
      <c r="AP6" s="26">
        <v>31.52</v>
      </c>
      <c r="AQ6" s="24">
        <v>-1.4</v>
      </c>
      <c r="AS6" s="21">
        <f t="shared" si="6"/>
        <v>67.599999999999994</v>
      </c>
      <c r="AT6" s="21">
        <v>68.400000000000006</v>
      </c>
      <c r="AU6" s="21">
        <v>67.599999999999994</v>
      </c>
      <c r="AV6" s="26">
        <v>68.48</v>
      </c>
      <c r="AW6" s="24">
        <v>1.4</v>
      </c>
      <c r="AY6" s="21">
        <f t="shared" si="7"/>
        <v>2.2999999999999998</v>
      </c>
      <c r="AZ6" s="21">
        <v>2.5</v>
      </c>
      <c r="BA6" s="21">
        <v>2.2999999999999998</v>
      </c>
      <c r="BB6" s="26">
        <v>2.2799999999999998</v>
      </c>
      <c r="BC6" s="21">
        <v>-0.3</v>
      </c>
      <c r="BD6" s="25"/>
      <c r="BE6" s="25"/>
      <c r="BF6" s="25"/>
    </row>
    <row r="7" spans="1:58" ht="12.75" customHeight="1" x14ac:dyDescent="0.25">
      <c r="A7" s="7">
        <v>87</v>
      </c>
      <c r="B7">
        <v>3</v>
      </c>
      <c r="C7" s="21">
        <f t="shared" si="0"/>
        <v>604.9</v>
      </c>
      <c r="D7" s="21">
        <v>598.70000000000005</v>
      </c>
      <c r="E7" s="21">
        <v>604.9</v>
      </c>
      <c r="F7" s="26">
        <v>598.29999999999995</v>
      </c>
      <c r="G7" s="24">
        <v>8.3000000000000007</v>
      </c>
      <c r="I7" s="21">
        <f t="shared" si="1"/>
        <v>14.7</v>
      </c>
      <c r="J7" s="21">
        <v>16.100000000000001</v>
      </c>
      <c r="K7" s="21">
        <v>14.7</v>
      </c>
      <c r="L7" s="26">
        <v>13.85</v>
      </c>
      <c r="M7" s="24">
        <v>-1.4</v>
      </c>
      <c r="O7" s="21">
        <f t="shared" si="2"/>
        <v>272.7</v>
      </c>
      <c r="P7" s="21">
        <v>277.3</v>
      </c>
      <c r="Q7" s="21">
        <v>272.7</v>
      </c>
      <c r="R7" s="26">
        <v>279.76</v>
      </c>
      <c r="S7" s="24">
        <v>-20.3</v>
      </c>
      <c r="T7" s="24"/>
      <c r="V7" s="21">
        <v>892.1</v>
      </c>
      <c r="W7" s="21">
        <v>892.3</v>
      </c>
      <c r="X7" s="26">
        <v>891.91</v>
      </c>
      <c r="Y7" s="24">
        <v>-13.4</v>
      </c>
      <c r="AA7" s="21">
        <f t="shared" si="3"/>
        <v>619.5</v>
      </c>
      <c r="AB7" s="21">
        <v>614.79999999999995</v>
      </c>
      <c r="AC7" s="21">
        <v>619.5</v>
      </c>
      <c r="AD7" s="26">
        <v>612.15</v>
      </c>
      <c r="AE7" s="24">
        <v>6.9</v>
      </c>
      <c r="AG7" s="21">
        <f t="shared" si="4"/>
        <v>67.8</v>
      </c>
      <c r="AH7" s="21">
        <v>67.099999999999994</v>
      </c>
      <c r="AI7" s="21">
        <v>67.8</v>
      </c>
      <c r="AJ7" s="26">
        <v>67.08</v>
      </c>
      <c r="AK7" s="24">
        <v>1.9</v>
      </c>
      <c r="AM7" s="21">
        <f t="shared" si="5"/>
        <v>30.6</v>
      </c>
      <c r="AN7" s="21">
        <v>31.1</v>
      </c>
      <c r="AO7" s="21">
        <v>30.6</v>
      </c>
      <c r="AP7" s="26">
        <v>31.37</v>
      </c>
      <c r="AQ7" s="24">
        <v>-1.8</v>
      </c>
      <c r="AS7" s="21">
        <f t="shared" si="6"/>
        <v>69.400000000000006</v>
      </c>
      <c r="AT7" s="21">
        <v>68.900000000000006</v>
      </c>
      <c r="AU7" s="21">
        <v>69.400000000000006</v>
      </c>
      <c r="AV7" s="26">
        <v>68.63</v>
      </c>
      <c r="AW7" s="24">
        <v>1.8</v>
      </c>
      <c r="AY7" s="21">
        <f t="shared" si="7"/>
        <v>2.4</v>
      </c>
      <c r="AZ7" s="21">
        <v>2.6</v>
      </c>
      <c r="BA7" s="21">
        <v>2.4</v>
      </c>
      <c r="BB7" s="26">
        <v>2.2599999999999998</v>
      </c>
      <c r="BC7" s="21">
        <v>-0.2</v>
      </c>
    </row>
    <row r="8" spans="1:58" ht="12.75" customHeight="1" x14ac:dyDescent="0.25">
      <c r="A8" s="7">
        <v>87</v>
      </c>
      <c r="B8">
        <v>4</v>
      </c>
      <c r="C8" s="21">
        <f t="shared" si="0"/>
        <v>601.5</v>
      </c>
      <c r="D8" s="21">
        <v>605.20000000000005</v>
      </c>
      <c r="E8" s="21">
        <v>601.5</v>
      </c>
      <c r="F8" s="26">
        <v>599.08000000000004</v>
      </c>
      <c r="G8" s="24">
        <v>9.3000000000000007</v>
      </c>
      <c r="I8" s="21">
        <f t="shared" si="1"/>
        <v>12.3</v>
      </c>
      <c r="J8" s="21">
        <v>11.8</v>
      </c>
      <c r="K8" s="21">
        <v>12.3</v>
      </c>
      <c r="L8" s="26">
        <v>13.72</v>
      </c>
      <c r="M8" s="24">
        <v>-1.6</v>
      </c>
      <c r="O8" s="21">
        <f t="shared" si="2"/>
        <v>276.89999999999998</v>
      </c>
      <c r="P8" s="21">
        <v>273.60000000000002</v>
      </c>
      <c r="Q8" s="21">
        <v>276.89999999999998</v>
      </c>
      <c r="R8" s="26">
        <v>277.94</v>
      </c>
      <c r="S8" s="24">
        <v>-21.9</v>
      </c>
      <c r="T8" s="24"/>
      <c r="V8" s="21">
        <v>890.6</v>
      </c>
      <c r="W8" s="21">
        <v>890.7</v>
      </c>
      <c r="X8" s="26">
        <v>890.73</v>
      </c>
      <c r="Y8" s="24">
        <v>-14.1</v>
      </c>
      <c r="AA8" s="21">
        <f t="shared" si="3"/>
        <v>613.79999999999995</v>
      </c>
      <c r="AB8" s="21">
        <v>617</v>
      </c>
      <c r="AC8" s="21">
        <v>613.79999999999995</v>
      </c>
      <c r="AD8" s="26">
        <v>612.79</v>
      </c>
      <c r="AE8" s="24">
        <v>7.8</v>
      </c>
      <c r="AG8" s="21">
        <f t="shared" si="4"/>
        <v>67.5</v>
      </c>
      <c r="AH8" s="21">
        <v>68</v>
      </c>
      <c r="AI8" s="21">
        <v>67.5</v>
      </c>
      <c r="AJ8" s="26">
        <v>67.260000000000005</v>
      </c>
      <c r="AK8" s="24">
        <v>2.1</v>
      </c>
      <c r="AM8" s="21">
        <f t="shared" si="5"/>
        <v>31.1</v>
      </c>
      <c r="AN8" s="21">
        <v>30.7</v>
      </c>
      <c r="AO8" s="21">
        <v>31.1</v>
      </c>
      <c r="AP8" s="26">
        <v>31.2</v>
      </c>
      <c r="AQ8" s="24">
        <v>-2</v>
      </c>
      <c r="AS8" s="21">
        <f t="shared" si="6"/>
        <v>68.900000000000006</v>
      </c>
      <c r="AT8" s="21">
        <v>69.3</v>
      </c>
      <c r="AU8" s="21">
        <v>68.900000000000006</v>
      </c>
      <c r="AV8" s="26">
        <v>68.8</v>
      </c>
      <c r="AW8" s="24">
        <v>2</v>
      </c>
      <c r="AY8" s="21">
        <f t="shared" si="7"/>
        <v>2</v>
      </c>
      <c r="AZ8" s="21">
        <v>1.9</v>
      </c>
      <c r="BA8" s="21">
        <v>2</v>
      </c>
      <c r="BB8" s="26">
        <v>2.2400000000000002</v>
      </c>
      <c r="BC8" s="21">
        <v>-0.3</v>
      </c>
    </row>
    <row r="9" spans="1:58" ht="12.75" customHeight="1" x14ac:dyDescent="0.25">
      <c r="A9" s="7">
        <v>87</v>
      </c>
      <c r="B9">
        <v>5</v>
      </c>
      <c r="C9" s="21">
        <f t="shared" si="0"/>
        <v>586.20000000000005</v>
      </c>
      <c r="D9" s="21">
        <v>581</v>
      </c>
      <c r="E9" s="21">
        <v>586.20000000000005</v>
      </c>
      <c r="F9" s="26">
        <v>599.73</v>
      </c>
      <c r="G9" s="24">
        <v>7.9</v>
      </c>
      <c r="I9" s="21">
        <f t="shared" si="1"/>
        <v>15.6</v>
      </c>
      <c r="J9" s="21">
        <v>16</v>
      </c>
      <c r="K9" s="21">
        <v>15.6</v>
      </c>
      <c r="L9" s="26">
        <v>13.55</v>
      </c>
      <c r="M9" s="24">
        <v>-2</v>
      </c>
      <c r="O9" s="21">
        <f t="shared" si="2"/>
        <v>287.8</v>
      </c>
      <c r="P9" s="21">
        <v>292.89999999999998</v>
      </c>
      <c r="Q9" s="21">
        <v>287.8</v>
      </c>
      <c r="R9" s="26">
        <v>276.23</v>
      </c>
      <c r="S9" s="24">
        <v>-20.5</v>
      </c>
      <c r="T9" s="24"/>
      <c r="V9" s="21">
        <v>889.9</v>
      </c>
      <c r="W9" s="21">
        <v>889.7</v>
      </c>
      <c r="X9" s="26">
        <v>889.52</v>
      </c>
      <c r="Y9" s="24">
        <v>-14.6</v>
      </c>
      <c r="AA9" s="21">
        <f t="shared" si="3"/>
        <v>601.79999999999995</v>
      </c>
      <c r="AB9" s="21">
        <v>597</v>
      </c>
      <c r="AC9" s="21">
        <v>601.79999999999995</v>
      </c>
      <c r="AD9" s="26">
        <v>613.28</v>
      </c>
      <c r="AE9" s="24">
        <v>5.9</v>
      </c>
      <c r="AG9" s="21">
        <f t="shared" si="4"/>
        <v>65.900000000000006</v>
      </c>
      <c r="AH9" s="21">
        <v>65.3</v>
      </c>
      <c r="AI9" s="21">
        <v>65.900000000000006</v>
      </c>
      <c r="AJ9" s="26">
        <v>67.42</v>
      </c>
      <c r="AK9" s="24">
        <v>2</v>
      </c>
      <c r="AM9" s="21">
        <f t="shared" si="5"/>
        <v>32.4</v>
      </c>
      <c r="AN9" s="21">
        <v>32.9</v>
      </c>
      <c r="AO9" s="21">
        <v>32.4</v>
      </c>
      <c r="AP9" s="26">
        <v>31.05</v>
      </c>
      <c r="AQ9" s="24">
        <v>-1.8</v>
      </c>
      <c r="AS9" s="21">
        <f t="shared" si="6"/>
        <v>67.599999999999994</v>
      </c>
      <c r="AT9" s="21">
        <v>67.099999999999994</v>
      </c>
      <c r="AU9" s="21">
        <v>67.599999999999994</v>
      </c>
      <c r="AV9" s="26">
        <v>68.95</v>
      </c>
      <c r="AW9" s="24">
        <v>1.8</v>
      </c>
      <c r="AY9" s="21">
        <f t="shared" si="7"/>
        <v>2.6</v>
      </c>
      <c r="AZ9" s="21">
        <v>2.7</v>
      </c>
      <c r="BA9" s="21">
        <v>2.6</v>
      </c>
      <c r="BB9" s="26">
        <v>2.21</v>
      </c>
      <c r="BC9" s="21">
        <v>-0.3</v>
      </c>
    </row>
    <row r="10" spans="1:58" ht="12.75" customHeight="1" x14ac:dyDescent="0.25">
      <c r="A10" s="7">
        <v>87</v>
      </c>
      <c r="B10">
        <v>6</v>
      </c>
      <c r="C10" s="21">
        <f t="shared" si="0"/>
        <v>607.9</v>
      </c>
      <c r="D10" s="21">
        <v>608.4</v>
      </c>
      <c r="E10" s="21">
        <v>607.9</v>
      </c>
      <c r="F10" s="26">
        <v>600.44000000000005</v>
      </c>
      <c r="G10" s="24">
        <v>8.5</v>
      </c>
      <c r="I10" s="21">
        <f t="shared" si="1"/>
        <v>14.2</v>
      </c>
      <c r="J10" s="21">
        <v>14.2</v>
      </c>
      <c r="K10" s="21">
        <v>14.2</v>
      </c>
      <c r="L10" s="26">
        <v>13.36</v>
      </c>
      <c r="M10" s="24">
        <v>-2.2999999999999998</v>
      </c>
      <c r="O10" s="21">
        <f t="shared" si="2"/>
        <v>266.3</v>
      </c>
      <c r="P10" s="21">
        <v>266.3</v>
      </c>
      <c r="Q10" s="21">
        <v>266.3</v>
      </c>
      <c r="R10" s="26">
        <v>274.5</v>
      </c>
      <c r="S10" s="24">
        <v>-20.8</v>
      </c>
      <c r="T10" s="24"/>
      <c r="V10" s="21">
        <v>888.9</v>
      </c>
      <c r="W10" s="21">
        <v>888.4</v>
      </c>
      <c r="X10" s="26">
        <v>888.29</v>
      </c>
      <c r="Y10" s="24">
        <v>-14.7</v>
      </c>
      <c r="AA10" s="21">
        <f t="shared" si="3"/>
        <v>622.1</v>
      </c>
      <c r="AB10" s="21">
        <v>622.6</v>
      </c>
      <c r="AC10" s="21">
        <v>622.1</v>
      </c>
      <c r="AD10" s="26">
        <v>613.79</v>
      </c>
      <c r="AE10" s="24">
        <v>6.1</v>
      </c>
      <c r="AG10" s="21">
        <f t="shared" si="4"/>
        <v>68.400000000000006</v>
      </c>
      <c r="AH10" s="21">
        <v>68.400000000000006</v>
      </c>
      <c r="AI10" s="21">
        <v>68.400000000000006</v>
      </c>
      <c r="AJ10" s="26">
        <v>67.59</v>
      </c>
      <c r="AK10" s="24">
        <v>2.1</v>
      </c>
      <c r="AM10" s="21">
        <f t="shared" si="5"/>
        <v>30</v>
      </c>
      <c r="AN10" s="21">
        <v>30</v>
      </c>
      <c r="AO10" s="21">
        <v>30</v>
      </c>
      <c r="AP10" s="26">
        <v>30.9</v>
      </c>
      <c r="AQ10" s="24">
        <v>-1.8</v>
      </c>
      <c r="AS10" s="21">
        <f t="shared" si="6"/>
        <v>70</v>
      </c>
      <c r="AT10" s="21">
        <v>70</v>
      </c>
      <c r="AU10" s="21">
        <v>70</v>
      </c>
      <c r="AV10" s="26">
        <v>69.099999999999994</v>
      </c>
      <c r="AW10" s="24">
        <v>1.8</v>
      </c>
      <c r="AY10" s="21">
        <f t="shared" si="7"/>
        <v>2.2999999999999998</v>
      </c>
      <c r="AZ10" s="21">
        <v>2.2999999999999998</v>
      </c>
      <c r="BA10" s="21">
        <v>2.2999999999999998</v>
      </c>
      <c r="BB10" s="26">
        <v>2.1800000000000002</v>
      </c>
      <c r="BC10" s="21">
        <v>-0.4</v>
      </c>
    </row>
    <row r="11" spans="1:58" ht="12.75" customHeight="1" x14ac:dyDescent="0.25">
      <c r="A11" s="7">
        <v>87</v>
      </c>
      <c r="B11">
        <v>7</v>
      </c>
      <c r="C11" s="21">
        <f t="shared" si="0"/>
        <v>611.70000000000005</v>
      </c>
      <c r="D11" s="21">
        <v>601.6</v>
      </c>
      <c r="E11" s="21">
        <v>611.70000000000005</v>
      </c>
      <c r="F11" s="26">
        <v>601</v>
      </c>
      <c r="G11" s="24">
        <v>6.7</v>
      </c>
      <c r="I11" s="21">
        <f t="shared" si="1"/>
        <v>11.5</v>
      </c>
      <c r="J11" s="21">
        <v>10.4</v>
      </c>
      <c r="K11" s="21">
        <v>11.5</v>
      </c>
      <c r="L11" s="26">
        <v>13.14</v>
      </c>
      <c r="M11" s="24">
        <v>-2.6</v>
      </c>
      <c r="O11" s="21">
        <f t="shared" si="2"/>
        <v>263.89999999999998</v>
      </c>
      <c r="P11" s="21">
        <v>275.3</v>
      </c>
      <c r="Q11" s="21">
        <v>263.89999999999998</v>
      </c>
      <c r="R11" s="26">
        <v>272.93</v>
      </c>
      <c r="S11" s="24">
        <v>-18.8</v>
      </c>
      <c r="T11" s="24"/>
      <c r="V11" s="21">
        <v>887.3</v>
      </c>
      <c r="W11" s="21">
        <v>887.2</v>
      </c>
      <c r="X11" s="26">
        <v>887.06</v>
      </c>
      <c r="Y11" s="24">
        <v>-14.8</v>
      </c>
      <c r="AA11" s="21">
        <f t="shared" si="3"/>
        <v>623.29999999999995</v>
      </c>
      <c r="AB11" s="21">
        <v>612</v>
      </c>
      <c r="AC11" s="21">
        <v>623.29999999999995</v>
      </c>
      <c r="AD11" s="26">
        <v>614.13</v>
      </c>
      <c r="AE11" s="24">
        <v>4.0999999999999996</v>
      </c>
      <c r="AG11" s="21">
        <f t="shared" si="4"/>
        <v>68.900000000000006</v>
      </c>
      <c r="AH11" s="21">
        <v>67.8</v>
      </c>
      <c r="AI11" s="21">
        <v>68.900000000000006</v>
      </c>
      <c r="AJ11" s="26">
        <v>67.75</v>
      </c>
      <c r="AK11" s="24">
        <v>1.9</v>
      </c>
      <c r="AM11" s="21">
        <f t="shared" si="5"/>
        <v>29.8</v>
      </c>
      <c r="AN11" s="21">
        <v>31</v>
      </c>
      <c r="AO11" s="21">
        <v>29.8</v>
      </c>
      <c r="AP11" s="26">
        <v>30.77</v>
      </c>
      <c r="AQ11" s="24">
        <v>-1.6</v>
      </c>
      <c r="AS11" s="21">
        <f t="shared" si="6"/>
        <v>70.2</v>
      </c>
      <c r="AT11" s="21">
        <v>69</v>
      </c>
      <c r="AU11" s="21">
        <v>70.2</v>
      </c>
      <c r="AV11" s="26">
        <v>69.23</v>
      </c>
      <c r="AW11" s="24">
        <v>1.6</v>
      </c>
      <c r="AY11" s="21">
        <f t="shared" si="7"/>
        <v>1.9</v>
      </c>
      <c r="AZ11" s="21">
        <v>1.7</v>
      </c>
      <c r="BA11" s="21">
        <v>1.9</v>
      </c>
      <c r="BB11" s="26">
        <v>2.14</v>
      </c>
      <c r="BC11" s="21">
        <v>-0.4</v>
      </c>
    </row>
    <row r="12" spans="1:58" ht="12.75" customHeight="1" x14ac:dyDescent="0.25">
      <c r="A12" s="7">
        <v>87</v>
      </c>
      <c r="B12">
        <v>8</v>
      </c>
      <c r="C12" s="21">
        <f t="shared" si="0"/>
        <v>585.29999999999995</v>
      </c>
      <c r="D12" s="21">
        <v>580.1</v>
      </c>
      <c r="E12" s="21">
        <v>585.29999999999995</v>
      </c>
      <c r="F12" s="26">
        <v>601.47</v>
      </c>
      <c r="G12" s="24">
        <v>5.7</v>
      </c>
      <c r="I12" s="21">
        <f t="shared" si="1"/>
        <v>14</v>
      </c>
      <c r="J12" s="21">
        <v>13.3</v>
      </c>
      <c r="K12" s="21">
        <v>14</v>
      </c>
      <c r="L12" s="26">
        <v>12.9</v>
      </c>
      <c r="M12" s="24">
        <v>-2.8</v>
      </c>
      <c r="O12" s="21">
        <f t="shared" si="2"/>
        <v>285.39999999999998</v>
      </c>
      <c r="P12" s="21">
        <v>290.7</v>
      </c>
      <c r="Q12" s="21">
        <v>285.39999999999998</v>
      </c>
      <c r="R12" s="26">
        <v>271.47000000000003</v>
      </c>
      <c r="S12" s="24">
        <v>-17.5</v>
      </c>
      <c r="T12" s="24"/>
      <c r="V12" s="21">
        <v>884.1</v>
      </c>
      <c r="W12" s="21">
        <v>884.6</v>
      </c>
      <c r="X12" s="26">
        <v>885.84</v>
      </c>
      <c r="Y12" s="24">
        <v>-14.7</v>
      </c>
      <c r="AA12" s="21">
        <f t="shared" si="3"/>
        <v>599.29999999999995</v>
      </c>
      <c r="AB12" s="21">
        <v>593.4</v>
      </c>
      <c r="AC12" s="21">
        <v>599.29999999999995</v>
      </c>
      <c r="AD12" s="26">
        <v>614.37</v>
      </c>
      <c r="AE12" s="24">
        <v>2.8</v>
      </c>
      <c r="AG12" s="21">
        <f t="shared" si="4"/>
        <v>66.2</v>
      </c>
      <c r="AH12" s="21">
        <v>65.599999999999994</v>
      </c>
      <c r="AI12" s="21">
        <v>66.2</v>
      </c>
      <c r="AJ12" s="26">
        <v>67.900000000000006</v>
      </c>
      <c r="AK12" s="24">
        <v>1.8</v>
      </c>
      <c r="AM12" s="21">
        <f t="shared" si="5"/>
        <v>32.299999999999997</v>
      </c>
      <c r="AN12" s="21">
        <v>32.9</v>
      </c>
      <c r="AO12" s="21">
        <v>32.299999999999997</v>
      </c>
      <c r="AP12" s="26">
        <v>30.65</v>
      </c>
      <c r="AQ12" s="24">
        <v>-1.5</v>
      </c>
      <c r="AS12" s="21">
        <f t="shared" si="6"/>
        <v>67.7</v>
      </c>
      <c r="AT12" s="21">
        <v>67.099999999999994</v>
      </c>
      <c r="AU12" s="21">
        <v>67.7</v>
      </c>
      <c r="AV12" s="26">
        <v>69.349999999999994</v>
      </c>
      <c r="AW12" s="24">
        <v>1.5</v>
      </c>
      <c r="AY12" s="21">
        <f t="shared" si="7"/>
        <v>2.2999999999999998</v>
      </c>
      <c r="AZ12" s="21">
        <v>2.2000000000000002</v>
      </c>
      <c r="BA12" s="21">
        <v>2.2999999999999998</v>
      </c>
      <c r="BB12" s="26">
        <v>2.1</v>
      </c>
      <c r="BC12" s="21">
        <v>-0.5</v>
      </c>
    </row>
    <row r="13" spans="1:58" ht="12.75" customHeight="1" x14ac:dyDescent="0.25">
      <c r="A13" s="7">
        <v>87</v>
      </c>
      <c r="B13">
        <v>9</v>
      </c>
      <c r="C13" s="21">
        <f t="shared" si="0"/>
        <v>606.5</v>
      </c>
      <c r="D13" s="21">
        <v>620.6</v>
      </c>
      <c r="E13" s="21">
        <v>606.5</v>
      </c>
      <c r="F13" s="26">
        <v>601.78</v>
      </c>
      <c r="G13" s="24">
        <v>3.8</v>
      </c>
      <c r="I13" s="21">
        <f t="shared" si="1"/>
        <v>11.7</v>
      </c>
      <c r="J13" s="21">
        <v>11</v>
      </c>
      <c r="K13" s="21">
        <v>11.7</v>
      </c>
      <c r="L13" s="26">
        <v>12.62</v>
      </c>
      <c r="M13" s="24">
        <v>-3.4</v>
      </c>
      <c r="O13" s="21">
        <f t="shared" si="2"/>
        <v>266.39999999999998</v>
      </c>
      <c r="P13" s="21">
        <v>252.6</v>
      </c>
      <c r="Q13" s="21">
        <v>266.39999999999998</v>
      </c>
      <c r="R13" s="26">
        <v>270.22000000000003</v>
      </c>
      <c r="S13" s="24">
        <v>-15.1</v>
      </c>
      <c r="T13" s="24"/>
      <c r="V13" s="21">
        <v>884.3</v>
      </c>
      <c r="W13" s="21">
        <v>884.5</v>
      </c>
      <c r="X13" s="26">
        <v>884.62</v>
      </c>
      <c r="Y13" s="24">
        <v>-14.7</v>
      </c>
      <c r="AA13" s="21">
        <f t="shared" si="3"/>
        <v>618.20000000000005</v>
      </c>
      <c r="AB13" s="21">
        <v>631.6</v>
      </c>
      <c r="AC13" s="21">
        <v>618.20000000000005</v>
      </c>
      <c r="AD13" s="26">
        <v>614.4</v>
      </c>
      <c r="AE13" s="24">
        <v>0.4</v>
      </c>
      <c r="AG13" s="21">
        <f t="shared" si="4"/>
        <v>68.599999999999994</v>
      </c>
      <c r="AH13" s="21">
        <v>70.2</v>
      </c>
      <c r="AI13" s="21">
        <v>68.599999999999994</v>
      </c>
      <c r="AJ13" s="26">
        <v>68.03</v>
      </c>
      <c r="AK13" s="24">
        <v>1.5</v>
      </c>
      <c r="AM13" s="21">
        <f t="shared" si="5"/>
        <v>30.1</v>
      </c>
      <c r="AN13" s="21">
        <v>28.6</v>
      </c>
      <c r="AO13" s="21">
        <v>30.1</v>
      </c>
      <c r="AP13" s="26">
        <v>30.55</v>
      </c>
      <c r="AQ13" s="24">
        <v>-1.2</v>
      </c>
      <c r="AS13" s="21">
        <f t="shared" si="6"/>
        <v>69.900000000000006</v>
      </c>
      <c r="AT13" s="21">
        <v>71.400000000000006</v>
      </c>
      <c r="AU13" s="21">
        <v>69.900000000000006</v>
      </c>
      <c r="AV13" s="26">
        <v>69.45</v>
      </c>
      <c r="AW13" s="24">
        <v>1.2</v>
      </c>
      <c r="AY13" s="21">
        <f t="shared" si="7"/>
        <v>1.9</v>
      </c>
      <c r="AZ13" s="21">
        <v>1.7</v>
      </c>
      <c r="BA13" s="21">
        <v>1.9</v>
      </c>
      <c r="BB13" s="26">
        <v>2.0499999999999998</v>
      </c>
      <c r="BC13" s="21">
        <v>-0.5</v>
      </c>
    </row>
    <row r="14" spans="1:58" ht="12.75" customHeight="1" x14ac:dyDescent="0.25">
      <c r="A14" s="7">
        <v>87</v>
      </c>
      <c r="B14">
        <v>10</v>
      </c>
      <c r="C14" s="21">
        <f t="shared" si="0"/>
        <v>613.4</v>
      </c>
      <c r="D14" s="21">
        <v>613.9</v>
      </c>
      <c r="E14" s="21">
        <v>613.4</v>
      </c>
      <c r="F14" s="26">
        <v>601.79999999999995</v>
      </c>
      <c r="G14" s="24">
        <v>0.2</v>
      </c>
      <c r="I14" s="21">
        <f t="shared" si="1"/>
        <v>11.4</v>
      </c>
      <c r="J14" s="21">
        <v>10.7</v>
      </c>
      <c r="K14" s="21">
        <v>11.4</v>
      </c>
      <c r="L14" s="26">
        <v>12.34</v>
      </c>
      <c r="M14" s="24">
        <v>-3.3</v>
      </c>
      <c r="O14" s="21">
        <f t="shared" si="2"/>
        <v>258.7</v>
      </c>
      <c r="P14" s="21">
        <v>259</v>
      </c>
      <c r="Q14" s="21">
        <v>258.7</v>
      </c>
      <c r="R14" s="26">
        <v>269.24</v>
      </c>
      <c r="S14" s="24">
        <v>-11.7</v>
      </c>
      <c r="T14" s="24"/>
      <c r="V14" s="21">
        <v>883.6</v>
      </c>
      <c r="W14" s="21">
        <v>883.6</v>
      </c>
      <c r="X14" s="26">
        <v>883.39</v>
      </c>
      <c r="Y14" s="24">
        <v>-14.8</v>
      </c>
      <c r="AA14" s="21">
        <f t="shared" si="3"/>
        <v>624.9</v>
      </c>
      <c r="AB14" s="21">
        <v>624.6</v>
      </c>
      <c r="AC14" s="21">
        <v>624.9</v>
      </c>
      <c r="AD14" s="26">
        <v>614.15</v>
      </c>
      <c r="AE14" s="24">
        <v>-3.1</v>
      </c>
      <c r="AG14" s="21">
        <f t="shared" si="4"/>
        <v>69.400000000000006</v>
      </c>
      <c r="AH14" s="21">
        <v>69.5</v>
      </c>
      <c r="AI14" s="21">
        <v>69.400000000000006</v>
      </c>
      <c r="AJ14" s="26">
        <v>68.12</v>
      </c>
      <c r="AK14" s="24">
        <v>1.2</v>
      </c>
      <c r="AM14" s="21">
        <f t="shared" si="5"/>
        <v>29.3</v>
      </c>
      <c r="AN14" s="21">
        <v>29.3</v>
      </c>
      <c r="AO14" s="21">
        <v>29.3</v>
      </c>
      <c r="AP14" s="26">
        <v>30.48</v>
      </c>
      <c r="AQ14" s="24">
        <v>-0.8</v>
      </c>
      <c r="AS14" s="21">
        <f t="shared" si="6"/>
        <v>70.7</v>
      </c>
      <c r="AT14" s="21">
        <v>70.7</v>
      </c>
      <c r="AU14" s="21">
        <v>70.7</v>
      </c>
      <c r="AV14" s="26">
        <v>69.52</v>
      </c>
      <c r="AW14" s="24">
        <v>0.8</v>
      </c>
      <c r="AY14" s="21">
        <f t="shared" si="7"/>
        <v>1.8</v>
      </c>
      <c r="AZ14" s="21">
        <v>1.7</v>
      </c>
      <c r="BA14" s="21">
        <v>1.8</v>
      </c>
      <c r="BB14" s="26">
        <v>2.0099999999999998</v>
      </c>
      <c r="BC14" s="21">
        <v>-0.5</v>
      </c>
    </row>
    <row r="15" spans="1:58" ht="12.75" customHeight="1" x14ac:dyDescent="0.25">
      <c r="A15" s="7">
        <v>87</v>
      </c>
      <c r="B15">
        <v>11</v>
      </c>
      <c r="C15" s="21">
        <f t="shared" si="0"/>
        <v>592.20000000000005</v>
      </c>
      <c r="D15" s="21">
        <v>596</v>
      </c>
      <c r="E15" s="21">
        <v>592.20000000000005</v>
      </c>
      <c r="F15" s="26">
        <v>601.57000000000005</v>
      </c>
      <c r="G15" s="24">
        <v>-2.7</v>
      </c>
      <c r="I15" s="21">
        <f t="shared" si="1"/>
        <v>13.6</v>
      </c>
      <c r="J15" s="21">
        <v>13.9</v>
      </c>
      <c r="K15" s="21">
        <v>13.6</v>
      </c>
      <c r="L15" s="26">
        <v>12.08</v>
      </c>
      <c r="M15" s="24">
        <v>-3.2</v>
      </c>
      <c r="O15" s="21">
        <f t="shared" si="2"/>
        <v>276.7</v>
      </c>
      <c r="P15" s="21">
        <v>272.7</v>
      </c>
      <c r="Q15" s="21">
        <v>276.7</v>
      </c>
      <c r="R15" s="26">
        <v>268.49</v>
      </c>
      <c r="S15" s="24">
        <v>-9.1</v>
      </c>
      <c r="T15" s="24"/>
      <c r="V15" s="21">
        <v>882.6</v>
      </c>
      <c r="W15" s="21">
        <v>882.6</v>
      </c>
      <c r="X15" s="26">
        <v>882.14</v>
      </c>
      <c r="Y15" s="24">
        <v>-15</v>
      </c>
      <c r="AA15" s="21">
        <f t="shared" si="3"/>
        <v>605.79999999999995</v>
      </c>
      <c r="AB15" s="21">
        <v>609.9</v>
      </c>
      <c r="AC15" s="21">
        <v>605.79999999999995</v>
      </c>
      <c r="AD15" s="26">
        <v>613.65</v>
      </c>
      <c r="AE15" s="24">
        <v>-5.9</v>
      </c>
      <c r="AG15" s="21">
        <f t="shared" si="4"/>
        <v>67.099999999999994</v>
      </c>
      <c r="AH15" s="21">
        <v>67.5</v>
      </c>
      <c r="AI15" s="21">
        <v>67.099999999999994</v>
      </c>
      <c r="AJ15" s="26">
        <v>68.19</v>
      </c>
      <c r="AK15" s="24">
        <v>0.8</v>
      </c>
      <c r="AM15" s="21">
        <f t="shared" si="5"/>
        <v>31.4</v>
      </c>
      <c r="AN15" s="21">
        <v>30.9</v>
      </c>
      <c r="AO15" s="21">
        <v>31.4</v>
      </c>
      <c r="AP15" s="26">
        <v>30.44</v>
      </c>
      <c r="AQ15" s="24">
        <v>-0.5</v>
      </c>
      <c r="AS15" s="21">
        <f t="shared" si="6"/>
        <v>68.599999999999994</v>
      </c>
      <c r="AT15" s="21">
        <v>69.099999999999994</v>
      </c>
      <c r="AU15" s="21">
        <v>68.599999999999994</v>
      </c>
      <c r="AV15" s="26">
        <v>69.56</v>
      </c>
      <c r="AW15" s="24">
        <v>0.5</v>
      </c>
      <c r="AY15" s="21">
        <f t="shared" si="7"/>
        <v>2.2000000000000002</v>
      </c>
      <c r="AZ15" s="21">
        <v>2.2999999999999998</v>
      </c>
      <c r="BA15" s="21">
        <v>2.2000000000000002</v>
      </c>
      <c r="BB15" s="26">
        <v>1.97</v>
      </c>
      <c r="BC15" s="21">
        <v>-0.5</v>
      </c>
    </row>
    <row r="16" spans="1:58" ht="12.75" customHeight="1" x14ac:dyDescent="0.25">
      <c r="A16" s="7">
        <v>87</v>
      </c>
      <c r="B16">
        <v>12</v>
      </c>
      <c r="C16" s="21">
        <f t="shared" si="0"/>
        <v>601.4</v>
      </c>
      <c r="D16" s="21">
        <v>603.4</v>
      </c>
      <c r="E16" s="21">
        <v>601.4</v>
      </c>
      <c r="F16" s="26">
        <v>601.04999999999995</v>
      </c>
      <c r="G16" s="24">
        <v>-6.3</v>
      </c>
      <c r="I16" s="21">
        <f t="shared" si="1"/>
        <v>10.7</v>
      </c>
      <c r="J16" s="21">
        <v>10.5</v>
      </c>
      <c r="K16" s="21">
        <v>10.7</v>
      </c>
      <c r="L16" s="26">
        <v>11.83</v>
      </c>
      <c r="M16" s="24">
        <v>-3</v>
      </c>
      <c r="O16" s="21">
        <f t="shared" si="2"/>
        <v>269.10000000000002</v>
      </c>
      <c r="P16" s="21">
        <v>267.3</v>
      </c>
      <c r="Q16" s="21">
        <v>269.10000000000002</v>
      </c>
      <c r="R16" s="26">
        <v>268</v>
      </c>
      <c r="S16" s="24">
        <v>-5.9</v>
      </c>
      <c r="T16" s="24"/>
      <c r="V16" s="21">
        <v>881.3</v>
      </c>
      <c r="W16" s="21">
        <v>881.2</v>
      </c>
      <c r="X16" s="26">
        <v>880.87</v>
      </c>
      <c r="Y16" s="24">
        <v>-15.2</v>
      </c>
      <c r="AA16" s="21">
        <f t="shared" si="3"/>
        <v>612.1</v>
      </c>
      <c r="AB16" s="21">
        <v>614</v>
      </c>
      <c r="AC16" s="21">
        <v>612.1</v>
      </c>
      <c r="AD16" s="26">
        <v>612.88</v>
      </c>
      <c r="AE16" s="24">
        <v>-9.3000000000000007</v>
      </c>
      <c r="AG16" s="21">
        <f t="shared" si="4"/>
        <v>68.2</v>
      </c>
      <c r="AH16" s="21">
        <v>68.5</v>
      </c>
      <c r="AI16" s="21">
        <v>68.2</v>
      </c>
      <c r="AJ16" s="26">
        <v>68.23</v>
      </c>
      <c r="AK16" s="24">
        <v>0.5</v>
      </c>
      <c r="AM16" s="21">
        <f t="shared" si="5"/>
        <v>30.5</v>
      </c>
      <c r="AN16" s="21">
        <v>30.3</v>
      </c>
      <c r="AO16" s="21">
        <v>30.5</v>
      </c>
      <c r="AP16" s="26">
        <v>30.42</v>
      </c>
      <c r="AQ16" s="24">
        <v>-0.1</v>
      </c>
      <c r="AS16" s="21">
        <f t="shared" si="6"/>
        <v>69.5</v>
      </c>
      <c r="AT16" s="21">
        <v>69.7</v>
      </c>
      <c r="AU16" s="21">
        <v>69.5</v>
      </c>
      <c r="AV16" s="26">
        <v>69.58</v>
      </c>
      <c r="AW16" s="24">
        <v>0.1</v>
      </c>
      <c r="AY16" s="21">
        <f t="shared" si="7"/>
        <v>1.8</v>
      </c>
      <c r="AZ16" s="21">
        <v>1.7</v>
      </c>
      <c r="BA16" s="21">
        <v>1.8</v>
      </c>
      <c r="BB16" s="26">
        <v>1.93</v>
      </c>
      <c r="BC16" s="21">
        <v>-0.5</v>
      </c>
    </row>
    <row r="17" spans="1:55" ht="12.75" customHeight="1" x14ac:dyDescent="0.25">
      <c r="A17" s="7"/>
      <c r="B17">
        <v>1</v>
      </c>
      <c r="C17" s="21">
        <f t="shared" si="0"/>
        <v>604.4</v>
      </c>
      <c r="D17" s="21">
        <v>600.70000000000005</v>
      </c>
      <c r="E17" s="21">
        <v>604.4</v>
      </c>
      <c r="F17" s="26">
        <v>600.30999999999995</v>
      </c>
      <c r="G17" s="24">
        <v>-8.8000000000000007</v>
      </c>
      <c r="I17" s="21">
        <f t="shared" si="1"/>
        <v>12.2</v>
      </c>
      <c r="J17" s="21">
        <v>12.5</v>
      </c>
      <c r="K17" s="21">
        <v>12.2</v>
      </c>
      <c r="L17" s="26">
        <v>11.6</v>
      </c>
      <c r="M17" s="24">
        <v>-2.7</v>
      </c>
      <c r="O17" s="21">
        <f t="shared" si="2"/>
        <v>263.39999999999998</v>
      </c>
      <c r="P17" s="21">
        <v>267.10000000000002</v>
      </c>
      <c r="Q17" s="21">
        <v>263.39999999999998</v>
      </c>
      <c r="R17" s="26">
        <v>267.66000000000003</v>
      </c>
      <c r="S17" s="24">
        <v>-4</v>
      </c>
      <c r="T17" s="24"/>
      <c r="V17" s="21">
        <v>880.3</v>
      </c>
      <c r="W17" s="21">
        <v>880</v>
      </c>
      <c r="X17" s="26">
        <v>879.58</v>
      </c>
      <c r="Y17" s="24">
        <v>-15.5</v>
      </c>
      <c r="AA17" s="21">
        <f t="shared" si="3"/>
        <v>616.5</v>
      </c>
      <c r="AB17" s="21">
        <v>613.20000000000005</v>
      </c>
      <c r="AC17" s="21">
        <v>616.5</v>
      </c>
      <c r="AD17" s="26">
        <v>611.91999999999996</v>
      </c>
      <c r="AE17" s="24">
        <v>-11.5</v>
      </c>
      <c r="AG17" s="21">
        <f t="shared" si="4"/>
        <v>68.7</v>
      </c>
      <c r="AH17" s="21">
        <v>68.2</v>
      </c>
      <c r="AI17" s="21">
        <v>68.7</v>
      </c>
      <c r="AJ17" s="26">
        <v>68.25</v>
      </c>
      <c r="AK17" s="24">
        <v>0.2</v>
      </c>
      <c r="AM17" s="21">
        <f t="shared" si="5"/>
        <v>29.9</v>
      </c>
      <c r="AN17" s="21">
        <v>30.3</v>
      </c>
      <c r="AO17" s="21">
        <v>29.9</v>
      </c>
      <c r="AP17" s="26">
        <v>30.43</v>
      </c>
      <c r="AQ17" s="24">
        <v>0.1</v>
      </c>
      <c r="AS17" s="21">
        <f t="shared" si="6"/>
        <v>70.099999999999994</v>
      </c>
      <c r="AT17" s="21">
        <v>69.7</v>
      </c>
      <c r="AU17" s="21">
        <v>70.099999999999994</v>
      </c>
      <c r="AV17" s="26">
        <v>69.569999999999993</v>
      </c>
      <c r="AW17" s="24">
        <v>-0.1</v>
      </c>
      <c r="AY17" s="21">
        <f t="shared" si="7"/>
        <v>2</v>
      </c>
      <c r="AZ17" s="21">
        <v>2</v>
      </c>
      <c r="BA17" s="21">
        <v>2</v>
      </c>
      <c r="BB17" s="26">
        <v>1.9</v>
      </c>
      <c r="BC17" s="21">
        <v>-0.4</v>
      </c>
    </row>
    <row r="18" spans="1:55" ht="12.75" customHeight="1" x14ac:dyDescent="0.25">
      <c r="A18" s="7">
        <v>88</v>
      </c>
      <c r="B18">
        <v>2</v>
      </c>
      <c r="C18" s="21">
        <f t="shared" si="0"/>
        <v>601.5</v>
      </c>
      <c r="D18" s="21">
        <v>606.6</v>
      </c>
      <c r="E18" s="21">
        <v>601.5</v>
      </c>
      <c r="F18" s="26">
        <v>599.45000000000005</v>
      </c>
      <c r="G18" s="24">
        <v>-10.3</v>
      </c>
      <c r="I18" s="21">
        <f t="shared" si="1"/>
        <v>11.5</v>
      </c>
      <c r="J18" s="21">
        <v>13</v>
      </c>
      <c r="K18" s="21">
        <v>11.5</v>
      </c>
      <c r="L18" s="26">
        <v>11.4</v>
      </c>
      <c r="M18" s="24">
        <v>-2.4</v>
      </c>
      <c r="O18" s="21">
        <f t="shared" si="2"/>
        <v>265</v>
      </c>
      <c r="P18" s="21">
        <v>258</v>
      </c>
      <c r="Q18" s="21">
        <v>265</v>
      </c>
      <c r="R18" s="26">
        <v>267.39999999999998</v>
      </c>
      <c r="S18" s="24">
        <v>-3.1</v>
      </c>
      <c r="T18" s="24"/>
      <c r="V18" s="21">
        <v>877.7</v>
      </c>
      <c r="W18" s="21">
        <v>878</v>
      </c>
      <c r="X18" s="26">
        <v>878.25</v>
      </c>
      <c r="Y18" s="24">
        <v>-15.9</v>
      </c>
      <c r="AA18" s="21">
        <f t="shared" si="3"/>
        <v>613</v>
      </c>
      <c r="AB18" s="21">
        <v>619.6</v>
      </c>
      <c r="AC18" s="21">
        <v>613</v>
      </c>
      <c r="AD18" s="26">
        <v>610.85</v>
      </c>
      <c r="AE18" s="24">
        <v>-12.8</v>
      </c>
      <c r="AG18" s="21">
        <f t="shared" si="4"/>
        <v>68.5</v>
      </c>
      <c r="AH18" s="21">
        <v>69.099999999999994</v>
      </c>
      <c r="AI18" s="21">
        <v>68.5</v>
      </c>
      <c r="AJ18" s="26">
        <v>68.260000000000005</v>
      </c>
      <c r="AK18" s="24">
        <v>0.1</v>
      </c>
      <c r="AM18" s="21">
        <f t="shared" si="5"/>
        <v>30.2</v>
      </c>
      <c r="AN18" s="21">
        <v>29.4</v>
      </c>
      <c r="AO18" s="21">
        <v>30.2</v>
      </c>
      <c r="AP18" s="26">
        <v>30.45</v>
      </c>
      <c r="AQ18" s="24">
        <v>0.2</v>
      </c>
      <c r="AS18" s="21">
        <f t="shared" si="6"/>
        <v>69.8</v>
      </c>
      <c r="AT18" s="21">
        <v>70.599999999999994</v>
      </c>
      <c r="AU18" s="21">
        <v>69.8</v>
      </c>
      <c r="AV18" s="26">
        <v>69.55</v>
      </c>
      <c r="AW18" s="24">
        <v>-0.2</v>
      </c>
      <c r="AY18" s="21">
        <f t="shared" si="7"/>
        <v>1.9</v>
      </c>
      <c r="AZ18" s="21">
        <v>2.1</v>
      </c>
      <c r="BA18" s="21">
        <v>1.9</v>
      </c>
      <c r="BB18" s="26">
        <v>1.87</v>
      </c>
      <c r="BC18" s="21">
        <v>-0.4</v>
      </c>
    </row>
    <row r="19" spans="1:55" ht="12.75" customHeight="1" x14ac:dyDescent="0.25">
      <c r="A19" s="7">
        <v>88</v>
      </c>
      <c r="B19">
        <v>3</v>
      </c>
      <c r="C19" s="21">
        <f t="shared" si="0"/>
        <v>589.5</v>
      </c>
      <c r="D19" s="21">
        <v>584.79999999999995</v>
      </c>
      <c r="E19" s="21">
        <v>589.5</v>
      </c>
      <c r="F19" s="26">
        <v>598.5</v>
      </c>
      <c r="G19" s="24">
        <v>-11.5</v>
      </c>
      <c r="I19" s="21">
        <f t="shared" si="1"/>
        <v>10.6</v>
      </c>
      <c r="J19" s="21">
        <v>12.2</v>
      </c>
      <c r="K19" s="21">
        <v>10.6</v>
      </c>
      <c r="L19" s="26">
        <v>11.2</v>
      </c>
      <c r="M19" s="24">
        <v>-2.4</v>
      </c>
      <c r="O19" s="21">
        <f t="shared" si="2"/>
        <v>276.39999999999998</v>
      </c>
      <c r="P19" s="21">
        <v>279.39999999999998</v>
      </c>
      <c r="Q19" s="21">
        <v>276.39999999999998</v>
      </c>
      <c r="R19" s="26">
        <v>267.2</v>
      </c>
      <c r="S19" s="24">
        <v>-2.4</v>
      </c>
      <c r="T19" s="24"/>
      <c r="V19" s="21">
        <v>876.4</v>
      </c>
      <c r="W19" s="21">
        <v>876.6</v>
      </c>
      <c r="X19" s="26">
        <v>876.9</v>
      </c>
      <c r="Y19" s="24">
        <v>-16.2</v>
      </c>
      <c r="AA19" s="21">
        <f t="shared" si="3"/>
        <v>600.1</v>
      </c>
      <c r="AB19" s="21">
        <v>596.9</v>
      </c>
      <c r="AC19" s="21">
        <v>600.1</v>
      </c>
      <c r="AD19" s="26">
        <v>609.70000000000005</v>
      </c>
      <c r="AE19" s="24">
        <v>-13.8</v>
      </c>
      <c r="AG19" s="21">
        <f t="shared" si="4"/>
        <v>67.3</v>
      </c>
      <c r="AH19" s="21">
        <v>66.7</v>
      </c>
      <c r="AI19" s="21">
        <v>67.3</v>
      </c>
      <c r="AJ19" s="26">
        <v>68.25</v>
      </c>
      <c r="AK19" s="24">
        <v>0</v>
      </c>
      <c r="AM19" s="21">
        <f t="shared" si="5"/>
        <v>31.5</v>
      </c>
      <c r="AN19" s="21">
        <v>31.9</v>
      </c>
      <c r="AO19" s="21">
        <v>31.5</v>
      </c>
      <c r="AP19" s="26">
        <v>30.47</v>
      </c>
      <c r="AQ19" s="24">
        <v>0.3</v>
      </c>
      <c r="AS19" s="21">
        <f t="shared" si="6"/>
        <v>68.5</v>
      </c>
      <c r="AT19" s="21">
        <v>68.099999999999994</v>
      </c>
      <c r="AU19" s="21">
        <v>68.5</v>
      </c>
      <c r="AV19" s="26">
        <v>69.53</v>
      </c>
      <c r="AW19" s="24">
        <v>-0.3</v>
      </c>
      <c r="AY19" s="21">
        <f t="shared" si="7"/>
        <v>1.8</v>
      </c>
      <c r="AZ19" s="21">
        <v>2</v>
      </c>
      <c r="BA19" s="21">
        <v>1.8</v>
      </c>
      <c r="BB19" s="26">
        <v>1.84</v>
      </c>
      <c r="BC19" s="21">
        <v>-0.3</v>
      </c>
    </row>
    <row r="20" spans="1:55" ht="12.75" customHeight="1" x14ac:dyDescent="0.25">
      <c r="A20" s="7">
        <v>88</v>
      </c>
      <c r="B20">
        <v>4</v>
      </c>
      <c r="C20" s="21">
        <f t="shared" si="0"/>
        <v>597.79999999999995</v>
      </c>
      <c r="D20" s="21">
        <v>600.70000000000005</v>
      </c>
      <c r="E20" s="21">
        <v>597.79999999999995</v>
      </c>
      <c r="F20" s="26">
        <v>597.49</v>
      </c>
      <c r="G20" s="24">
        <v>-12</v>
      </c>
      <c r="I20" s="21">
        <f t="shared" si="1"/>
        <v>11.5</v>
      </c>
      <c r="J20" s="21">
        <v>11</v>
      </c>
      <c r="K20" s="21">
        <v>11.5</v>
      </c>
      <c r="L20" s="26">
        <v>11.01</v>
      </c>
      <c r="M20" s="24">
        <v>-2.2999999999999998</v>
      </c>
      <c r="O20" s="21">
        <f t="shared" si="2"/>
        <v>266.3</v>
      </c>
      <c r="P20" s="21">
        <v>264</v>
      </c>
      <c r="Q20" s="21">
        <v>266.3</v>
      </c>
      <c r="R20" s="26">
        <v>267.02</v>
      </c>
      <c r="S20" s="24">
        <v>-2.1</v>
      </c>
      <c r="T20" s="24"/>
      <c r="V20" s="21">
        <v>875.7</v>
      </c>
      <c r="W20" s="21">
        <v>875.7</v>
      </c>
      <c r="X20" s="26">
        <v>875.53</v>
      </c>
      <c r="Y20" s="24">
        <v>-16.5</v>
      </c>
      <c r="AA20" s="21">
        <f t="shared" si="3"/>
        <v>609.4</v>
      </c>
      <c r="AB20" s="21">
        <v>611.6</v>
      </c>
      <c r="AC20" s="21">
        <v>609.4</v>
      </c>
      <c r="AD20" s="26">
        <v>608.5</v>
      </c>
      <c r="AE20" s="24">
        <v>-14.4</v>
      </c>
      <c r="AG20" s="21">
        <f t="shared" si="4"/>
        <v>68.3</v>
      </c>
      <c r="AH20" s="21">
        <v>68.599999999999994</v>
      </c>
      <c r="AI20" s="21">
        <v>68.3</v>
      </c>
      <c r="AJ20" s="26">
        <v>68.239999999999995</v>
      </c>
      <c r="AK20" s="24">
        <v>-0.1</v>
      </c>
      <c r="AM20" s="21">
        <f t="shared" si="5"/>
        <v>30.4</v>
      </c>
      <c r="AN20" s="21">
        <v>30.2</v>
      </c>
      <c r="AO20" s="21">
        <v>30.4</v>
      </c>
      <c r="AP20" s="26">
        <v>30.5</v>
      </c>
      <c r="AQ20" s="24">
        <v>0.3</v>
      </c>
      <c r="AS20" s="21">
        <f t="shared" si="6"/>
        <v>69.599999999999994</v>
      </c>
      <c r="AT20" s="21">
        <v>69.8</v>
      </c>
      <c r="AU20" s="21">
        <v>69.599999999999994</v>
      </c>
      <c r="AV20" s="26">
        <v>69.5</v>
      </c>
      <c r="AW20" s="24">
        <v>-0.3</v>
      </c>
      <c r="AY20" s="21">
        <f t="shared" si="7"/>
        <v>1.9</v>
      </c>
      <c r="AZ20" s="21">
        <v>1.8</v>
      </c>
      <c r="BA20" s="21">
        <v>1.9</v>
      </c>
      <c r="BB20" s="26">
        <v>1.81</v>
      </c>
      <c r="BC20" s="21">
        <v>-0.3</v>
      </c>
    </row>
    <row r="21" spans="1:55" ht="12.75" customHeight="1" x14ac:dyDescent="0.25">
      <c r="A21" s="7">
        <v>88</v>
      </c>
      <c r="B21">
        <v>5</v>
      </c>
      <c r="C21" s="21">
        <f t="shared" si="0"/>
        <v>604.4</v>
      </c>
      <c r="D21" s="21">
        <v>598.70000000000005</v>
      </c>
      <c r="E21" s="21">
        <v>604.4</v>
      </c>
      <c r="F21" s="26">
        <v>596.5</v>
      </c>
      <c r="G21" s="24">
        <v>-11.9</v>
      </c>
      <c r="I21" s="21">
        <f t="shared" si="1"/>
        <v>10.199999999999999</v>
      </c>
      <c r="J21" s="21">
        <v>10.4</v>
      </c>
      <c r="K21" s="21">
        <v>10.199999999999999</v>
      </c>
      <c r="L21" s="26">
        <v>10.79</v>
      </c>
      <c r="M21" s="24">
        <v>-2.6</v>
      </c>
      <c r="O21" s="21">
        <f t="shared" si="2"/>
        <v>259.3</v>
      </c>
      <c r="P21" s="21">
        <v>265.10000000000002</v>
      </c>
      <c r="Q21" s="21">
        <v>259.3</v>
      </c>
      <c r="R21" s="26">
        <v>266.85000000000002</v>
      </c>
      <c r="S21" s="24">
        <v>-2.1</v>
      </c>
      <c r="T21" s="24"/>
      <c r="V21" s="21">
        <v>874.2</v>
      </c>
      <c r="W21" s="21">
        <v>874</v>
      </c>
      <c r="X21" s="26">
        <v>874.14</v>
      </c>
      <c r="Y21" s="24">
        <v>-16.7</v>
      </c>
      <c r="AA21" s="21">
        <f t="shared" si="3"/>
        <v>614.6</v>
      </c>
      <c r="AB21" s="21">
        <v>609.1</v>
      </c>
      <c r="AC21" s="21">
        <v>614.6</v>
      </c>
      <c r="AD21" s="26">
        <v>607.29</v>
      </c>
      <c r="AE21" s="24">
        <v>-14.5</v>
      </c>
      <c r="AG21" s="21">
        <f t="shared" si="4"/>
        <v>69.2</v>
      </c>
      <c r="AH21" s="21">
        <v>68.5</v>
      </c>
      <c r="AI21" s="21">
        <v>69.2</v>
      </c>
      <c r="AJ21" s="26">
        <v>68.239999999999995</v>
      </c>
      <c r="AK21" s="24">
        <v>-0.1</v>
      </c>
      <c r="AM21" s="21">
        <f t="shared" si="5"/>
        <v>29.7</v>
      </c>
      <c r="AN21" s="21">
        <v>30.3</v>
      </c>
      <c r="AO21" s="21">
        <v>29.7</v>
      </c>
      <c r="AP21" s="26">
        <v>30.53</v>
      </c>
      <c r="AQ21" s="24">
        <v>0.3</v>
      </c>
      <c r="AS21" s="21">
        <f t="shared" si="6"/>
        <v>70.3</v>
      </c>
      <c r="AT21" s="21">
        <v>69.7</v>
      </c>
      <c r="AU21" s="21">
        <v>70.3</v>
      </c>
      <c r="AV21" s="26">
        <v>69.47</v>
      </c>
      <c r="AW21" s="24">
        <v>-0.3</v>
      </c>
      <c r="AY21" s="21">
        <f t="shared" si="7"/>
        <v>1.7</v>
      </c>
      <c r="AZ21" s="21">
        <v>1.7</v>
      </c>
      <c r="BA21" s="21">
        <v>1.7</v>
      </c>
      <c r="BB21" s="26">
        <v>1.78</v>
      </c>
      <c r="BC21" s="21">
        <v>-0.4</v>
      </c>
    </row>
    <row r="22" spans="1:55" ht="12.75" customHeight="1" x14ac:dyDescent="0.25">
      <c r="A22" s="7">
        <v>88</v>
      </c>
      <c r="B22">
        <v>6</v>
      </c>
      <c r="C22" s="21">
        <f t="shared" si="0"/>
        <v>591</v>
      </c>
      <c r="D22" s="21">
        <v>592.70000000000005</v>
      </c>
      <c r="E22" s="21">
        <v>591</v>
      </c>
      <c r="F22" s="26">
        <v>595.5</v>
      </c>
      <c r="G22" s="24">
        <v>-12</v>
      </c>
      <c r="I22" s="21">
        <f t="shared" si="1"/>
        <v>10.1</v>
      </c>
      <c r="J22" s="21">
        <v>10.1</v>
      </c>
      <c r="K22" s="21">
        <v>10.1</v>
      </c>
      <c r="L22" s="26">
        <v>10.53</v>
      </c>
      <c r="M22" s="24">
        <v>-3.1</v>
      </c>
      <c r="O22" s="21">
        <f t="shared" si="2"/>
        <v>271.3</v>
      </c>
      <c r="P22" s="21">
        <v>270.10000000000002</v>
      </c>
      <c r="Q22" s="21">
        <v>271.3</v>
      </c>
      <c r="R22" s="26">
        <v>266.70999999999998</v>
      </c>
      <c r="S22" s="24">
        <v>-1.6</v>
      </c>
      <c r="T22" s="24"/>
      <c r="V22" s="21">
        <v>872.9</v>
      </c>
      <c r="W22" s="21">
        <v>872.3</v>
      </c>
      <c r="X22" s="26">
        <v>872.74</v>
      </c>
      <c r="Y22" s="24">
        <v>-16.7</v>
      </c>
      <c r="AA22" s="21">
        <f t="shared" si="3"/>
        <v>601</v>
      </c>
      <c r="AB22" s="21">
        <v>602.79999999999995</v>
      </c>
      <c r="AC22" s="21">
        <v>601</v>
      </c>
      <c r="AD22" s="26">
        <v>606.03</v>
      </c>
      <c r="AE22" s="24">
        <v>-15.2</v>
      </c>
      <c r="AG22" s="21">
        <f t="shared" si="4"/>
        <v>67.7</v>
      </c>
      <c r="AH22" s="21">
        <v>67.900000000000006</v>
      </c>
      <c r="AI22" s="21">
        <v>67.7</v>
      </c>
      <c r="AJ22" s="26">
        <v>68.23</v>
      </c>
      <c r="AK22" s="24">
        <v>-0.1</v>
      </c>
      <c r="AM22" s="21">
        <f t="shared" si="5"/>
        <v>31.1</v>
      </c>
      <c r="AN22" s="21">
        <v>30.9</v>
      </c>
      <c r="AO22" s="21">
        <v>31.1</v>
      </c>
      <c r="AP22" s="26">
        <v>30.56</v>
      </c>
      <c r="AQ22" s="24">
        <v>0.4</v>
      </c>
      <c r="AS22" s="21">
        <f t="shared" si="6"/>
        <v>68.900000000000006</v>
      </c>
      <c r="AT22" s="21">
        <v>69.099999999999994</v>
      </c>
      <c r="AU22" s="21">
        <v>68.900000000000006</v>
      </c>
      <c r="AV22" s="26">
        <v>69.44</v>
      </c>
      <c r="AW22" s="24">
        <v>-0.4</v>
      </c>
      <c r="AY22" s="21">
        <f t="shared" si="7"/>
        <v>1.7</v>
      </c>
      <c r="AZ22" s="21">
        <v>1.7</v>
      </c>
      <c r="BA22" s="21">
        <v>1.7</v>
      </c>
      <c r="BB22" s="26">
        <v>1.74</v>
      </c>
      <c r="BC22" s="21">
        <v>-0.5</v>
      </c>
    </row>
    <row r="23" spans="1:55" ht="12.75" customHeight="1" x14ac:dyDescent="0.25">
      <c r="A23" s="7">
        <v>88</v>
      </c>
      <c r="B23">
        <v>7</v>
      </c>
      <c r="C23" s="21">
        <f t="shared" si="0"/>
        <v>591.29999999999995</v>
      </c>
      <c r="D23" s="21">
        <v>580.29999999999995</v>
      </c>
      <c r="E23" s="21">
        <v>591.29999999999995</v>
      </c>
      <c r="F23" s="26">
        <v>594.48</v>
      </c>
      <c r="G23" s="24">
        <v>-12.3</v>
      </c>
      <c r="I23" s="21">
        <f t="shared" si="1"/>
        <v>12.5</v>
      </c>
      <c r="J23" s="21">
        <v>11.1</v>
      </c>
      <c r="K23" s="21">
        <v>12.5</v>
      </c>
      <c r="L23" s="26">
        <v>10.24</v>
      </c>
      <c r="M23" s="24">
        <v>-3.4</v>
      </c>
      <c r="O23" s="21">
        <f t="shared" si="2"/>
        <v>267.60000000000002</v>
      </c>
      <c r="P23" s="21">
        <v>280</v>
      </c>
      <c r="Q23" s="21">
        <v>267.60000000000002</v>
      </c>
      <c r="R23" s="26">
        <v>266.63</v>
      </c>
      <c r="S23" s="24">
        <v>-1</v>
      </c>
      <c r="T23" s="24"/>
      <c r="V23" s="21">
        <v>871.5</v>
      </c>
      <c r="W23" s="21">
        <v>871.4</v>
      </c>
      <c r="X23" s="26">
        <v>871.35</v>
      </c>
      <c r="Y23" s="24">
        <v>-16.7</v>
      </c>
      <c r="AA23" s="21">
        <f t="shared" si="3"/>
        <v>603.79999999999995</v>
      </c>
      <c r="AB23" s="21">
        <v>591.5</v>
      </c>
      <c r="AC23" s="21">
        <v>603.79999999999995</v>
      </c>
      <c r="AD23" s="26">
        <v>604.72</v>
      </c>
      <c r="AE23" s="24">
        <v>-15.7</v>
      </c>
      <c r="AG23" s="21">
        <f t="shared" si="4"/>
        <v>67.900000000000006</v>
      </c>
      <c r="AH23" s="21">
        <v>66.599999999999994</v>
      </c>
      <c r="AI23" s="21">
        <v>67.900000000000006</v>
      </c>
      <c r="AJ23" s="26">
        <v>68.22</v>
      </c>
      <c r="AK23" s="24">
        <v>-0.1</v>
      </c>
      <c r="AM23" s="21">
        <f t="shared" si="5"/>
        <v>30.7</v>
      </c>
      <c r="AN23" s="21">
        <v>32.1</v>
      </c>
      <c r="AO23" s="21">
        <v>30.7</v>
      </c>
      <c r="AP23" s="26">
        <v>30.6</v>
      </c>
      <c r="AQ23" s="24">
        <v>0.5</v>
      </c>
      <c r="AS23" s="21">
        <f t="shared" si="6"/>
        <v>69.3</v>
      </c>
      <c r="AT23" s="21">
        <v>67.900000000000006</v>
      </c>
      <c r="AU23" s="21">
        <v>69.3</v>
      </c>
      <c r="AV23" s="26">
        <v>69.400000000000006</v>
      </c>
      <c r="AW23" s="24">
        <v>-0.5</v>
      </c>
      <c r="AY23" s="21">
        <f t="shared" si="7"/>
        <v>2.1</v>
      </c>
      <c r="AZ23" s="21">
        <v>1.9</v>
      </c>
      <c r="BA23" s="21">
        <v>2.1</v>
      </c>
      <c r="BB23" s="26">
        <v>1.69</v>
      </c>
      <c r="BC23" s="21">
        <v>-0.5</v>
      </c>
    </row>
    <row r="24" spans="1:55" ht="12.75" customHeight="1" x14ac:dyDescent="0.25">
      <c r="A24" s="7">
        <v>88</v>
      </c>
      <c r="B24">
        <v>8</v>
      </c>
      <c r="C24" s="21">
        <f t="shared" si="0"/>
        <v>601.1</v>
      </c>
      <c r="D24" s="21">
        <v>595.70000000000005</v>
      </c>
      <c r="E24" s="21">
        <v>601.1</v>
      </c>
      <c r="F24" s="26">
        <v>593.48</v>
      </c>
      <c r="G24" s="24">
        <v>-11.9</v>
      </c>
      <c r="I24" s="21">
        <f t="shared" si="1"/>
        <v>9.1</v>
      </c>
      <c r="J24" s="21">
        <v>8.4</v>
      </c>
      <c r="K24" s="21">
        <v>9.1</v>
      </c>
      <c r="L24" s="26">
        <v>9.94</v>
      </c>
      <c r="M24" s="24">
        <v>-3.7</v>
      </c>
      <c r="O24" s="21">
        <f t="shared" si="2"/>
        <v>260.2</v>
      </c>
      <c r="P24" s="21">
        <v>266</v>
      </c>
      <c r="Q24" s="21">
        <v>260.2</v>
      </c>
      <c r="R24" s="26">
        <v>266.55</v>
      </c>
      <c r="S24" s="24">
        <v>-1</v>
      </c>
      <c r="T24" s="24"/>
      <c r="V24" s="21">
        <v>870.2</v>
      </c>
      <c r="W24" s="21">
        <v>870.5</v>
      </c>
      <c r="X24" s="26">
        <v>869.97</v>
      </c>
      <c r="Y24" s="24">
        <v>-16.600000000000001</v>
      </c>
      <c r="AA24" s="21">
        <f t="shared" si="3"/>
        <v>610.29999999999995</v>
      </c>
      <c r="AB24" s="21">
        <v>604.1</v>
      </c>
      <c r="AC24" s="21">
        <v>610.29999999999995</v>
      </c>
      <c r="AD24" s="26">
        <v>603.41999999999996</v>
      </c>
      <c r="AE24" s="24">
        <v>-15.6</v>
      </c>
      <c r="AG24" s="21">
        <f t="shared" si="4"/>
        <v>69.099999999999994</v>
      </c>
      <c r="AH24" s="21">
        <v>68.5</v>
      </c>
      <c r="AI24" s="21">
        <v>69.099999999999994</v>
      </c>
      <c r="AJ24" s="26">
        <v>68.22</v>
      </c>
      <c r="AK24" s="24">
        <v>-0.1</v>
      </c>
      <c r="AM24" s="21">
        <f t="shared" si="5"/>
        <v>29.9</v>
      </c>
      <c r="AN24" s="21">
        <v>30.6</v>
      </c>
      <c r="AO24" s="21">
        <v>29.9</v>
      </c>
      <c r="AP24" s="26">
        <v>30.64</v>
      </c>
      <c r="AQ24" s="24">
        <v>0.5</v>
      </c>
      <c r="AS24" s="21">
        <f t="shared" si="6"/>
        <v>70.099999999999994</v>
      </c>
      <c r="AT24" s="21">
        <v>69.400000000000006</v>
      </c>
      <c r="AU24" s="21">
        <v>70.099999999999994</v>
      </c>
      <c r="AV24" s="26">
        <v>69.36</v>
      </c>
      <c r="AW24" s="24">
        <v>-0.5</v>
      </c>
      <c r="AY24" s="21">
        <f t="shared" si="7"/>
        <v>1.5</v>
      </c>
      <c r="AZ24" s="21">
        <v>1.4</v>
      </c>
      <c r="BA24" s="21">
        <v>1.5</v>
      </c>
      <c r="BB24" s="26">
        <v>1.65</v>
      </c>
      <c r="BC24" s="21">
        <v>-0.6</v>
      </c>
    </row>
    <row r="25" spans="1:55" ht="12.75" customHeight="1" x14ac:dyDescent="0.25">
      <c r="A25" s="7">
        <v>88</v>
      </c>
      <c r="B25">
        <v>9</v>
      </c>
      <c r="C25" s="21">
        <f t="shared" si="0"/>
        <v>585.70000000000005</v>
      </c>
      <c r="D25" s="21">
        <v>601.20000000000005</v>
      </c>
      <c r="E25" s="21">
        <v>585.70000000000005</v>
      </c>
      <c r="F25" s="26">
        <v>592.5</v>
      </c>
      <c r="G25" s="24">
        <v>-11.8</v>
      </c>
      <c r="I25" s="21">
        <f t="shared" si="1"/>
        <v>8.3000000000000007</v>
      </c>
      <c r="J25" s="21">
        <v>7.9</v>
      </c>
      <c r="K25" s="21">
        <v>8.3000000000000007</v>
      </c>
      <c r="L25" s="26">
        <v>9.61</v>
      </c>
      <c r="M25" s="24">
        <v>-3.9</v>
      </c>
      <c r="O25" s="21">
        <f t="shared" si="2"/>
        <v>274.5</v>
      </c>
      <c r="P25" s="21">
        <v>259.3</v>
      </c>
      <c r="Q25" s="21">
        <v>274.5</v>
      </c>
      <c r="R25" s="26">
        <v>266.49</v>
      </c>
      <c r="S25" s="24">
        <v>-0.7</v>
      </c>
      <c r="T25" s="24"/>
      <c r="V25" s="21">
        <v>868.3</v>
      </c>
      <c r="W25" s="21">
        <v>868.5</v>
      </c>
      <c r="X25" s="26">
        <v>868.6</v>
      </c>
      <c r="Y25" s="24">
        <v>-16.399999999999999</v>
      </c>
      <c r="AA25" s="21">
        <f t="shared" si="3"/>
        <v>594</v>
      </c>
      <c r="AB25" s="21">
        <v>609</v>
      </c>
      <c r="AC25" s="21">
        <v>594</v>
      </c>
      <c r="AD25" s="26">
        <v>602.11</v>
      </c>
      <c r="AE25" s="24">
        <v>-15.7</v>
      </c>
      <c r="AG25" s="21">
        <f t="shared" si="4"/>
        <v>67.400000000000006</v>
      </c>
      <c r="AH25" s="21">
        <v>69.2</v>
      </c>
      <c r="AI25" s="21">
        <v>67.400000000000006</v>
      </c>
      <c r="AJ25" s="26">
        <v>68.209999999999994</v>
      </c>
      <c r="AK25" s="24">
        <v>-0.1</v>
      </c>
      <c r="AM25" s="21">
        <f t="shared" si="5"/>
        <v>31.6</v>
      </c>
      <c r="AN25" s="21">
        <v>29.9</v>
      </c>
      <c r="AO25" s="21">
        <v>31.6</v>
      </c>
      <c r="AP25" s="26">
        <v>30.68</v>
      </c>
      <c r="AQ25" s="24">
        <v>0.5</v>
      </c>
      <c r="AS25" s="21">
        <f t="shared" si="6"/>
        <v>68.400000000000006</v>
      </c>
      <c r="AT25" s="21">
        <v>70.099999999999994</v>
      </c>
      <c r="AU25" s="21">
        <v>68.400000000000006</v>
      </c>
      <c r="AV25" s="26">
        <v>69.319999999999993</v>
      </c>
      <c r="AW25" s="24">
        <v>-0.5</v>
      </c>
      <c r="AY25" s="21">
        <f t="shared" si="7"/>
        <v>1.4</v>
      </c>
      <c r="AZ25" s="21">
        <v>1.3</v>
      </c>
      <c r="BA25" s="21">
        <v>1.4</v>
      </c>
      <c r="BB25" s="26">
        <v>1.6</v>
      </c>
      <c r="BC25" s="21">
        <v>-0.6</v>
      </c>
    </row>
    <row r="26" spans="1:55" ht="12.75" customHeight="1" x14ac:dyDescent="0.25">
      <c r="A26" s="7">
        <v>88</v>
      </c>
      <c r="B26">
        <v>10</v>
      </c>
      <c r="C26" s="21">
        <f t="shared" si="0"/>
        <v>592.20000000000005</v>
      </c>
      <c r="D26" s="21">
        <v>591.9</v>
      </c>
      <c r="E26" s="21">
        <v>592.20000000000005</v>
      </c>
      <c r="F26" s="26">
        <v>591.46</v>
      </c>
      <c r="G26" s="24">
        <v>-12.5</v>
      </c>
      <c r="I26" s="21">
        <f t="shared" si="1"/>
        <v>10.6</v>
      </c>
      <c r="J26" s="21">
        <v>9.9</v>
      </c>
      <c r="K26" s="21">
        <v>10.6</v>
      </c>
      <c r="L26" s="26">
        <v>9.2899999999999991</v>
      </c>
      <c r="M26" s="24">
        <v>-3.9</v>
      </c>
      <c r="O26" s="21">
        <f t="shared" si="2"/>
        <v>264.39999999999998</v>
      </c>
      <c r="P26" s="21">
        <v>265.39999999999998</v>
      </c>
      <c r="Q26" s="21">
        <v>264.39999999999998</v>
      </c>
      <c r="R26" s="26">
        <v>266.5</v>
      </c>
      <c r="S26" s="24">
        <v>0.2</v>
      </c>
      <c r="T26" s="24"/>
      <c r="V26" s="21">
        <v>867.2</v>
      </c>
      <c r="W26" s="21">
        <v>867.1</v>
      </c>
      <c r="X26" s="26">
        <v>867.25</v>
      </c>
      <c r="Y26" s="24">
        <v>-16.3</v>
      </c>
      <c r="AA26" s="21">
        <f t="shared" si="3"/>
        <v>602.70000000000005</v>
      </c>
      <c r="AB26" s="21">
        <v>601.79999999999995</v>
      </c>
      <c r="AC26" s="21">
        <v>602.70000000000005</v>
      </c>
      <c r="AD26" s="26">
        <v>600.74</v>
      </c>
      <c r="AE26" s="24">
        <v>-16.399999999999999</v>
      </c>
      <c r="AG26" s="21">
        <f t="shared" si="4"/>
        <v>68.3</v>
      </c>
      <c r="AH26" s="21">
        <v>68.3</v>
      </c>
      <c r="AI26" s="21">
        <v>68.3</v>
      </c>
      <c r="AJ26" s="26">
        <v>68.2</v>
      </c>
      <c r="AK26" s="24">
        <v>-0.2</v>
      </c>
      <c r="AM26" s="21">
        <f t="shared" si="5"/>
        <v>30.5</v>
      </c>
      <c r="AN26" s="21">
        <v>30.6</v>
      </c>
      <c r="AO26" s="21">
        <v>30.5</v>
      </c>
      <c r="AP26" s="26">
        <v>30.73</v>
      </c>
      <c r="AQ26" s="24">
        <v>0.6</v>
      </c>
      <c r="AS26" s="21">
        <f t="shared" si="6"/>
        <v>69.5</v>
      </c>
      <c r="AT26" s="21">
        <v>69.400000000000006</v>
      </c>
      <c r="AU26" s="21">
        <v>69.5</v>
      </c>
      <c r="AV26" s="26">
        <v>69.27</v>
      </c>
      <c r="AW26" s="24">
        <v>-0.6</v>
      </c>
      <c r="AY26" s="21">
        <f t="shared" si="7"/>
        <v>1.8</v>
      </c>
      <c r="AZ26" s="21">
        <v>1.6</v>
      </c>
      <c r="BA26" s="21">
        <v>1.8</v>
      </c>
      <c r="BB26" s="26">
        <v>1.55</v>
      </c>
      <c r="BC26" s="21">
        <v>-0.6</v>
      </c>
    </row>
    <row r="27" spans="1:55" ht="12.75" customHeight="1" x14ac:dyDescent="0.25">
      <c r="A27" s="7">
        <v>88</v>
      </c>
      <c r="B27">
        <v>11</v>
      </c>
      <c r="C27" s="21">
        <f t="shared" si="0"/>
        <v>597.20000000000005</v>
      </c>
      <c r="D27" s="21">
        <v>600.5</v>
      </c>
      <c r="E27" s="21">
        <v>597.20000000000005</v>
      </c>
      <c r="F27" s="26">
        <v>590.37</v>
      </c>
      <c r="G27" s="24">
        <v>-13</v>
      </c>
      <c r="I27" s="21">
        <f t="shared" si="1"/>
        <v>9.4</v>
      </c>
      <c r="J27" s="21">
        <v>9.5</v>
      </c>
      <c r="K27" s="21">
        <v>9.4</v>
      </c>
      <c r="L27" s="26">
        <v>8.9700000000000006</v>
      </c>
      <c r="M27" s="24">
        <v>-3.8</v>
      </c>
      <c r="O27" s="21">
        <f t="shared" si="2"/>
        <v>259.39999999999998</v>
      </c>
      <c r="P27" s="21">
        <v>256</v>
      </c>
      <c r="Q27" s="21">
        <v>259.39999999999998</v>
      </c>
      <c r="R27" s="26">
        <v>266.55</v>
      </c>
      <c r="S27" s="24">
        <v>0.6</v>
      </c>
      <c r="T27" s="24"/>
      <c r="V27" s="21">
        <v>866</v>
      </c>
      <c r="W27" s="21">
        <v>866</v>
      </c>
      <c r="X27" s="26">
        <v>865.9</v>
      </c>
      <c r="Y27" s="24">
        <v>-16.2</v>
      </c>
      <c r="AA27" s="21">
        <f t="shared" si="3"/>
        <v>606.6</v>
      </c>
      <c r="AB27" s="21">
        <v>610</v>
      </c>
      <c r="AC27" s="21">
        <v>606.6</v>
      </c>
      <c r="AD27" s="26">
        <v>599.34</v>
      </c>
      <c r="AE27" s="24">
        <v>-16.8</v>
      </c>
      <c r="AG27" s="21">
        <f t="shared" si="4"/>
        <v>69</v>
      </c>
      <c r="AH27" s="21">
        <v>69.3</v>
      </c>
      <c r="AI27" s="21">
        <v>69</v>
      </c>
      <c r="AJ27" s="26">
        <v>68.180000000000007</v>
      </c>
      <c r="AK27" s="24">
        <v>-0.2</v>
      </c>
      <c r="AM27" s="21">
        <f t="shared" si="5"/>
        <v>30</v>
      </c>
      <c r="AN27" s="21">
        <v>29.6</v>
      </c>
      <c r="AO27" s="21">
        <v>30</v>
      </c>
      <c r="AP27" s="26">
        <v>30.78</v>
      </c>
      <c r="AQ27" s="24">
        <v>0.6</v>
      </c>
      <c r="AS27" s="21">
        <f t="shared" si="6"/>
        <v>70</v>
      </c>
      <c r="AT27" s="21">
        <v>70.400000000000006</v>
      </c>
      <c r="AU27" s="21">
        <v>70</v>
      </c>
      <c r="AV27" s="26">
        <v>69.22</v>
      </c>
      <c r="AW27" s="24">
        <v>-0.6</v>
      </c>
      <c r="AY27" s="21">
        <f t="shared" si="7"/>
        <v>1.5</v>
      </c>
      <c r="AZ27" s="21">
        <v>1.6</v>
      </c>
      <c r="BA27" s="21">
        <v>1.5</v>
      </c>
      <c r="BB27" s="26">
        <v>1.5</v>
      </c>
      <c r="BC27" s="21">
        <v>-0.6</v>
      </c>
    </row>
    <row r="28" spans="1:55" ht="12.75" customHeight="1" x14ac:dyDescent="0.25">
      <c r="A28" s="7">
        <v>88</v>
      </c>
      <c r="B28">
        <v>12</v>
      </c>
      <c r="C28" s="21">
        <f t="shared" si="0"/>
        <v>582</v>
      </c>
      <c r="D28" s="21">
        <v>585.1</v>
      </c>
      <c r="E28" s="21">
        <v>582</v>
      </c>
      <c r="F28" s="26">
        <v>589.27</v>
      </c>
      <c r="G28" s="24">
        <v>-13.2</v>
      </c>
      <c r="I28" s="21">
        <f t="shared" si="1"/>
        <v>7.5</v>
      </c>
      <c r="J28" s="21">
        <v>7.6</v>
      </c>
      <c r="K28" s="21">
        <v>7.5</v>
      </c>
      <c r="L28" s="26">
        <v>8.67</v>
      </c>
      <c r="M28" s="24">
        <v>-3.6</v>
      </c>
      <c r="O28" s="21">
        <f t="shared" si="2"/>
        <v>275.10000000000002</v>
      </c>
      <c r="P28" s="21">
        <v>271.89999999999998</v>
      </c>
      <c r="Q28" s="21">
        <v>275.10000000000002</v>
      </c>
      <c r="R28" s="26">
        <v>266.60000000000002</v>
      </c>
      <c r="S28" s="24">
        <v>0.6</v>
      </c>
      <c r="T28" s="24"/>
      <c r="V28" s="21">
        <v>864.6</v>
      </c>
      <c r="W28" s="21">
        <v>864.6</v>
      </c>
      <c r="X28" s="26">
        <v>864.55</v>
      </c>
      <c r="Y28" s="24">
        <v>-16.2</v>
      </c>
      <c r="AA28" s="21">
        <f t="shared" si="3"/>
        <v>589.5</v>
      </c>
      <c r="AB28" s="21">
        <v>592.70000000000005</v>
      </c>
      <c r="AC28" s="21">
        <v>589.5</v>
      </c>
      <c r="AD28" s="26">
        <v>597.95000000000005</v>
      </c>
      <c r="AE28" s="24">
        <v>-16.8</v>
      </c>
      <c r="AG28" s="21">
        <f t="shared" si="4"/>
        <v>67.3</v>
      </c>
      <c r="AH28" s="21">
        <v>67.7</v>
      </c>
      <c r="AI28" s="21">
        <v>67.3</v>
      </c>
      <c r="AJ28" s="26">
        <v>68.16</v>
      </c>
      <c r="AK28" s="24">
        <v>-0.3</v>
      </c>
      <c r="AM28" s="21">
        <f t="shared" si="5"/>
        <v>31.8</v>
      </c>
      <c r="AN28" s="21">
        <v>31.4</v>
      </c>
      <c r="AO28" s="21">
        <v>31.8</v>
      </c>
      <c r="AP28" s="26">
        <v>30.84</v>
      </c>
      <c r="AQ28" s="24">
        <v>0.6</v>
      </c>
      <c r="AS28" s="21">
        <f t="shared" si="6"/>
        <v>68.2</v>
      </c>
      <c r="AT28" s="21">
        <v>68.599999999999994</v>
      </c>
      <c r="AU28" s="21">
        <v>68.2</v>
      </c>
      <c r="AV28" s="26">
        <v>69.16</v>
      </c>
      <c r="AW28" s="24">
        <v>-0.6</v>
      </c>
      <c r="AY28" s="21">
        <f t="shared" si="7"/>
        <v>1.3</v>
      </c>
      <c r="AZ28" s="21">
        <v>1.3</v>
      </c>
      <c r="BA28" s="21">
        <v>1.3</v>
      </c>
      <c r="BB28" s="26">
        <v>1.45</v>
      </c>
      <c r="BC28" s="21">
        <v>-0.6</v>
      </c>
    </row>
    <row r="29" spans="1:55" ht="12.75" customHeight="1" x14ac:dyDescent="0.25">
      <c r="A29" s="7"/>
      <c r="B29">
        <v>1</v>
      </c>
      <c r="C29" s="21">
        <f t="shared" si="0"/>
        <v>589.6</v>
      </c>
      <c r="D29" s="21">
        <v>585.20000000000005</v>
      </c>
      <c r="E29" s="21">
        <v>589.6</v>
      </c>
      <c r="F29" s="26">
        <v>588.13</v>
      </c>
      <c r="G29" s="24">
        <v>-13.8</v>
      </c>
      <c r="I29" s="21">
        <f t="shared" si="1"/>
        <v>9.1</v>
      </c>
      <c r="J29" s="21">
        <v>9.5</v>
      </c>
      <c r="K29" s="21">
        <v>9.1</v>
      </c>
      <c r="L29" s="26">
        <v>8.4</v>
      </c>
      <c r="M29" s="24">
        <v>-3.3</v>
      </c>
      <c r="O29" s="21">
        <f t="shared" si="2"/>
        <v>264.39999999999998</v>
      </c>
      <c r="P29" s="21">
        <v>268.60000000000002</v>
      </c>
      <c r="Q29" s="21">
        <v>264.39999999999998</v>
      </c>
      <c r="R29" s="26">
        <v>266.68</v>
      </c>
      <c r="S29" s="24">
        <v>1</v>
      </c>
      <c r="T29" s="24"/>
      <c r="V29" s="21">
        <v>863.3</v>
      </c>
      <c r="W29" s="21">
        <v>863.1</v>
      </c>
      <c r="X29" s="26">
        <v>863.21</v>
      </c>
      <c r="Y29" s="24">
        <v>-16.100000000000001</v>
      </c>
      <c r="AA29" s="21">
        <f t="shared" si="3"/>
        <v>598.79999999999995</v>
      </c>
      <c r="AB29" s="21">
        <v>594.70000000000005</v>
      </c>
      <c r="AC29" s="21">
        <v>598.79999999999995</v>
      </c>
      <c r="AD29" s="26">
        <v>596.52</v>
      </c>
      <c r="AE29" s="24">
        <v>-17.100000000000001</v>
      </c>
      <c r="AG29" s="21">
        <f t="shared" si="4"/>
        <v>68.3</v>
      </c>
      <c r="AH29" s="21">
        <v>67.8</v>
      </c>
      <c r="AI29" s="21">
        <v>68.3</v>
      </c>
      <c r="AJ29" s="26">
        <v>68.13</v>
      </c>
      <c r="AK29" s="24">
        <v>-0.3</v>
      </c>
      <c r="AM29" s="21">
        <f t="shared" si="5"/>
        <v>30.6</v>
      </c>
      <c r="AN29" s="21">
        <v>31.1</v>
      </c>
      <c r="AO29" s="21">
        <v>30.6</v>
      </c>
      <c r="AP29" s="26">
        <v>30.89</v>
      </c>
      <c r="AQ29" s="24">
        <v>0.7</v>
      </c>
      <c r="AS29" s="21">
        <f t="shared" si="6"/>
        <v>69.400000000000006</v>
      </c>
      <c r="AT29" s="21">
        <v>68.900000000000006</v>
      </c>
      <c r="AU29" s="21">
        <v>69.400000000000006</v>
      </c>
      <c r="AV29" s="26">
        <v>69.11</v>
      </c>
      <c r="AW29" s="24">
        <v>-0.7</v>
      </c>
      <c r="AY29" s="21">
        <f t="shared" si="7"/>
        <v>1.5</v>
      </c>
      <c r="AZ29" s="21">
        <v>1.6</v>
      </c>
      <c r="BA29" s="21">
        <v>1.5</v>
      </c>
      <c r="BB29" s="26">
        <v>1.41</v>
      </c>
      <c r="BC29" s="21">
        <v>-0.5</v>
      </c>
    </row>
    <row r="30" spans="1:55" ht="12.75" customHeight="1" x14ac:dyDescent="0.25">
      <c r="A30" s="7">
        <v>89</v>
      </c>
      <c r="B30">
        <v>2</v>
      </c>
      <c r="C30" s="21">
        <f t="shared" si="0"/>
        <v>590.70000000000005</v>
      </c>
      <c r="D30" s="21">
        <v>595.1</v>
      </c>
      <c r="E30" s="21">
        <v>590.70000000000005</v>
      </c>
      <c r="F30" s="26">
        <v>586.98</v>
      </c>
      <c r="G30" s="24">
        <v>-13.7</v>
      </c>
      <c r="I30" s="21">
        <f t="shared" si="1"/>
        <v>7.7</v>
      </c>
      <c r="J30" s="21">
        <v>9.1999999999999993</v>
      </c>
      <c r="K30" s="21">
        <v>7.7</v>
      </c>
      <c r="L30" s="26">
        <v>8.14</v>
      </c>
      <c r="M30" s="24">
        <v>-3.1</v>
      </c>
      <c r="O30" s="21">
        <f t="shared" si="2"/>
        <v>263.3</v>
      </c>
      <c r="P30" s="21">
        <v>257</v>
      </c>
      <c r="Q30" s="21">
        <v>263.3</v>
      </c>
      <c r="R30" s="26">
        <v>266.75</v>
      </c>
      <c r="S30" s="24">
        <v>0.8</v>
      </c>
      <c r="T30" s="24"/>
      <c r="V30" s="21">
        <v>861.3</v>
      </c>
      <c r="W30" s="21">
        <v>861.7</v>
      </c>
      <c r="X30" s="26">
        <v>861.88</v>
      </c>
      <c r="Y30" s="24">
        <v>-16</v>
      </c>
      <c r="AA30" s="21">
        <f t="shared" si="3"/>
        <v>598.4</v>
      </c>
      <c r="AB30" s="21">
        <v>604.29999999999995</v>
      </c>
      <c r="AC30" s="21">
        <v>598.4</v>
      </c>
      <c r="AD30" s="26">
        <v>595.12</v>
      </c>
      <c r="AE30" s="24">
        <v>-16.8</v>
      </c>
      <c r="AG30" s="21">
        <f t="shared" si="4"/>
        <v>68.5</v>
      </c>
      <c r="AH30" s="21">
        <v>69.099999999999994</v>
      </c>
      <c r="AI30" s="21">
        <v>68.5</v>
      </c>
      <c r="AJ30" s="26">
        <v>68.11</v>
      </c>
      <c r="AK30" s="24">
        <v>-0.3</v>
      </c>
      <c r="AM30" s="21">
        <f t="shared" si="5"/>
        <v>30.6</v>
      </c>
      <c r="AN30" s="21">
        <v>29.8</v>
      </c>
      <c r="AO30" s="21">
        <v>30.6</v>
      </c>
      <c r="AP30" s="26">
        <v>30.95</v>
      </c>
      <c r="AQ30" s="24">
        <v>0.7</v>
      </c>
      <c r="AS30" s="21">
        <f t="shared" si="6"/>
        <v>69.400000000000006</v>
      </c>
      <c r="AT30" s="21">
        <v>70.2</v>
      </c>
      <c r="AU30" s="21">
        <v>69.400000000000006</v>
      </c>
      <c r="AV30" s="26">
        <v>69.05</v>
      </c>
      <c r="AW30" s="24">
        <v>-0.7</v>
      </c>
      <c r="AY30" s="21">
        <f t="shared" si="7"/>
        <v>1.3</v>
      </c>
      <c r="AZ30" s="21">
        <v>1.5</v>
      </c>
      <c r="BA30" s="21">
        <v>1.3</v>
      </c>
      <c r="BB30" s="26">
        <v>1.37</v>
      </c>
      <c r="BC30" s="21">
        <v>-0.5</v>
      </c>
    </row>
    <row r="31" spans="1:55" ht="12.75" customHeight="1" x14ac:dyDescent="0.25">
      <c r="A31" s="7">
        <v>89</v>
      </c>
      <c r="B31">
        <v>3</v>
      </c>
      <c r="C31" s="21">
        <f t="shared" si="0"/>
        <v>579.5</v>
      </c>
      <c r="D31" s="21">
        <v>576.1</v>
      </c>
      <c r="E31" s="21">
        <v>579.5</v>
      </c>
      <c r="F31" s="26">
        <v>585.85</v>
      </c>
      <c r="G31" s="24">
        <v>-13.6</v>
      </c>
      <c r="I31" s="21">
        <f t="shared" si="1"/>
        <v>6</v>
      </c>
      <c r="J31" s="21">
        <v>7.6</v>
      </c>
      <c r="K31" s="21">
        <v>6</v>
      </c>
      <c r="L31" s="26">
        <v>7.92</v>
      </c>
      <c r="M31" s="24">
        <v>-2.6</v>
      </c>
      <c r="O31" s="21">
        <f t="shared" si="2"/>
        <v>275.3</v>
      </c>
      <c r="P31" s="21">
        <v>276.8</v>
      </c>
      <c r="Q31" s="21">
        <v>275.3</v>
      </c>
      <c r="R31" s="26">
        <v>266.8</v>
      </c>
      <c r="S31" s="24">
        <v>0.5</v>
      </c>
      <c r="T31" s="24"/>
      <c r="V31" s="21">
        <v>860.5</v>
      </c>
      <c r="W31" s="21">
        <v>860.8</v>
      </c>
      <c r="X31" s="26">
        <v>860.57</v>
      </c>
      <c r="Y31" s="24">
        <v>-15.7</v>
      </c>
      <c r="AA31" s="21">
        <f t="shared" si="3"/>
        <v>585.5</v>
      </c>
      <c r="AB31" s="21">
        <v>583.70000000000005</v>
      </c>
      <c r="AC31" s="21">
        <v>585.5</v>
      </c>
      <c r="AD31" s="26">
        <v>593.77</v>
      </c>
      <c r="AE31" s="24">
        <v>-16.2</v>
      </c>
      <c r="AG31" s="21">
        <f t="shared" si="4"/>
        <v>67.3</v>
      </c>
      <c r="AH31" s="21">
        <v>66.900000000000006</v>
      </c>
      <c r="AI31" s="21">
        <v>67.3</v>
      </c>
      <c r="AJ31" s="26">
        <v>68.08</v>
      </c>
      <c r="AK31" s="24">
        <v>-0.3</v>
      </c>
      <c r="AM31" s="21">
        <f t="shared" si="5"/>
        <v>32</v>
      </c>
      <c r="AN31" s="21">
        <v>32.200000000000003</v>
      </c>
      <c r="AO31" s="21">
        <v>32</v>
      </c>
      <c r="AP31" s="26">
        <v>31</v>
      </c>
      <c r="AQ31" s="24">
        <v>0.6</v>
      </c>
      <c r="AS31" s="21">
        <f t="shared" si="6"/>
        <v>68</v>
      </c>
      <c r="AT31" s="21">
        <v>67.8</v>
      </c>
      <c r="AU31" s="21">
        <v>68</v>
      </c>
      <c r="AV31" s="26">
        <v>69</v>
      </c>
      <c r="AW31" s="24">
        <v>-0.6</v>
      </c>
      <c r="AY31" s="21">
        <f t="shared" si="7"/>
        <v>1</v>
      </c>
      <c r="AZ31" s="21">
        <v>1.3</v>
      </c>
      <c r="BA31" s="21">
        <v>1</v>
      </c>
      <c r="BB31" s="26">
        <v>1.33</v>
      </c>
      <c r="BC31" s="21">
        <v>-0.4</v>
      </c>
    </row>
    <row r="32" spans="1:55" ht="12.75" customHeight="1" x14ac:dyDescent="0.25">
      <c r="A32" s="7">
        <v>89</v>
      </c>
      <c r="B32">
        <v>4</v>
      </c>
      <c r="C32" s="21">
        <f t="shared" si="0"/>
        <v>588.29999999999995</v>
      </c>
      <c r="D32" s="21">
        <v>590.5</v>
      </c>
      <c r="E32" s="21">
        <v>588.29999999999995</v>
      </c>
      <c r="F32" s="26">
        <v>584.75</v>
      </c>
      <c r="G32" s="24">
        <v>-13.1</v>
      </c>
      <c r="I32" s="21">
        <f t="shared" si="1"/>
        <v>10.8</v>
      </c>
      <c r="J32" s="21">
        <v>10.1</v>
      </c>
      <c r="K32" s="21">
        <v>10.8</v>
      </c>
      <c r="L32" s="26">
        <v>7.73</v>
      </c>
      <c r="M32" s="24">
        <v>-2.2999999999999998</v>
      </c>
      <c r="O32" s="21">
        <f t="shared" si="2"/>
        <v>260.10000000000002</v>
      </c>
      <c r="P32" s="21">
        <v>258.60000000000002</v>
      </c>
      <c r="Q32" s="21">
        <v>260.10000000000002</v>
      </c>
      <c r="R32" s="26">
        <v>266.81</v>
      </c>
      <c r="S32" s="24">
        <v>0.2</v>
      </c>
      <c r="T32" s="24"/>
      <c r="V32" s="21">
        <v>859.1</v>
      </c>
      <c r="W32" s="21">
        <v>859.2</v>
      </c>
      <c r="X32" s="26">
        <v>859.29</v>
      </c>
      <c r="Y32" s="24">
        <v>-15.3</v>
      </c>
      <c r="AA32" s="21">
        <f t="shared" si="3"/>
        <v>599</v>
      </c>
      <c r="AB32" s="21">
        <v>600.6</v>
      </c>
      <c r="AC32" s="21">
        <v>599</v>
      </c>
      <c r="AD32" s="26">
        <v>592.48</v>
      </c>
      <c r="AE32" s="24">
        <v>-15.5</v>
      </c>
      <c r="AG32" s="21">
        <f t="shared" si="4"/>
        <v>68.5</v>
      </c>
      <c r="AH32" s="21">
        <v>68.7</v>
      </c>
      <c r="AI32" s="21">
        <v>68.5</v>
      </c>
      <c r="AJ32" s="26">
        <v>68.05</v>
      </c>
      <c r="AK32" s="24">
        <v>-0.3</v>
      </c>
      <c r="AM32" s="21">
        <f t="shared" si="5"/>
        <v>30.3</v>
      </c>
      <c r="AN32" s="21">
        <v>30.1</v>
      </c>
      <c r="AO32" s="21">
        <v>30.3</v>
      </c>
      <c r="AP32" s="26">
        <v>31.05</v>
      </c>
      <c r="AQ32" s="24">
        <v>0.6</v>
      </c>
      <c r="AS32" s="21">
        <f t="shared" si="6"/>
        <v>69.7</v>
      </c>
      <c r="AT32" s="21">
        <v>69.900000000000006</v>
      </c>
      <c r="AU32" s="21">
        <v>69.7</v>
      </c>
      <c r="AV32" s="26">
        <v>68.95</v>
      </c>
      <c r="AW32" s="24">
        <v>-0.6</v>
      </c>
      <c r="AY32" s="21">
        <f t="shared" si="7"/>
        <v>1.8</v>
      </c>
      <c r="AZ32" s="21">
        <v>1.7</v>
      </c>
      <c r="BA32" s="21">
        <v>1.8</v>
      </c>
      <c r="BB32" s="26">
        <v>1.3</v>
      </c>
      <c r="BC32" s="21">
        <v>-0.4</v>
      </c>
    </row>
    <row r="33" spans="1:55" ht="12.75" customHeight="1" x14ac:dyDescent="0.25">
      <c r="A33" s="7">
        <v>89</v>
      </c>
      <c r="B33">
        <v>5</v>
      </c>
      <c r="C33" s="21">
        <f t="shared" si="0"/>
        <v>591.4</v>
      </c>
      <c r="D33" s="21">
        <v>585.70000000000005</v>
      </c>
      <c r="E33" s="21">
        <v>591.4</v>
      </c>
      <c r="F33" s="26">
        <v>583.74</v>
      </c>
      <c r="G33" s="24">
        <v>-12.2</v>
      </c>
      <c r="I33" s="21">
        <f t="shared" si="1"/>
        <v>7</v>
      </c>
      <c r="J33" s="21">
        <v>6.8</v>
      </c>
      <c r="K33" s="21">
        <v>7</v>
      </c>
      <c r="L33" s="26">
        <v>7.57</v>
      </c>
      <c r="M33" s="24">
        <v>-1.8</v>
      </c>
      <c r="O33" s="21">
        <f t="shared" si="2"/>
        <v>259.89999999999998</v>
      </c>
      <c r="P33" s="21">
        <v>266</v>
      </c>
      <c r="Q33" s="21">
        <v>259.89999999999998</v>
      </c>
      <c r="R33" s="26">
        <v>266.74</v>
      </c>
      <c r="S33" s="24">
        <v>-0.8</v>
      </c>
      <c r="T33" s="24"/>
      <c r="V33" s="21">
        <v>858.5</v>
      </c>
      <c r="W33" s="21">
        <v>858.3</v>
      </c>
      <c r="X33" s="26">
        <v>858.06</v>
      </c>
      <c r="Y33" s="24">
        <v>-14.8</v>
      </c>
      <c r="AA33" s="21">
        <f t="shared" si="3"/>
        <v>598.4</v>
      </c>
      <c r="AB33" s="21">
        <v>592.5</v>
      </c>
      <c r="AC33" s="21">
        <v>598.4</v>
      </c>
      <c r="AD33" s="26">
        <v>591.30999999999995</v>
      </c>
      <c r="AE33" s="24">
        <v>-14</v>
      </c>
      <c r="AG33" s="21">
        <f t="shared" si="4"/>
        <v>68.900000000000006</v>
      </c>
      <c r="AH33" s="21">
        <v>68.2</v>
      </c>
      <c r="AI33" s="21">
        <v>68.900000000000006</v>
      </c>
      <c r="AJ33" s="26">
        <v>68.03</v>
      </c>
      <c r="AK33" s="24">
        <v>-0.2</v>
      </c>
      <c r="AM33" s="21">
        <f t="shared" si="5"/>
        <v>30.3</v>
      </c>
      <c r="AN33" s="21">
        <v>31</v>
      </c>
      <c r="AO33" s="21">
        <v>30.3</v>
      </c>
      <c r="AP33" s="26">
        <v>31.09</v>
      </c>
      <c r="AQ33" s="24">
        <v>0.4</v>
      </c>
      <c r="AS33" s="21">
        <f t="shared" si="6"/>
        <v>69.7</v>
      </c>
      <c r="AT33" s="21">
        <v>69</v>
      </c>
      <c r="AU33" s="21">
        <v>69.7</v>
      </c>
      <c r="AV33" s="26">
        <v>68.91</v>
      </c>
      <c r="AW33" s="24">
        <v>-0.4</v>
      </c>
      <c r="AY33" s="21">
        <f t="shared" si="7"/>
        <v>1.2</v>
      </c>
      <c r="AZ33" s="21">
        <v>1.1000000000000001</v>
      </c>
      <c r="BA33" s="21">
        <v>1.2</v>
      </c>
      <c r="BB33" s="26">
        <v>1.28</v>
      </c>
      <c r="BC33" s="21">
        <v>-0.3</v>
      </c>
    </row>
    <row r="34" spans="1:55" ht="12.75" customHeight="1" x14ac:dyDescent="0.25">
      <c r="A34" s="7">
        <v>89</v>
      </c>
      <c r="B34">
        <v>6</v>
      </c>
      <c r="C34" s="21">
        <f t="shared" si="0"/>
        <v>572.4</v>
      </c>
      <c r="D34" s="21">
        <v>575</v>
      </c>
      <c r="E34" s="21">
        <v>572.4</v>
      </c>
      <c r="F34" s="26">
        <v>582.9</v>
      </c>
      <c r="G34" s="24">
        <v>-10.1</v>
      </c>
      <c r="I34" s="21">
        <f t="shared" si="1"/>
        <v>6.3</v>
      </c>
      <c r="J34" s="21">
        <v>6.5</v>
      </c>
      <c r="K34" s="21">
        <v>6.3</v>
      </c>
      <c r="L34" s="26">
        <v>7.46</v>
      </c>
      <c r="M34" s="24">
        <v>-1.3</v>
      </c>
      <c r="O34" s="21">
        <f t="shared" si="2"/>
        <v>278.10000000000002</v>
      </c>
      <c r="P34" s="21">
        <v>276</v>
      </c>
      <c r="Q34" s="21">
        <v>278.10000000000002</v>
      </c>
      <c r="R34" s="26">
        <v>266.52</v>
      </c>
      <c r="S34" s="24">
        <v>-2.7</v>
      </c>
      <c r="T34" s="24"/>
      <c r="V34" s="21">
        <v>857.5</v>
      </c>
      <c r="W34" s="21">
        <v>856.8</v>
      </c>
      <c r="X34" s="26">
        <v>856.88</v>
      </c>
      <c r="Y34" s="24">
        <v>-14.1</v>
      </c>
      <c r="AA34" s="21">
        <f t="shared" si="3"/>
        <v>578.70000000000005</v>
      </c>
      <c r="AB34" s="21">
        <v>581.4</v>
      </c>
      <c r="AC34" s="21">
        <v>578.70000000000005</v>
      </c>
      <c r="AD34" s="26">
        <v>590.36</v>
      </c>
      <c r="AE34" s="24">
        <v>-11.4</v>
      </c>
      <c r="AG34" s="21">
        <f t="shared" si="4"/>
        <v>66.8</v>
      </c>
      <c r="AH34" s="21">
        <v>67.099999999999994</v>
      </c>
      <c r="AI34" s="21">
        <v>66.8</v>
      </c>
      <c r="AJ34" s="26">
        <v>68.03</v>
      </c>
      <c r="AK34" s="24">
        <v>-0.1</v>
      </c>
      <c r="AM34" s="21">
        <f t="shared" si="5"/>
        <v>32.5</v>
      </c>
      <c r="AN34" s="21">
        <v>32.200000000000003</v>
      </c>
      <c r="AO34" s="21">
        <v>32.5</v>
      </c>
      <c r="AP34" s="26">
        <v>31.1</v>
      </c>
      <c r="AQ34" s="24">
        <v>0.2</v>
      </c>
      <c r="AS34" s="21">
        <f t="shared" si="6"/>
        <v>67.5</v>
      </c>
      <c r="AT34" s="21">
        <v>67.8</v>
      </c>
      <c r="AU34" s="21">
        <v>67.5</v>
      </c>
      <c r="AV34" s="26">
        <v>68.900000000000006</v>
      </c>
      <c r="AW34" s="24">
        <v>-0.2</v>
      </c>
      <c r="AY34" s="21">
        <f t="shared" si="7"/>
        <v>1.1000000000000001</v>
      </c>
      <c r="AZ34" s="21">
        <v>1.1000000000000001</v>
      </c>
      <c r="BA34" s="21">
        <v>1.1000000000000001</v>
      </c>
      <c r="BB34" s="26">
        <v>1.26</v>
      </c>
      <c r="BC34" s="21">
        <v>-0.2</v>
      </c>
    </row>
    <row r="35" spans="1:55" ht="12.75" customHeight="1" x14ac:dyDescent="0.25">
      <c r="A35" s="7">
        <v>89</v>
      </c>
      <c r="B35">
        <v>7</v>
      </c>
      <c r="C35" s="21">
        <f t="shared" si="0"/>
        <v>582.79999999999995</v>
      </c>
      <c r="D35" s="21">
        <v>570.5</v>
      </c>
      <c r="E35" s="21">
        <v>582.79999999999995</v>
      </c>
      <c r="F35" s="26">
        <v>582.30999999999995</v>
      </c>
      <c r="G35" s="24">
        <v>-7.1</v>
      </c>
      <c r="I35" s="21">
        <f t="shared" si="1"/>
        <v>8.6999999999999993</v>
      </c>
      <c r="J35" s="21">
        <v>7.1</v>
      </c>
      <c r="K35" s="21">
        <v>8.6999999999999993</v>
      </c>
      <c r="L35" s="26">
        <v>7.39</v>
      </c>
      <c r="M35" s="24">
        <v>-0.9</v>
      </c>
      <c r="O35" s="21">
        <f t="shared" si="2"/>
        <v>264.3</v>
      </c>
      <c r="P35" s="21">
        <v>278.2</v>
      </c>
      <c r="Q35" s="21">
        <v>264.3</v>
      </c>
      <c r="R35" s="26">
        <v>266.07</v>
      </c>
      <c r="S35" s="24">
        <v>-5.4</v>
      </c>
      <c r="T35" s="24"/>
      <c r="V35" s="21">
        <v>855.9</v>
      </c>
      <c r="W35" s="21">
        <v>855.8</v>
      </c>
      <c r="X35" s="26">
        <v>855.77</v>
      </c>
      <c r="Y35" s="24">
        <v>-13.4</v>
      </c>
      <c r="AA35" s="21">
        <f t="shared" si="3"/>
        <v>591.5</v>
      </c>
      <c r="AB35" s="21">
        <v>577.6</v>
      </c>
      <c r="AC35" s="21">
        <v>591.5</v>
      </c>
      <c r="AD35" s="26">
        <v>589.70000000000005</v>
      </c>
      <c r="AE35" s="24">
        <v>-8</v>
      </c>
      <c r="AG35" s="21">
        <f t="shared" si="4"/>
        <v>68.099999999999994</v>
      </c>
      <c r="AH35" s="21">
        <v>66.7</v>
      </c>
      <c r="AI35" s="21">
        <v>68.099999999999994</v>
      </c>
      <c r="AJ35" s="26">
        <v>68.05</v>
      </c>
      <c r="AK35" s="24">
        <v>0.2</v>
      </c>
      <c r="AM35" s="21">
        <f t="shared" si="5"/>
        <v>30.9</v>
      </c>
      <c r="AN35" s="21">
        <v>32.5</v>
      </c>
      <c r="AO35" s="21">
        <v>30.9</v>
      </c>
      <c r="AP35" s="26">
        <v>31.09</v>
      </c>
      <c r="AQ35" s="24">
        <v>-0.1</v>
      </c>
      <c r="AS35" s="21">
        <f t="shared" si="6"/>
        <v>69.099999999999994</v>
      </c>
      <c r="AT35" s="21">
        <v>67.5</v>
      </c>
      <c r="AU35" s="21">
        <v>69.099999999999994</v>
      </c>
      <c r="AV35" s="26">
        <v>68.91</v>
      </c>
      <c r="AW35" s="24">
        <v>0.1</v>
      </c>
      <c r="AY35" s="21">
        <f t="shared" si="7"/>
        <v>1.5</v>
      </c>
      <c r="AZ35" s="21">
        <v>1.2</v>
      </c>
      <c r="BA35" s="21">
        <v>1.5</v>
      </c>
      <c r="BB35" s="26">
        <v>1.25</v>
      </c>
      <c r="BC35" s="21">
        <v>-0.1</v>
      </c>
    </row>
    <row r="36" spans="1:55" ht="12.75" customHeight="1" x14ac:dyDescent="0.25">
      <c r="A36" s="7">
        <v>89</v>
      </c>
      <c r="B36">
        <v>8</v>
      </c>
      <c r="C36" s="21">
        <f t="shared" si="0"/>
        <v>589.4</v>
      </c>
      <c r="D36" s="21">
        <v>584.20000000000005</v>
      </c>
      <c r="E36" s="21">
        <v>589.4</v>
      </c>
      <c r="F36" s="26">
        <v>582.03</v>
      </c>
      <c r="G36" s="24">
        <v>-3.5</v>
      </c>
      <c r="I36" s="21">
        <f t="shared" si="1"/>
        <v>7</v>
      </c>
      <c r="J36" s="21">
        <v>6.4</v>
      </c>
      <c r="K36" s="21">
        <v>7</v>
      </c>
      <c r="L36" s="26">
        <v>7.34</v>
      </c>
      <c r="M36" s="24">
        <v>-0.5</v>
      </c>
      <c r="O36" s="21">
        <f t="shared" si="2"/>
        <v>258</v>
      </c>
      <c r="P36" s="21">
        <v>263.7</v>
      </c>
      <c r="Q36" s="21">
        <v>258</v>
      </c>
      <c r="R36" s="26">
        <v>265.35000000000002</v>
      </c>
      <c r="S36" s="24">
        <v>-8.6</v>
      </c>
      <c r="T36" s="24"/>
      <c r="V36" s="21">
        <v>854.3</v>
      </c>
      <c r="W36" s="21">
        <v>854.4</v>
      </c>
      <c r="X36" s="26">
        <v>854.72</v>
      </c>
      <c r="Y36" s="24">
        <v>-12.6</v>
      </c>
      <c r="AA36" s="21">
        <f t="shared" si="3"/>
        <v>596.4</v>
      </c>
      <c r="AB36" s="21">
        <v>590.6</v>
      </c>
      <c r="AC36" s="21">
        <v>596.4</v>
      </c>
      <c r="AD36" s="26">
        <v>589.37</v>
      </c>
      <c r="AE36" s="24">
        <v>-4</v>
      </c>
      <c r="AG36" s="21">
        <f t="shared" si="4"/>
        <v>69</v>
      </c>
      <c r="AH36" s="21">
        <v>68.400000000000006</v>
      </c>
      <c r="AI36" s="21">
        <v>69</v>
      </c>
      <c r="AJ36" s="26">
        <v>68.099999999999994</v>
      </c>
      <c r="AK36" s="24">
        <v>0.6</v>
      </c>
      <c r="AM36" s="21">
        <f t="shared" si="5"/>
        <v>30.2</v>
      </c>
      <c r="AN36" s="21">
        <v>30.9</v>
      </c>
      <c r="AO36" s="21">
        <v>30.2</v>
      </c>
      <c r="AP36" s="26">
        <v>31.05</v>
      </c>
      <c r="AQ36" s="24">
        <v>-0.6</v>
      </c>
      <c r="AS36" s="21">
        <f t="shared" si="6"/>
        <v>69.8</v>
      </c>
      <c r="AT36" s="21">
        <v>69.099999999999994</v>
      </c>
      <c r="AU36" s="21">
        <v>69.8</v>
      </c>
      <c r="AV36" s="26">
        <v>68.95</v>
      </c>
      <c r="AW36" s="24">
        <v>0.6</v>
      </c>
      <c r="AY36" s="21">
        <f t="shared" si="7"/>
        <v>1.2</v>
      </c>
      <c r="AZ36" s="21">
        <v>1.1000000000000001</v>
      </c>
      <c r="BA36" s="21">
        <v>1.2</v>
      </c>
      <c r="BB36" s="26">
        <v>1.25</v>
      </c>
      <c r="BC36" s="21">
        <v>-0.1</v>
      </c>
    </row>
    <row r="37" spans="1:55" ht="12.75" customHeight="1" x14ac:dyDescent="0.25">
      <c r="A37" s="7">
        <v>89</v>
      </c>
      <c r="B37">
        <v>9</v>
      </c>
      <c r="C37" s="21">
        <f t="shared" si="0"/>
        <v>574.5</v>
      </c>
      <c r="D37" s="21">
        <v>591</v>
      </c>
      <c r="E37" s="21">
        <v>574.5</v>
      </c>
      <c r="F37" s="26">
        <v>582.03</v>
      </c>
      <c r="G37" s="24">
        <v>0</v>
      </c>
      <c r="I37" s="21">
        <f t="shared" si="1"/>
        <v>7.2</v>
      </c>
      <c r="J37" s="21">
        <v>7.1</v>
      </c>
      <c r="K37" s="21">
        <v>7.2</v>
      </c>
      <c r="L37" s="26">
        <v>7.34</v>
      </c>
      <c r="M37" s="24">
        <v>0</v>
      </c>
      <c r="O37" s="21">
        <f t="shared" si="2"/>
        <v>271.8</v>
      </c>
      <c r="P37" s="21">
        <v>255.2</v>
      </c>
      <c r="Q37" s="21">
        <v>271.8</v>
      </c>
      <c r="R37" s="26">
        <v>264.36</v>
      </c>
      <c r="S37" s="24">
        <v>-11.9</v>
      </c>
      <c r="T37" s="24"/>
      <c r="V37" s="21">
        <v>853.3</v>
      </c>
      <c r="W37" s="21">
        <v>853.4</v>
      </c>
      <c r="X37" s="26">
        <v>853.73</v>
      </c>
      <c r="Y37" s="24">
        <v>-11.8</v>
      </c>
      <c r="AA37" s="21">
        <f t="shared" si="3"/>
        <v>581.70000000000005</v>
      </c>
      <c r="AB37" s="21">
        <v>598.1</v>
      </c>
      <c r="AC37" s="21">
        <v>581.70000000000005</v>
      </c>
      <c r="AD37" s="26">
        <v>589.37</v>
      </c>
      <c r="AE37" s="24">
        <v>0</v>
      </c>
      <c r="AG37" s="21">
        <f t="shared" si="4"/>
        <v>67.3</v>
      </c>
      <c r="AH37" s="21">
        <v>69.3</v>
      </c>
      <c r="AI37" s="21">
        <v>67.3</v>
      </c>
      <c r="AJ37" s="26">
        <v>68.17</v>
      </c>
      <c r="AK37" s="24">
        <v>0.9</v>
      </c>
      <c r="AM37" s="21">
        <f t="shared" si="5"/>
        <v>31.8</v>
      </c>
      <c r="AN37" s="21">
        <v>29.9</v>
      </c>
      <c r="AO37" s="21">
        <v>31.8</v>
      </c>
      <c r="AP37" s="26">
        <v>30.97</v>
      </c>
      <c r="AQ37" s="24">
        <v>-1</v>
      </c>
      <c r="AS37" s="21">
        <f t="shared" si="6"/>
        <v>68.2</v>
      </c>
      <c r="AT37" s="21">
        <v>70.099999999999994</v>
      </c>
      <c r="AU37" s="21">
        <v>68.2</v>
      </c>
      <c r="AV37" s="26">
        <v>69.03</v>
      </c>
      <c r="AW37" s="24">
        <v>1</v>
      </c>
      <c r="AY37" s="21">
        <f t="shared" si="7"/>
        <v>1.2</v>
      </c>
      <c r="AZ37" s="21">
        <v>1.2</v>
      </c>
      <c r="BA37" s="21">
        <v>1.2</v>
      </c>
      <c r="BB37" s="26">
        <v>1.25</v>
      </c>
      <c r="BC37" s="21">
        <v>0</v>
      </c>
    </row>
    <row r="38" spans="1:55" ht="12.75" customHeight="1" x14ac:dyDescent="0.25">
      <c r="A38" s="7">
        <v>89</v>
      </c>
      <c r="B38">
        <v>10</v>
      </c>
      <c r="C38" s="21">
        <f t="shared" si="0"/>
        <v>580.70000000000005</v>
      </c>
      <c r="D38" s="21">
        <v>579.4</v>
      </c>
      <c r="E38" s="21">
        <v>580.70000000000005</v>
      </c>
      <c r="F38" s="26">
        <v>582.28</v>
      </c>
      <c r="G38" s="24">
        <v>3.1</v>
      </c>
      <c r="I38" s="21">
        <f t="shared" si="1"/>
        <v>7.1</v>
      </c>
      <c r="J38" s="21">
        <v>6.4</v>
      </c>
      <c r="K38" s="21">
        <v>7.1</v>
      </c>
      <c r="L38" s="26">
        <v>7.37</v>
      </c>
      <c r="M38" s="24">
        <v>0.3</v>
      </c>
      <c r="O38" s="21">
        <f t="shared" si="2"/>
        <v>264.89999999999998</v>
      </c>
      <c r="P38" s="21">
        <v>266.89999999999998</v>
      </c>
      <c r="Q38" s="21">
        <v>264.89999999999998</v>
      </c>
      <c r="R38" s="26">
        <v>263.14</v>
      </c>
      <c r="S38" s="24">
        <v>-14.6</v>
      </c>
      <c r="T38" s="24"/>
      <c r="V38" s="21">
        <v>852.7</v>
      </c>
      <c r="W38" s="21">
        <v>852.7</v>
      </c>
      <c r="X38" s="26">
        <v>852.8</v>
      </c>
      <c r="Y38" s="24">
        <v>-11.2</v>
      </c>
      <c r="AA38" s="21">
        <f t="shared" si="3"/>
        <v>587.79999999999995</v>
      </c>
      <c r="AB38" s="21">
        <v>585.70000000000005</v>
      </c>
      <c r="AC38" s="21">
        <v>587.79999999999995</v>
      </c>
      <c r="AD38" s="26">
        <v>589.66</v>
      </c>
      <c r="AE38" s="24">
        <v>3.4</v>
      </c>
      <c r="AG38" s="21">
        <f t="shared" si="4"/>
        <v>68.099999999999994</v>
      </c>
      <c r="AH38" s="21">
        <v>67.900000000000006</v>
      </c>
      <c r="AI38" s="21">
        <v>68.099999999999994</v>
      </c>
      <c r="AJ38" s="26">
        <v>68.28</v>
      </c>
      <c r="AK38" s="24">
        <v>1.3</v>
      </c>
      <c r="AM38" s="21">
        <f t="shared" si="5"/>
        <v>31.1</v>
      </c>
      <c r="AN38" s="21">
        <v>31.3</v>
      </c>
      <c r="AO38" s="21">
        <v>31.1</v>
      </c>
      <c r="AP38" s="26">
        <v>30.86</v>
      </c>
      <c r="AQ38" s="24">
        <v>-1.3</v>
      </c>
      <c r="AS38" s="21">
        <f t="shared" si="6"/>
        <v>68.900000000000006</v>
      </c>
      <c r="AT38" s="21">
        <v>68.7</v>
      </c>
      <c r="AU38" s="21">
        <v>68.900000000000006</v>
      </c>
      <c r="AV38" s="26">
        <v>69.14</v>
      </c>
      <c r="AW38" s="24">
        <v>1.3</v>
      </c>
      <c r="AY38" s="21">
        <f t="shared" si="7"/>
        <v>1.2</v>
      </c>
      <c r="AZ38" s="21">
        <v>1.1000000000000001</v>
      </c>
      <c r="BA38" s="21">
        <v>1.2</v>
      </c>
      <c r="BB38" s="26">
        <v>1.25</v>
      </c>
      <c r="BC38" s="21">
        <v>0.1</v>
      </c>
    </row>
    <row r="39" spans="1:55" ht="12.75" customHeight="1" x14ac:dyDescent="0.25">
      <c r="A39" s="7">
        <v>89</v>
      </c>
      <c r="B39">
        <v>11</v>
      </c>
      <c r="C39" s="21">
        <f t="shared" si="0"/>
        <v>587.4</v>
      </c>
      <c r="D39" s="21">
        <v>590.4</v>
      </c>
      <c r="E39" s="21">
        <v>587.4</v>
      </c>
      <c r="F39" s="26">
        <v>582.78</v>
      </c>
      <c r="G39" s="24">
        <v>5.9</v>
      </c>
      <c r="I39" s="21">
        <f t="shared" si="1"/>
        <v>5.7</v>
      </c>
      <c r="J39" s="21">
        <v>5.9</v>
      </c>
      <c r="K39" s="21">
        <v>5.7</v>
      </c>
      <c r="L39" s="26">
        <v>7.42</v>
      </c>
      <c r="M39" s="24">
        <v>0.6</v>
      </c>
      <c r="O39" s="21">
        <f t="shared" si="2"/>
        <v>258.60000000000002</v>
      </c>
      <c r="P39" s="21">
        <v>255.5</v>
      </c>
      <c r="Q39" s="21">
        <v>258.60000000000002</v>
      </c>
      <c r="R39" s="26">
        <v>261.70999999999998</v>
      </c>
      <c r="S39" s="24">
        <v>-17.2</v>
      </c>
      <c r="T39" s="24"/>
      <c r="V39" s="21">
        <v>851.8</v>
      </c>
      <c r="W39" s="21">
        <v>851.8</v>
      </c>
      <c r="X39" s="26">
        <v>851.91</v>
      </c>
      <c r="Y39" s="24">
        <v>-10.7</v>
      </c>
      <c r="AA39" s="21">
        <f t="shared" si="3"/>
        <v>593.20000000000005</v>
      </c>
      <c r="AB39" s="21">
        <v>596.29999999999995</v>
      </c>
      <c r="AC39" s="21">
        <v>593.20000000000005</v>
      </c>
      <c r="AD39" s="26">
        <v>590.20000000000005</v>
      </c>
      <c r="AE39" s="24">
        <v>6.5</v>
      </c>
      <c r="AG39" s="21">
        <f t="shared" si="4"/>
        <v>69</v>
      </c>
      <c r="AH39" s="21">
        <v>69.3</v>
      </c>
      <c r="AI39" s="21">
        <v>69</v>
      </c>
      <c r="AJ39" s="26">
        <v>68.41</v>
      </c>
      <c r="AK39" s="24">
        <v>1.6</v>
      </c>
      <c r="AM39" s="21">
        <f t="shared" si="5"/>
        <v>30.4</v>
      </c>
      <c r="AN39" s="21">
        <v>30</v>
      </c>
      <c r="AO39" s="21">
        <v>30.4</v>
      </c>
      <c r="AP39" s="26">
        <v>30.72</v>
      </c>
      <c r="AQ39" s="24">
        <v>-1.6</v>
      </c>
      <c r="AS39" s="21">
        <f t="shared" si="6"/>
        <v>69.599999999999994</v>
      </c>
      <c r="AT39" s="21">
        <v>70</v>
      </c>
      <c r="AU39" s="21">
        <v>69.599999999999994</v>
      </c>
      <c r="AV39" s="26">
        <v>69.28</v>
      </c>
      <c r="AW39" s="24">
        <v>1.6</v>
      </c>
      <c r="AY39" s="21">
        <f t="shared" si="7"/>
        <v>1</v>
      </c>
      <c r="AZ39" s="21">
        <v>1</v>
      </c>
      <c r="BA39" s="21">
        <v>1</v>
      </c>
      <c r="BB39" s="26">
        <v>1.26</v>
      </c>
      <c r="BC39" s="21">
        <v>0.1</v>
      </c>
    </row>
    <row r="40" spans="1:55" ht="12.75" customHeight="1" x14ac:dyDescent="0.25">
      <c r="A40" s="7">
        <v>89</v>
      </c>
      <c r="B40">
        <v>12</v>
      </c>
      <c r="C40" s="21">
        <f t="shared" si="0"/>
        <v>579.9</v>
      </c>
      <c r="D40" s="21">
        <v>584.70000000000005</v>
      </c>
      <c r="E40" s="21">
        <v>579.9</v>
      </c>
      <c r="F40" s="26">
        <v>583.46</v>
      </c>
      <c r="G40" s="24">
        <v>8.1</v>
      </c>
      <c r="I40" s="21">
        <f t="shared" si="1"/>
        <v>9.8000000000000007</v>
      </c>
      <c r="J40" s="21">
        <v>10.1</v>
      </c>
      <c r="K40" s="21">
        <v>9.8000000000000007</v>
      </c>
      <c r="L40" s="26">
        <v>7.5</v>
      </c>
      <c r="M40" s="24">
        <v>0.9</v>
      </c>
      <c r="O40" s="21">
        <f t="shared" si="2"/>
        <v>261.60000000000002</v>
      </c>
      <c r="P40" s="21">
        <v>256.39999999999998</v>
      </c>
      <c r="Q40" s="21">
        <v>261.60000000000002</v>
      </c>
      <c r="R40" s="26">
        <v>260.08999999999997</v>
      </c>
      <c r="S40" s="24">
        <v>-19.399999999999999</v>
      </c>
      <c r="T40" s="24"/>
      <c r="V40" s="21">
        <v>851.2</v>
      </c>
      <c r="W40" s="21">
        <v>851.2</v>
      </c>
      <c r="X40" s="26">
        <v>851.05</v>
      </c>
      <c r="Y40" s="24">
        <v>-10.3</v>
      </c>
      <c r="AA40" s="21">
        <f t="shared" si="3"/>
        <v>589.70000000000005</v>
      </c>
      <c r="AB40" s="21">
        <v>594.79999999999995</v>
      </c>
      <c r="AC40" s="21">
        <v>589.70000000000005</v>
      </c>
      <c r="AD40" s="26">
        <v>590.95000000000005</v>
      </c>
      <c r="AE40" s="24">
        <v>9.1</v>
      </c>
      <c r="AG40" s="21">
        <f t="shared" si="4"/>
        <v>68.099999999999994</v>
      </c>
      <c r="AH40" s="21">
        <v>68.7</v>
      </c>
      <c r="AI40" s="21">
        <v>68.099999999999994</v>
      </c>
      <c r="AJ40" s="26">
        <v>68.56</v>
      </c>
      <c r="AK40" s="24">
        <v>1.8</v>
      </c>
      <c r="AM40" s="21">
        <f t="shared" si="5"/>
        <v>30.7</v>
      </c>
      <c r="AN40" s="21">
        <v>30.1</v>
      </c>
      <c r="AO40" s="21">
        <v>30.7</v>
      </c>
      <c r="AP40" s="26">
        <v>30.56</v>
      </c>
      <c r="AQ40" s="24">
        <v>-1.9</v>
      </c>
      <c r="AS40" s="21">
        <f t="shared" si="6"/>
        <v>69.3</v>
      </c>
      <c r="AT40" s="21">
        <v>69.900000000000006</v>
      </c>
      <c r="AU40" s="21">
        <v>69.3</v>
      </c>
      <c r="AV40" s="26">
        <v>69.44</v>
      </c>
      <c r="AW40" s="24">
        <v>1.9</v>
      </c>
      <c r="AY40" s="21">
        <f t="shared" si="7"/>
        <v>1.7</v>
      </c>
      <c r="AZ40" s="21">
        <v>1.7</v>
      </c>
      <c r="BA40" s="21">
        <v>1.7</v>
      </c>
      <c r="BB40" s="26">
        <v>1.27</v>
      </c>
      <c r="BC40" s="21">
        <v>0.1</v>
      </c>
    </row>
    <row r="41" spans="1:55" ht="12.75" customHeight="1" x14ac:dyDescent="0.25">
      <c r="A41" s="7"/>
      <c r="B41">
        <v>1</v>
      </c>
      <c r="C41" s="21">
        <f t="shared" si="0"/>
        <v>578.29999999999995</v>
      </c>
      <c r="D41" s="21">
        <v>573.5</v>
      </c>
      <c r="E41" s="21">
        <v>578.29999999999995</v>
      </c>
      <c r="F41" s="26">
        <v>584.21</v>
      </c>
      <c r="G41" s="24">
        <v>9.1</v>
      </c>
      <c r="I41" s="21">
        <f t="shared" si="1"/>
        <v>7.5</v>
      </c>
      <c r="J41" s="21">
        <v>7.8</v>
      </c>
      <c r="K41" s="21">
        <v>7.5</v>
      </c>
      <c r="L41" s="26">
        <v>7.63</v>
      </c>
      <c r="M41" s="24">
        <v>1.5</v>
      </c>
      <c r="O41" s="21">
        <f t="shared" si="2"/>
        <v>264.39999999999998</v>
      </c>
      <c r="P41" s="21">
        <v>269</v>
      </c>
      <c r="Q41" s="21">
        <v>264.39999999999998</v>
      </c>
      <c r="R41" s="26">
        <v>258.36</v>
      </c>
      <c r="S41" s="24">
        <v>-20.8</v>
      </c>
      <c r="T41" s="24"/>
      <c r="V41" s="21">
        <v>850.3</v>
      </c>
      <c r="W41" s="21">
        <v>850.3</v>
      </c>
      <c r="X41" s="26">
        <v>850.2</v>
      </c>
      <c r="Y41" s="24">
        <v>-10.199999999999999</v>
      </c>
      <c r="AA41" s="21">
        <f t="shared" si="3"/>
        <v>585.9</v>
      </c>
      <c r="AB41" s="21">
        <v>581.29999999999995</v>
      </c>
      <c r="AC41" s="21">
        <v>585.9</v>
      </c>
      <c r="AD41" s="26">
        <v>591.84</v>
      </c>
      <c r="AE41" s="24">
        <v>10.6</v>
      </c>
      <c r="AG41" s="21">
        <f t="shared" si="4"/>
        <v>68</v>
      </c>
      <c r="AH41" s="21">
        <v>67.5</v>
      </c>
      <c r="AI41" s="21">
        <v>68</v>
      </c>
      <c r="AJ41" s="26">
        <v>68.709999999999994</v>
      </c>
      <c r="AK41" s="24">
        <v>1.9</v>
      </c>
      <c r="AM41" s="21">
        <f t="shared" si="5"/>
        <v>31.1</v>
      </c>
      <c r="AN41" s="21">
        <v>31.6</v>
      </c>
      <c r="AO41" s="21">
        <v>31.1</v>
      </c>
      <c r="AP41" s="26">
        <v>30.39</v>
      </c>
      <c r="AQ41" s="24">
        <v>-2.1</v>
      </c>
      <c r="AS41" s="21">
        <f t="shared" si="6"/>
        <v>68.900000000000006</v>
      </c>
      <c r="AT41" s="21">
        <v>68.400000000000006</v>
      </c>
      <c r="AU41" s="21">
        <v>68.900000000000006</v>
      </c>
      <c r="AV41" s="26">
        <v>69.61</v>
      </c>
      <c r="AW41" s="24">
        <v>2.1</v>
      </c>
      <c r="AY41" s="21">
        <f t="shared" si="7"/>
        <v>1.3</v>
      </c>
      <c r="AZ41" s="21">
        <v>1.3</v>
      </c>
      <c r="BA41" s="21">
        <v>1.3</v>
      </c>
      <c r="BB41" s="26">
        <v>1.29</v>
      </c>
      <c r="BC41" s="21">
        <v>0.2</v>
      </c>
    </row>
    <row r="42" spans="1:55" ht="12.75" customHeight="1" x14ac:dyDescent="0.25">
      <c r="A42" s="7">
        <v>90</v>
      </c>
      <c r="B42">
        <v>2</v>
      </c>
      <c r="C42" s="21">
        <f t="shared" si="0"/>
        <v>594.9</v>
      </c>
      <c r="D42" s="21">
        <v>596.70000000000005</v>
      </c>
      <c r="E42" s="21">
        <v>594.9</v>
      </c>
      <c r="F42" s="26">
        <v>584.92999999999995</v>
      </c>
      <c r="G42" s="24">
        <v>8.6</v>
      </c>
      <c r="I42" s="21">
        <f t="shared" si="1"/>
        <v>6.7</v>
      </c>
      <c r="J42" s="21">
        <v>8.3000000000000007</v>
      </c>
      <c r="K42" s="21">
        <v>6.7</v>
      </c>
      <c r="L42" s="26">
        <v>7.79</v>
      </c>
      <c r="M42" s="24">
        <v>2</v>
      </c>
      <c r="O42" s="21">
        <f t="shared" si="2"/>
        <v>248.3</v>
      </c>
      <c r="P42" s="21">
        <v>244.3</v>
      </c>
      <c r="Q42" s="21">
        <v>248.3</v>
      </c>
      <c r="R42" s="26">
        <v>256.63</v>
      </c>
      <c r="S42" s="24">
        <v>-20.8</v>
      </c>
      <c r="T42" s="24"/>
      <c r="V42" s="21">
        <v>849.3</v>
      </c>
      <c r="W42" s="21">
        <v>849.9</v>
      </c>
      <c r="X42" s="26">
        <v>849.35</v>
      </c>
      <c r="Y42" s="24">
        <v>-10.199999999999999</v>
      </c>
      <c r="AA42" s="21">
        <f t="shared" si="3"/>
        <v>601.6</v>
      </c>
      <c r="AB42" s="21">
        <v>605</v>
      </c>
      <c r="AC42" s="21">
        <v>601.6</v>
      </c>
      <c r="AD42" s="26">
        <v>592.72</v>
      </c>
      <c r="AE42" s="24">
        <v>10.6</v>
      </c>
      <c r="AG42" s="21">
        <f t="shared" si="4"/>
        <v>70</v>
      </c>
      <c r="AH42" s="21">
        <v>70.3</v>
      </c>
      <c r="AI42" s="21">
        <v>70</v>
      </c>
      <c r="AJ42" s="26">
        <v>68.87</v>
      </c>
      <c r="AK42" s="24">
        <v>1.8</v>
      </c>
      <c r="AM42" s="21">
        <f t="shared" si="5"/>
        <v>29.2</v>
      </c>
      <c r="AN42" s="21">
        <v>28.8</v>
      </c>
      <c r="AO42" s="21">
        <v>29.2</v>
      </c>
      <c r="AP42" s="26">
        <v>30.21</v>
      </c>
      <c r="AQ42" s="24">
        <v>-2.1</v>
      </c>
      <c r="AS42" s="21">
        <f t="shared" si="6"/>
        <v>70.8</v>
      </c>
      <c r="AT42" s="21">
        <v>71.2</v>
      </c>
      <c r="AU42" s="21">
        <v>70.8</v>
      </c>
      <c r="AV42" s="26">
        <v>69.790000000000006</v>
      </c>
      <c r="AW42" s="24">
        <v>2.1</v>
      </c>
      <c r="AY42" s="21">
        <f t="shared" si="7"/>
        <v>1.1000000000000001</v>
      </c>
      <c r="AZ42" s="21">
        <v>1.4</v>
      </c>
      <c r="BA42" s="21">
        <v>1.1000000000000001</v>
      </c>
      <c r="BB42" s="26">
        <v>1.31</v>
      </c>
      <c r="BC42" s="21">
        <v>0.3</v>
      </c>
    </row>
    <row r="43" spans="1:55" ht="12.75" customHeight="1" x14ac:dyDescent="0.25">
      <c r="A43" s="7">
        <v>90</v>
      </c>
      <c r="B43">
        <v>3</v>
      </c>
      <c r="C43" s="21">
        <f t="shared" si="0"/>
        <v>589.1</v>
      </c>
      <c r="D43" s="21">
        <v>588</v>
      </c>
      <c r="E43" s="21">
        <v>589.1</v>
      </c>
      <c r="F43" s="26">
        <v>585.55999999999995</v>
      </c>
      <c r="G43" s="24">
        <v>7.6</v>
      </c>
      <c r="I43" s="21">
        <f t="shared" si="1"/>
        <v>10.8</v>
      </c>
      <c r="J43" s="21">
        <v>12.1</v>
      </c>
      <c r="K43" s="21">
        <v>10.8</v>
      </c>
      <c r="L43" s="26">
        <v>7.98</v>
      </c>
      <c r="M43" s="24">
        <v>2.2000000000000002</v>
      </c>
      <c r="O43" s="21">
        <f t="shared" si="2"/>
        <v>248.6</v>
      </c>
      <c r="P43" s="21">
        <v>248.1</v>
      </c>
      <c r="Q43" s="21">
        <v>248.6</v>
      </c>
      <c r="R43" s="26">
        <v>254.95</v>
      </c>
      <c r="S43" s="24">
        <v>-20.100000000000001</v>
      </c>
      <c r="T43" s="24"/>
      <c r="V43" s="21">
        <v>848.2</v>
      </c>
      <c r="W43" s="21">
        <v>848.5</v>
      </c>
      <c r="X43" s="26">
        <v>848.49</v>
      </c>
      <c r="Y43" s="24">
        <v>-10.3</v>
      </c>
      <c r="AA43" s="21">
        <f t="shared" si="3"/>
        <v>599.79999999999995</v>
      </c>
      <c r="AB43" s="21">
        <v>600.1</v>
      </c>
      <c r="AC43" s="21">
        <v>599.79999999999995</v>
      </c>
      <c r="AD43" s="26">
        <v>593.54</v>
      </c>
      <c r="AE43" s="24">
        <v>9.8000000000000007</v>
      </c>
      <c r="AG43" s="21">
        <f t="shared" si="4"/>
        <v>69.400000000000006</v>
      </c>
      <c r="AH43" s="21">
        <v>69.3</v>
      </c>
      <c r="AI43" s="21">
        <v>69.400000000000006</v>
      </c>
      <c r="AJ43" s="26">
        <v>69.010000000000005</v>
      </c>
      <c r="AK43" s="24">
        <v>1.7</v>
      </c>
      <c r="AM43" s="21">
        <f t="shared" si="5"/>
        <v>29.3</v>
      </c>
      <c r="AN43" s="21">
        <v>29.3</v>
      </c>
      <c r="AO43" s="21">
        <v>29.3</v>
      </c>
      <c r="AP43" s="26">
        <v>30.05</v>
      </c>
      <c r="AQ43" s="24">
        <v>-2</v>
      </c>
      <c r="AS43" s="21">
        <f t="shared" si="6"/>
        <v>70.7</v>
      </c>
      <c r="AT43" s="21">
        <v>70.7</v>
      </c>
      <c r="AU43" s="21">
        <v>70.7</v>
      </c>
      <c r="AV43" s="26">
        <v>69.95</v>
      </c>
      <c r="AW43" s="24">
        <v>2</v>
      </c>
      <c r="AY43" s="21">
        <f t="shared" si="7"/>
        <v>1.8</v>
      </c>
      <c r="AZ43" s="21">
        <v>2</v>
      </c>
      <c r="BA43" s="21">
        <v>1.8</v>
      </c>
      <c r="BB43" s="26">
        <v>1.34</v>
      </c>
      <c r="BC43" s="21">
        <v>0.4</v>
      </c>
    </row>
    <row r="44" spans="1:55" ht="12.75" customHeight="1" x14ac:dyDescent="0.25">
      <c r="A44" s="7">
        <v>90</v>
      </c>
      <c r="B44">
        <v>4</v>
      </c>
      <c r="C44" s="21">
        <f t="shared" si="0"/>
        <v>580.4</v>
      </c>
      <c r="D44" s="21">
        <v>582.1</v>
      </c>
      <c r="E44" s="21">
        <v>580.4</v>
      </c>
      <c r="F44" s="26">
        <v>586.03</v>
      </c>
      <c r="G44" s="24">
        <v>5.6</v>
      </c>
      <c r="I44" s="21">
        <f t="shared" si="1"/>
        <v>5.0999999999999996</v>
      </c>
      <c r="J44" s="21">
        <v>4.5</v>
      </c>
      <c r="K44" s="21">
        <v>5.0999999999999996</v>
      </c>
      <c r="L44" s="26">
        <v>8.17</v>
      </c>
      <c r="M44" s="24">
        <v>2.2999999999999998</v>
      </c>
      <c r="O44" s="21">
        <f t="shared" si="2"/>
        <v>262.3</v>
      </c>
      <c r="P44" s="21">
        <v>261.10000000000002</v>
      </c>
      <c r="Q44" s="21">
        <v>262.3</v>
      </c>
      <c r="R44" s="26">
        <v>253.41</v>
      </c>
      <c r="S44" s="24">
        <v>-18.5</v>
      </c>
      <c r="T44" s="24"/>
      <c r="V44" s="21">
        <v>847.7</v>
      </c>
      <c r="W44" s="21">
        <v>847.7</v>
      </c>
      <c r="X44" s="26">
        <v>847.61</v>
      </c>
      <c r="Y44" s="24">
        <v>-10.6</v>
      </c>
      <c r="AA44" s="21">
        <f t="shared" si="3"/>
        <v>585.5</v>
      </c>
      <c r="AB44" s="21">
        <v>586.6</v>
      </c>
      <c r="AC44" s="21">
        <v>585.5</v>
      </c>
      <c r="AD44" s="26">
        <v>594.20000000000005</v>
      </c>
      <c r="AE44" s="24">
        <v>7.9</v>
      </c>
      <c r="AG44" s="21">
        <f t="shared" si="4"/>
        <v>68.5</v>
      </c>
      <c r="AH44" s="21">
        <v>68.7</v>
      </c>
      <c r="AI44" s="21">
        <v>68.5</v>
      </c>
      <c r="AJ44" s="26">
        <v>69.14</v>
      </c>
      <c r="AK44" s="24">
        <v>1.5</v>
      </c>
      <c r="AM44" s="21">
        <f t="shared" si="5"/>
        <v>30.9</v>
      </c>
      <c r="AN44" s="21">
        <v>30.8</v>
      </c>
      <c r="AO44" s="21">
        <v>30.9</v>
      </c>
      <c r="AP44" s="26">
        <v>29.9</v>
      </c>
      <c r="AQ44" s="24">
        <v>-1.8</v>
      </c>
      <c r="AS44" s="21">
        <f t="shared" si="6"/>
        <v>69.099999999999994</v>
      </c>
      <c r="AT44" s="21">
        <v>69.2</v>
      </c>
      <c r="AU44" s="21">
        <v>69.099999999999994</v>
      </c>
      <c r="AV44" s="26">
        <v>70.099999999999994</v>
      </c>
      <c r="AW44" s="24">
        <v>1.8</v>
      </c>
      <c r="AY44" s="21">
        <f t="shared" si="7"/>
        <v>0.9</v>
      </c>
      <c r="AZ44" s="21">
        <v>0.8</v>
      </c>
      <c r="BA44" s="21">
        <v>0.9</v>
      </c>
      <c r="BB44" s="26">
        <v>1.37</v>
      </c>
      <c r="BC44" s="21">
        <v>0.4</v>
      </c>
    </row>
    <row r="45" spans="1:55" ht="12.75" customHeight="1" x14ac:dyDescent="0.25">
      <c r="A45" s="7">
        <v>90</v>
      </c>
      <c r="B45">
        <v>5</v>
      </c>
      <c r="C45" s="21">
        <f t="shared" si="0"/>
        <v>585.70000000000005</v>
      </c>
      <c r="D45" s="21">
        <v>579.29999999999995</v>
      </c>
      <c r="E45" s="21">
        <v>585.70000000000005</v>
      </c>
      <c r="F45" s="26">
        <v>586.28</v>
      </c>
      <c r="G45" s="24">
        <v>3</v>
      </c>
      <c r="I45" s="21">
        <f t="shared" si="1"/>
        <v>8.9</v>
      </c>
      <c r="J45" s="21">
        <v>8.5</v>
      </c>
      <c r="K45" s="21">
        <v>8.9</v>
      </c>
      <c r="L45" s="26">
        <v>8.36</v>
      </c>
      <c r="M45" s="24">
        <v>2.2999999999999998</v>
      </c>
      <c r="O45" s="21">
        <f t="shared" si="2"/>
        <v>252.1</v>
      </c>
      <c r="P45" s="21">
        <v>258.89999999999998</v>
      </c>
      <c r="Q45" s="21">
        <v>252.1</v>
      </c>
      <c r="R45" s="26">
        <v>252.07</v>
      </c>
      <c r="S45" s="24">
        <v>-16.100000000000001</v>
      </c>
      <c r="T45" s="24"/>
      <c r="V45" s="21">
        <v>846.8</v>
      </c>
      <c r="W45" s="21">
        <v>846.6</v>
      </c>
      <c r="X45" s="26">
        <v>846.71</v>
      </c>
      <c r="Y45" s="24">
        <v>-10.8</v>
      </c>
      <c r="AA45" s="21">
        <f t="shared" si="3"/>
        <v>594.5</v>
      </c>
      <c r="AB45" s="21">
        <v>587.9</v>
      </c>
      <c r="AC45" s="21">
        <v>594.5</v>
      </c>
      <c r="AD45" s="26">
        <v>594.64</v>
      </c>
      <c r="AE45" s="24">
        <v>5.3</v>
      </c>
      <c r="AG45" s="21">
        <f t="shared" si="4"/>
        <v>69.2</v>
      </c>
      <c r="AH45" s="21">
        <v>68.400000000000006</v>
      </c>
      <c r="AI45" s="21">
        <v>69.2</v>
      </c>
      <c r="AJ45" s="26">
        <v>69.239999999999995</v>
      </c>
      <c r="AK45" s="24">
        <v>1.2</v>
      </c>
      <c r="AM45" s="21">
        <f t="shared" si="5"/>
        <v>29.8</v>
      </c>
      <c r="AN45" s="21">
        <v>30.6</v>
      </c>
      <c r="AO45" s="21">
        <v>29.8</v>
      </c>
      <c r="AP45" s="26">
        <v>29.77</v>
      </c>
      <c r="AQ45" s="24">
        <v>-1.5</v>
      </c>
      <c r="AS45" s="21">
        <f t="shared" si="6"/>
        <v>70.2</v>
      </c>
      <c r="AT45" s="21">
        <v>69.400000000000006</v>
      </c>
      <c r="AU45" s="21">
        <v>70.2</v>
      </c>
      <c r="AV45" s="26">
        <v>70.23</v>
      </c>
      <c r="AW45" s="24">
        <v>1.5</v>
      </c>
      <c r="AY45" s="21">
        <f t="shared" si="7"/>
        <v>1.5</v>
      </c>
      <c r="AZ45" s="21">
        <v>1.5</v>
      </c>
      <c r="BA45" s="21">
        <v>1.5</v>
      </c>
      <c r="BB45" s="26">
        <v>1.41</v>
      </c>
      <c r="BC45" s="21">
        <v>0.4</v>
      </c>
    </row>
    <row r="46" spans="1:55" ht="12.75" customHeight="1" x14ac:dyDescent="0.25">
      <c r="A46" s="7">
        <v>90</v>
      </c>
      <c r="B46">
        <v>6</v>
      </c>
      <c r="C46" s="21">
        <f t="shared" si="0"/>
        <v>591.70000000000005</v>
      </c>
      <c r="D46" s="21">
        <v>595</v>
      </c>
      <c r="E46" s="21">
        <v>591.70000000000005</v>
      </c>
      <c r="F46" s="26">
        <v>586.37</v>
      </c>
      <c r="G46" s="24">
        <v>1.1000000000000001</v>
      </c>
      <c r="I46" s="21">
        <f t="shared" si="1"/>
        <v>9.5</v>
      </c>
      <c r="J46" s="21">
        <v>9.8000000000000007</v>
      </c>
      <c r="K46" s="21">
        <v>9.5</v>
      </c>
      <c r="L46" s="26">
        <v>8.58</v>
      </c>
      <c r="M46" s="24">
        <v>2.6</v>
      </c>
      <c r="O46" s="21">
        <f t="shared" si="2"/>
        <v>244.7</v>
      </c>
      <c r="P46" s="21">
        <v>241.9</v>
      </c>
      <c r="Q46" s="21">
        <v>244.7</v>
      </c>
      <c r="R46" s="26">
        <v>250.85</v>
      </c>
      <c r="S46" s="24">
        <v>-14.7</v>
      </c>
      <c r="T46" s="24"/>
      <c r="V46" s="21">
        <v>846.6</v>
      </c>
      <c r="W46" s="21">
        <v>845.9</v>
      </c>
      <c r="X46" s="26">
        <v>845.8</v>
      </c>
      <c r="Y46" s="24">
        <v>-11</v>
      </c>
      <c r="AA46" s="21">
        <f t="shared" si="3"/>
        <v>601.20000000000005</v>
      </c>
      <c r="AB46" s="21">
        <v>604.70000000000005</v>
      </c>
      <c r="AC46" s="21">
        <v>601.20000000000005</v>
      </c>
      <c r="AD46" s="26">
        <v>594.95000000000005</v>
      </c>
      <c r="AE46" s="24">
        <v>3.7</v>
      </c>
      <c r="AG46" s="21">
        <f t="shared" si="4"/>
        <v>70</v>
      </c>
      <c r="AH46" s="21">
        <v>70.3</v>
      </c>
      <c r="AI46" s="21">
        <v>70</v>
      </c>
      <c r="AJ46" s="26">
        <v>69.33</v>
      </c>
      <c r="AK46" s="24">
        <v>1</v>
      </c>
      <c r="AM46" s="21">
        <f t="shared" si="5"/>
        <v>28.9</v>
      </c>
      <c r="AN46" s="21">
        <v>28.6</v>
      </c>
      <c r="AO46" s="21">
        <v>28.9</v>
      </c>
      <c r="AP46" s="26">
        <v>29.66</v>
      </c>
      <c r="AQ46" s="24">
        <v>-1.3</v>
      </c>
      <c r="AS46" s="21">
        <f t="shared" si="6"/>
        <v>71.099999999999994</v>
      </c>
      <c r="AT46" s="21">
        <v>71.400000000000006</v>
      </c>
      <c r="AU46" s="21">
        <v>71.099999999999994</v>
      </c>
      <c r="AV46" s="26">
        <v>70.34</v>
      </c>
      <c r="AW46" s="24">
        <v>1.3</v>
      </c>
      <c r="AY46" s="21">
        <f t="shared" si="7"/>
        <v>1.6</v>
      </c>
      <c r="AZ46" s="21">
        <v>1.6</v>
      </c>
      <c r="BA46" s="21">
        <v>1.6</v>
      </c>
      <c r="BB46" s="26">
        <v>1.44</v>
      </c>
      <c r="BC46" s="21">
        <v>0.4</v>
      </c>
    </row>
    <row r="47" spans="1:55" ht="12.75" customHeight="1" x14ac:dyDescent="0.25">
      <c r="A47" s="7">
        <v>90</v>
      </c>
      <c r="B47">
        <v>7</v>
      </c>
      <c r="C47" s="21">
        <f t="shared" si="0"/>
        <v>578.79999999999995</v>
      </c>
      <c r="D47" s="21">
        <v>566.79999999999995</v>
      </c>
      <c r="E47" s="21">
        <v>578.79999999999995</v>
      </c>
      <c r="F47" s="26">
        <v>586.32000000000005</v>
      </c>
      <c r="G47" s="24">
        <v>-0.6</v>
      </c>
      <c r="I47" s="21">
        <f t="shared" si="1"/>
        <v>7.4</v>
      </c>
      <c r="J47" s="21">
        <v>5.5</v>
      </c>
      <c r="K47" s="21">
        <v>7.4</v>
      </c>
      <c r="L47" s="26">
        <v>8.82</v>
      </c>
      <c r="M47" s="24">
        <v>2.9</v>
      </c>
      <c r="O47" s="21">
        <f t="shared" si="2"/>
        <v>258.3</v>
      </c>
      <c r="P47" s="21">
        <v>272.39999999999998</v>
      </c>
      <c r="Q47" s="21">
        <v>258.3</v>
      </c>
      <c r="R47" s="26">
        <v>249.75</v>
      </c>
      <c r="S47" s="24">
        <v>-13.2</v>
      </c>
      <c r="T47" s="24"/>
      <c r="V47" s="21">
        <v>844.7</v>
      </c>
      <c r="W47" s="21">
        <v>844.6</v>
      </c>
      <c r="X47" s="26">
        <v>844.88</v>
      </c>
      <c r="Y47" s="24">
        <v>-11</v>
      </c>
      <c r="AA47" s="21">
        <f t="shared" si="3"/>
        <v>586.20000000000005</v>
      </c>
      <c r="AB47" s="21">
        <v>572.29999999999995</v>
      </c>
      <c r="AC47" s="21">
        <v>586.20000000000005</v>
      </c>
      <c r="AD47" s="26">
        <v>595.13</v>
      </c>
      <c r="AE47" s="24">
        <v>2.2000000000000002</v>
      </c>
      <c r="AG47" s="21">
        <f t="shared" si="4"/>
        <v>68.5</v>
      </c>
      <c r="AH47" s="21">
        <v>67.099999999999994</v>
      </c>
      <c r="AI47" s="21">
        <v>68.5</v>
      </c>
      <c r="AJ47" s="26">
        <v>69.400000000000006</v>
      </c>
      <c r="AK47" s="24">
        <v>0.8</v>
      </c>
      <c r="AM47" s="21">
        <f t="shared" si="5"/>
        <v>30.6</v>
      </c>
      <c r="AN47" s="21">
        <v>32.200000000000003</v>
      </c>
      <c r="AO47" s="21">
        <v>30.6</v>
      </c>
      <c r="AP47" s="26">
        <v>29.56</v>
      </c>
      <c r="AQ47" s="24">
        <v>-1.2</v>
      </c>
      <c r="AS47" s="21">
        <f t="shared" si="6"/>
        <v>69.400000000000006</v>
      </c>
      <c r="AT47" s="21">
        <v>67.8</v>
      </c>
      <c r="AU47" s="21">
        <v>69.400000000000006</v>
      </c>
      <c r="AV47" s="26">
        <v>70.44</v>
      </c>
      <c r="AW47" s="24">
        <v>1.2</v>
      </c>
      <c r="AY47" s="21">
        <f t="shared" si="7"/>
        <v>1.3</v>
      </c>
      <c r="AZ47" s="21">
        <v>1</v>
      </c>
      <c r="BA47" s="21">
        <v>1.3</v>
      </c>
      <c r="BB47" s="26">
        <v>1.48</v>
      </c>
      <c r="BC47" s="21">
        <v>0.5</v>
      </c>
    </row>
    <row r="48" spans="1:55" ht="12.75" customHeight="1" x14ac:dyDescent="0.25">
      <c r="A48" s="7">
        <v>90</v>
      </c>
      <c r="B48">
        <v>8</v>
      </c>
      <c r="C48" s="21">
        <f t="shared" si="0"/>
        <v>589</v>
      </c>
      <c r="D48" s="21">
        <v>583.4</v>
      </c>
      <c r="E48" s="21">
        <v>589</v>
      </c>
      <c r="F48" s="26">
        <v>586.12</v>
      </c>
      <c r="G48" s="24">
        <v>-2.4</v>
      </c>
      <c r="I48" s="21">
        <f t="shared" si="1"/>
        <v>9.1</v>
      </c>
      <c r="J48" s="21">
        <v>8.6</v>
      </c>
      <c r="K48" s="21">
        <v>9.1</v>
      </c>
      <c r="L48" s="26">
        <v>9.07</v>
      </c>
      <c r="M48" s="24">
        <v>3.1</v>
      </c>
      <c r="O48" s="21">
        <f t="shared" si="2"/>
        <v>246</v>
      </c>
      <c r="P48" s="21">
        <v>252.3</v>
      </c>
      <c r="Q48" s="21">
        <v>246</v>
      </c>
      <c r="R48" s="26">
        <v>248.8</v>
      </c>
      <c r="S48" s="24">
        <v>-11.4</v>
      </c>
      <c r="T48" s="24"/>
      <c r="V48" s="21">
        <v>844.3</v>
      </c>
      <c r="W48" s="21">
        <v>844.2</v>
      </c>
      <c r="X48" s="26">
        <v>843.99</v>
      </c>
      <c r="Y48" s="24">
        <v>-10.7</v>
      </c>
      <c r="AA48" s="21">
        <f t="shared" si="3"/>
        <v>598.1</v>
      </c>
      <c r="AB48" s="21">
        <v>592</v>
      </c>
      <c r="AC48" s="21">
        <v>598.1</v>
      </c>
      <c r="AD48" s="26">
        <v>595.19000000000005</v>
      </c>
      <c r="AE48" s="24">
        <v>0.7</v>
      </c>
      <c r="AG48" s="21">
        <f t="shared" si="4"/>
        <v>69.8</v>
      </c>
      <c r="AH48" s="21">
        <v>69.099999999999994</v>
      </c>
      <c r="AI48" s="21">
        <v>69.8</v>
      </c>
      <c r="AJ48" s="26">
        <v>69.45</v>
      </c>
      <c r="AK48" s="24">
        <v>0.6</v>
      </c>
      <c r="AM48" s="21">
        <f t="shared" si="5"/>
        <v>29.1</v>
      </c>
      <c r="AN48" s="21">
        <v>29.9</v>
      </c>
      <c r="AO48" s="21">
        <v>29.1</v>
      </c>
      <c r="AP48" s="26">
        <v>29.48</v>
      </c>
      <c r="AQ48" s="24">
        <v>-1</v>
      </c>
      <c r="AS48" s="21">
        <f t="shared" si="6"/>
        <v>70.900000000000006</v>
      </c>
      <c r="AT48" s="21">
        <v>70.099999999999994</v>
      </c>
      <c r="AU48" s="21">
        <v>70.900000000000006</v>
      </c>
      <c r="AV48" s="26">
        <v>70.52</v>
      </c>
      <c r="AW48" s="24">
        <v>1</v>
      </c>
      <c r="AY48" s="21">
        <f t="shared" si="7"/>
        <v>1.5</v>
      </c>
      <c r="AZ48" s="21">
        <v>1.5</v>
      </c>
      <c r="BA48" s="21">
        <v>1.5</v>
      </c>
      <c r="BB48" s="26">
        <v>1.52</v>
      </c>
      <c r="BC48" s="21">
        <v>0.5</v>
      </c>
    </row>
    <row r="49" spans="1:55" ht="12.75" customHeight="1" x14ac:dyDescent="0.25">
      <c r="A49" s="7">
        <v>90</v>
      </c>
      <c r="B49">
        <v>9</v>
      </c>
      <c r="C49" s="21">
        <f t="shared" si="0"/>
        <v>594.6</v>
      </c>
      <c r="D49" s="21">
        <v>611.79999999999995</v>
      </c>
      <c r="E49" s="21">
        <v>594.6</v>
      </c>
      <c r="F49" s="26">
        <v>585.86</v>
      </c>
      <c r="G49" s="24">
        <v>-3.1</v>
      </c>
      <c r="I49" s="21">
        <f t="shared" si="1"/>
        <v>11.2</v>
      </c>
      <c r="J49" s="21">
        <v>11.5</v>
      </c>
      <c r="K49" s="21">
        <v>11.2</v>
      </c>
      <c r="L49" s="26">
        <v>9.36</v>
      </c>
      <c r="M49" s="24">
        <v>3.4</v>
      </c>
      <c r="O49" s="21">
        <f t="shared" si="2"/>
        <v>237.6</v>
      </c>
      <c r="P49" s="21">
        <v>220.1</v>
      </c>
      <c r="Q49" s="21">
        <v>237.6</v>
      </c>
      <c r="R49" s="26">
        <v>247.93</v>
      </c>
      <c r="S49" s="24">
        <v>-10.4</v>
      </c>
      <c r="T49" s="24"/>
      <c r="V49" s="21">
        <v>843.3</v>
      </c>
      <c r="W49" s="21">
        <v>843.3</v>
      </c>
      <c r="X49" s="26">
        <v>843.15</v>
      </c>
      <c r="Y49" s="24">
        <v>-10.1</v>
      </c>
      <c r="AA49" s="21">
        <f t="shared" si="3"/>
        <v>605.70000000000005</v>
      </c>
      <c r="AB49" s="21">
        <v>623.20000000000005</v>
      </c>
      <c r="AC49" s="21">
        <v>605.70000000000005</v>
      </c>
      <c r="AD49" s="26">
        <v>595.22</v>
      </c>
      <c r="AE49" s="24">
        <v>0.3</v>
      </c>
      <c r="AG49" s="21">
        <f t="shared" si="4"/>
        <v>70.5</v>
      </c>
      <c r="AH49" s="21">
        <v>72.5</v>
      </c>
      <c r="AI49" s="21">
        <v>70.5</v>
      </c>
      <c r="AJ49" s="26">
        <v>69.48</v>
      </c>
      <c r="AK49" s="24">
        <v>0.5</v>
      </c>
      <c r="AM49" s="21">
        <f t="shared" si="5"/>
        <v>28.2</v>
      </c>
      <c r="AN49" s="21">
        <v>26.1</v>
      </c>
      <c r="AO49" s="21">
        <v>28.2</v>
      </c>
      <c r="AP49" s="26">
        <v>29.41</v>
      </c>
      <c r="AQ49" s="24">
        <v>-0.9</v>
      </c>
      <c r="AS49" s="21">
        <f t="shared" si="6"/>
        <v>71.8</v>
      </c>
      <c r="AT49" s="21">
        <v>73.900000000000006</v>
      </c>
      <c r="AU49" s="21">
        <v>71.8</v>
      </c>
      <c r="AV49" s="26">
        <v>70.59</v>
      </c>
      <c r="AW49" s="24">
        <v>0.9</v>
      </c>
      <c r="AY49" s="21">
        <f t="shared" si="7"/>
        <v>1.8</v>
      </c>
      <c r="AZ49" s="21">
        <v>1.8</v>
      </c>
      <c r="BA49" s="21">
        <v>1.8</v>
      </c>
      <c r="BB49" s="26">
        <v>1.57</v>
      </c>
      <c r="BC49" s="21">
        <v>0.6</v>
      </c>
    </row>
    <row r="50" spans="1:55" ht="12.75" customHeight="1" x14ac:dyDescent="0.25">
      <c r="A50" s="7">
        <v>90</v>
      </c>
      <c r="B50">
        <v>10</v>
      </c>
      <c r="C50" s="21">
        <f t="shared" si="0"/>
        <v>572.70000000000005</v>
      </c>
      <c r="D50" s="21">
        <v>571.20000000000005</v>
      </c>
      <c r="E50" s="21">
        <v>572.70000000000005</v>
      </c>
      <c r="F50" s="26">
        <v>585.58000000000004</v>
      </c>
      <c r="G50" s="24">
        <v>-3.4</v>
      </c>
      <c r="I50" s="21">
        <f t="shared" si="1"/>
        <v>9.5</v>
      </c>
      <c r="J50" s="21">
        <v>8.6</v>
      </c>
      <c r="K50" s="21">
        <v>9.5</v>
      </c>
      <c r="L50" s="26">
        <v>9.65</v>
      </c>
      <c r="M50" s="24">
        <v>3.5</v>
      </c>
      <c r="O50" s="21">
        <f t="shared" si="2"/>
        <v>260.3</v>
      </c>
      <c r="P50" s="21">
        <v>262.7</v>
      </c>
      <c r="Q50" s="21">
        <v>260.3</v>
      </c>
      <c r="R50" s="26">
        <v>247.16</v>
      </c>
      <c r="S50" s="24">
        <v>-9.3000000000000007</v>
      </c>
      <c r="T50" s="24"/>
      <c r="V50" s="21">
        <v>842.6</v>
      </c>
      <c r="W50" s="21">
        <v>842.5</v>
      </c>
      <c r="X50" s="26">
        <v>842.38</v>
      </c>
      <c r="Y50" s="24">
        <v>-9.1999999999999993</v>
      </c>
      <c r="AA50" s="21">
        <f t="shared" si="3"/>
        <v>582.20000000000005</v>
      </c>
      <c r="AB50" s="21">
        <v>579.79999999999995</v>
      </c>
      <c r="AC50" s="21">
        <v>582.20000000000005</v>
      </c>
      <c r="AD50" s="26">
        <v>595.22</v>
      </c>
      <c r="AE50" s="24">
        <v>0.1</v>
      </c>
      <c r="AG50" s="21">
        <f t="shared" si="4"/>
        <v>68</v>
      </c>
      <c r="AH50" s="21">
        <v>67.8</v>
      </c>
      <c r="AI50" s="21">
        <v>68</v>
      </c>
      <c r="AJ50" s="26">
        <v>69.510000000000005</v>
      </c>
      <c r="AK50" s="24">
        <v>0.4</v>
      </c>
      <c r="AM50" s="21">
        <f t="shared" si="5"/>
        <v>30.9</v>
      </c>
      <c r="AN50" s="21">
        <v>31.2</v>
      </c>
      <c r="AO50" s="21">
        <v>30.9</v>
      </c>
      <c r="AP50" s="26">
        <v>29.34</v>
      </c>
      <c r="AQ50" s="24">
        <v>-0.8</v>
      </c>
      <c r="AS50" s="21">
        <f t="shared" si="6"/>
        <v>69.099999999999994</v>
      </c>
      <c r="AT50" s="21">
        <v>68.8</v>
      </c>
      <c r="AU50" s="21">
        <v>69.099999999999994</v>
      </c>
      <c r="AV50" s="26">
        <v>70.66</v>
      </c>
      <c r="AW50" s="24">
        <v>0.8</v>
      </c>
      <c r="AY50" s="21">
        <f t="shared" si="7"/>
        <v>1.6</v>
      </c>
      <c r="AZ50" s="21">
        <v>1.5</v>
      </c>
      <c r="BA50" s="21">
        <v>1.6</v>
      </c>
      <c r="BB50" s="26">
        <v>1.62</v>
      </c>
      <c r="BC50" s="21">
        <v>0.6</v>
      </c>
    </row>
    <row r="51" spans="1:55" ht="12.75" customHeight="1" x14ac:dyDescent="0.25">
      <c r="A51" s="7">
        <v>90</v>
      </c>
      <c r="B51">
        <v>11</v>
      </c>
      <c r="C51" s="21">
        <f t="shared" si="0"/>
        <v>586.1</v>
      </c>
      <c r="D51" s="21">
        <v>587.79999999999995</v>
      </c>
      <c r="E51" s="21">
        <v>586.1</v>
      </c>
      <c r="F51" s="26">
        <v>585.25</v>
      </c>
      <c r="G51" s="24">
        <v>-3.9</v>
      </c>
      <c r="I51" s="21">
        <f t="shared" si="1"/>
        <v>9.9</v>
      </c>
      <c r="J51" s="21">
        <v>10.1</v>
      </c>
      <c r="K51" s="21">
        <v>9.9</v>
      </c>
      <c r="L51" s="26">
        <v>9.92</v>
      </c>
      <c r="M51" s="24">
        <v>3.3</v>
      </c>
      <c r="O51" s="21">
        <f t="shared" si="2"/>
        <v>245.4</v>
      </c>
      <c r="P51" s="21">
        <v>243.5</v>
      </c>
      <c r="Q51" s="21">
        <v>245.4</v>
      </c>
      <c r="R51" s="26">
        <v>246.53</v>
      </c>
      <c r="S51" s="24">
        <v>-7.6</v>
      </c>
      <c r="T51" s="24"/>
      <c r="V51" s="21">
        <v>841.3</v>
      </c>
      <c r="W51" s="21">
        <v>841.4</v>
      </c>
      <c r="X51" s="26">
        <v>841.7</v>
      </c>
      <c r="Y51" s="24">
        <v>-8.1999999999999993</v>
      </c>
      <c r="AA51" s="21">
        <f t="shared" si="3"/>
        <v>596</v>
      </c>
      <c r="AB51" s="21">
        <v>597.9</v>
      </c>
      <c r="AC51" s="21">
        <v>596</v>
      </c>
      <c r="AD51" s="26">
        <v>595.16999999999996</v>
      </c>
      <c r="AE51" s="24">
        <v>-0.6</v>
      </c>
      <c r="AG51" s="21">
        <f t="shared" si="4"/>
        <v>69.7</v>
      </c>
      <c r="AH51" s="21">
        <v>69.900000000000006</v>
      </c>
      <c r="AI51" s="21">
        <v>69.7</v>
      </c>
      <c r="AJ51" s="26">
        <v>69.53</v>
      </c>
      <c r="AK51" s="24">
        <v>0.2</v>
      </c>
      <c r="AM51" s="21">
        <f t="shared" si="5"/>
        <v>29.2</v>
      </c>
      <c r="AN51" s="21">
        <v>28.9</v>
      </c>
      <c r="AO51" s="21">
        <v>29.2</v>
      </c>
      <c r="AP51" s="26">
        <v>29.29</v>
      </c>
      <c r="AQ51" s="24">
        <v>-0.6</v>
      </c>
      <c r="AS51" s="21">
        <f t="shared" si="6"/>
        <v>70.8</v>
      </c>
      <c r="AT51" s="21">
        <v>71.099999999999994</v>
      </c>
      <c r="AU51" s="21">
        <v>70.8</v>
      </c>
      <c r="AV51" s="26">
        <v>70.709999999999994</v>
      </c>
      <c r="AW51" s="24">
        <v>0.6</v>
      </c>
      <c r="AY51" s="21">
        <f t="shared" si="7"/>
        <v>1.7</v>
      </c>
      <c r="AZ51" s="21">
        <v>1.7</v>
      </c>
      <c r="BA51" s="21">
        <v>1.7</v>
      </c>
      <c r="BB51" s="26">
        <v>1.67</v>
      </c>
      <c r="BC51" s="21">
        <v>0.6</v>
      </c>
    </row>
    <row r="52" spans="1:55" ht="12.75" customHeight="1" x14ac:dyDescent="0.25">
      <c r="A52" s="7">
        <v>90</v>
      </c>
      <c r="B52">
        <v>12</v>
      </c>
      <c r="C52" s="21">
        <f t="shared" si="0"/>
        <v>593.4</v>
      </c>
      <c r="D52" s="21">
        <v>600</v>
      </c>
      <c r="E52" s="21">
        <v>593.4</v>
      </c>
      <c r="F52" s="26">
        <v>584.91999999999996</v>
      </c>
      <c r="G52" s="24">
        <v>-4</v>
      </c>
      <c r="I52" s="21">
        <f t="shared" si="1"/>
        <v>7.4</v>
      </c>
      <c r="J52" s="21">
        <v>8.1999999999999993</v>
      </c>
      <c r="K52" s="21">
        <v>7.4</v>
      </c>
      <c r="L52" s="26">
        <v>10.18</v>
      </c>
      <c r="M52" s="24">
        <v>3.1</v>
      </c>
      <c r="O52" s="21">
        <f t="shared" si="2"/>
        <v>239.8</v>
      </c>
      <c r="P52" s="21">
        <v>232.3</v>
      </c>
      <c r="Q52" s="21">
        <v>239.8</v>
      </c>
      <c r="R52" s="26">
        <v>246.02</v>
      </c>
      <c r="S52" s="24">
        <v>-6.1</v>
      </c>
      <c r="T52" s="24"/>
      <c r="V52" s="21">
        <v>840.6</v>
      </c>
      <c r="W52" s="21">
        <v>840.6</v>
      </c>
      <c r="X52" s="26">
        <v>841.12</v>
      </c>
      <c r="Y52" s="24">
        <v>-7</v>
      </c>
      <c r="AA52" s="21">
        <f t="shared" si="3"/>
        <v>600.79999999999995</v>
      </c>
      <c r="AB52" s="21">
        <v>608.20000000000005</v>
      </c>
      <c r="AC52" s="21">
        <v>600.79999999999995</v>
      </c>
      <c r="AD52" s="26">
        <v>595.1</v>
      </c>
      <c r="AE52" s="24">
        <v>-0.9</v>
      </c>
      <c r="AG52" s="21">
        <f t="shared" si="4"/>
        <v>70.599999999999994</v>
      </c>
      <c r="AH52" s="21">
        <v>71.400000000000006</v>
      </c>
      <c r="AI52" s="21">
        <v>70.599999999999994</v>
      </c>
      <c r="AJ52" s="26">
        <v>69.540000000000006</v>
      </c>
      <c r="AK52" s="24">
        <v>0.1</v>
      </c>
      <c r="AM52" s="21">
        <f t="shared" si="5"/>
        <v>28.5</v>
      </c>
      <c r="AN52" s="21">
        <v>27.6</v>
      </c>
      <c r="AO52" s="21">
        <v>28.5</v>
      </c>
      <c r="AP52" s="26">
        <v>29.25</v>
      </c>
      <c r="AQ52" s="24">
        <v>-0.5</v>
      </c>
      <c r="AS52" s="21">
        <f t="shared" si="6"/>
        <v>71.5</v>
      </c>
      <c r="AT52" s="21">
        <v>72.400000000000006</v>
      </c>
      <c r="AU52" s="21">
        <v>71.5</v>
      </c>
      <c r="AV52" s="26">
        <v>70.75</v>
      </c>
      <c r="AW52" s="24">
        <v>0.5</v>
      </c>
      <c r="AY52" s="21">
        <f t="shared" si="7"/>
        <v>1.2</v>
      </c>
      <c r="AZ52" s="21">
        <v>1.4</v>
      </c>
      <c r="BA52" s="21">
        <v>1.2</v>
      </c>
      <c r="BB52" s="26">
        <v>1.71</v>
      </c>
      <c r="BC52" s="21">
        <v>0.5</v>
      </c>
    </row>
    <row r="53" spans="1:55" ht="12.75" customHeight="1" x14ac:dyDescent="0.25">
      <c r="A53" s="7"/>
      <c r="B53">
        <v>1</v>
      </c>
      <c r="C53" s="21">
        <f t="shared" si="0"/>
        <v>580.6</v>
      </c>
      <c r="D53" s="21">
        <v>575.6</v>
      </c>
      <c r="E53" s="21">
        <v>580.6</v>
      </c>
      <c r="F53" s="26">
        <v>584.61</v>
      </c>
      <c r="G53" s="24">
        <v>-3.7</v>
      </c>
      <c r="I53" s="21">
        <f t="shared" si="1"/>
        <v>10.7</v>
      </c>
      <c r="J53" s="21">
        <v>10.5</v>
      </c>
      <c r="K53" s="21">
        <v>10.7</v>
      </c>
      <c r="L53" s="26">
        <v>10.4</v>
      </c>
      <c r="M53" s="24">
        <v>2.6</v>
      </c>
      <c r="O53" s="21">
        <f t="shared" si="2"/>
        <v>249.2</v>
      </c>
      <c r="P53" s="21">
        <v>254.1</v>
      </c>
      <c r="Q53" s="21">
        <v>249.2</v>
      </c>
      <c r="R53" s="26">
        <v>245.63</v>
      </c>
      <c r="S53" s="24">
        <v>-4.7</v>
      </c>
      <c r="T53" s="24"/>
      <c r="V53" s="21">
        <v>840.3</v>
      </c>
      <c r="W53" s="21">
        <v>840.5</v>
      </c>
      <c r="X53" s="26">
        <v>840.64</v>
      </c>
      <c r="Y53" s="24">
        <v>-5.8</v>
      </c>
      <c r="AA53" s="21">
        <f t="shared" si="3"/>
        <v>591.20000000000005</v>
      </c>
      <c r="AB53" s="21">
        <v>586.20000000000005</v>
      </c>
      <c r="AC53" s="21">
        <v>591.20000000000005</v>
      </c>
      <c r="AD53" s="26">
        <v>595</v>
      </c>
      <c r="AE53" s="24">
        <v>-1.1000000000000001</v>
      </c>
      <c r="AG53" s="21">
        <f t="shared" si="4"/>
        <v>69.099999999999994</v>
      </c>
      <c r="AH53" s="21">
        <v>68.5</v>
      </c>
      <c r="AI53" s="21">
        <v>69.099999999999994</v>
      </c>
      <c r="AJ53" s="26">
        <v>69.540000000000006</v>
      </c>
      <c r="AK53" s="24">
        <v>0</v>
      </c>
      <c r="AM53" s="21">
        <f t="shared" si="5"/>
        <v>29.7</v>
      </c>
      <c r="AN53" s="21">
        <v>30.2</v>
      </c>
      <c r="AO53" s="21">
        <v>29.7</v>
      </c>
      <c r="AP53" s="26">
        <v>29.22</v>
      </c>
      <c r="AQ53" s="24">
        <v>-0.4</v>
      </c>
      <c r="AS53" s="21">
        <f t="shared" si="6"/>
        <v>70.3</v>
      </c>
      <c r="AT53" s="21">
        <v>69.8</v>
      </c>
      <c r="AU53" s="21">
        <v>70.3</v>
      </c>
      <c r="AV53" s="26">
        <v>70.78</v>
      </c>
      <c r="AW53" s="24">
        <v>0.4</v>
      </c>
      <c r="AY53" s="21">
        <f t="shared" si="7"/>
        <v>1.8</v>
      </c>
      <c r="AZ53" s="21">
        <v>1.8</v>
      </c>
      <c r="BA53" s="21">
        <v>1.8</v>
      </c>
      <c r="BB53" s="26">
        <v>1.75</v>
      </c>
      <c r="BC53" s="21">
        <v>0.4</v>
      </c>
    </row>
    <row r="54" spans="1:55" ht="12.75" customHeight="1" x14ac:dyDescent="0.25">
      <c r="A54" s="7">
        <v>91</v>
      </c>
      <c r="B54">
        <v>2</v>
      </c>
      <c r="C54" s="21">
        <f t="shared" si="0"/>
        <v>579.4</v>
      </c>
      <c r="D54" s="21">
        <v>578.29999999999995</v>
      </c>
      <c r="E54" s="21">
        <v>579.4</v>
      </c>
      <c r="F54" s="26">
        <v>584.27</v>
      </c>
      <c r="G54" s="24">
        <v>-4</v>
      </c>
      <c r="I54" s="21">
        <f t="shared" si="1"/>
        <v>14</v>
      </c>
      <c r="J54" s="21">
        <v>15.7</v>
      </c>
      <c r="K54" s="21">
        <v>14</v>
      </c>
      <c r="L54" s="26">
        <v>10.59</v>
      </c>
      <c r="M54" s="24">
        <v>2.2999999999999998</v>
      </c>
      <c r="O54" s="21">
        <f t="shared" si="2"/>
        <v>246.5</v>
      </c>
      <c r="P54" s="21">
        <v>245.3</v>
      </c>
      <c r="Q54" s="21">
        <v>246.5</v>
      </c>
      <c r="R54" s="26">
        <v>245.37</v>
      </c>
      <c r="S54" s="24">
        <v>-3.1</v>
      </c>
      <c r="T54" s="24"/>
      <c r="V54" s="21">
        <v>839.3</v>
      </c>
      <c r="W54" s="21">
        <v>839.9</v>
      </c>
      <c r="X54" s="26">
        <v>840.24</v>
      </c>
      <c r="Y54" s="24">
        <v>-4.8</v>
      </c>
      <c r="AA54" s="21">
        <f t="shared" si="3"/>
        <v>593.4</v>
      </c>
      <c r="AB54" s="21">
        <v>594</v>
      </c>
      <c r="AC54" s="21">
        <v>593.4</v>
      </c>
      <c r="AD54" s="26">
        <v>594.86</v>
      </c>
      <c r="AE54" s="24">
        <v>-1.7</v>
      </c>
      <c r="AG54" s="21">
        <f t="shared" si="4"/>
        <v>69</v>
      </c>
      <c r="AH54" s="21">
        <v>68.900000000000006</v>
      </c>
      <c r="AI54" s="21">
        <v>69</v>
      </c>
      <c r="AJ54" s="26">
        <v>69.540000000000006</v>
      </c>
      <c r="AK54" s="24">
        <v>-0.1</v>
      </c>
      <c r="AM54" s="21">
        <f t="shared" si="5"/>
        <v>29.3</v>
      </c>
      <c r="AN54" s="21">
        <v>29.2</v>
      </c>
      <c r="AO54" s="21">
        <v>29.3</v>
      </c>
      <c r="AP54" s="26">
        <v>29.2</v>
      </c>
      <c r="AQ54" s="24">
        <v>-0.2</v>
      </c>
      <c r="AS54" s="21">
        <f t="shared" si="6"/>
        <v>70.7</v>
      </c>
      <c r="AT54" s="21">
        <v>70.8</v>
      </c>
      <c r="AU54" s="21">
        <v>70.7</v>
      </c>
      <c r="AV54" s="26">
        <v>70.8</v>
      </c>
      <c r="AW54" s="24">
        <v>0.2</v>
      </c>
      <c r="AY54" s="21">
        <f t="shared" si="7"/>
        <v>2.4</v>
      </c>
      <c r="AZ54" s="21">
        <v>2.6</v>
      </c>
      <c r="BA54" s="21">
        <v>2.4</v>
      </c>
      <c r="BB54" s="26">
        <v>1.78</v>
      </c>
      <c r="BC54" s="21">
        <v>0.4</v>
      </c>
    </row>
    <row r="55" spans="1:55" ht="12.75" customHeight="1" x14ac:dyDescent="0.25">
      <c r="A55" s="7">
        <v>91</v>
      </c>
      <c r="B55">
        <v>3</v>
      </c>
      <c r="C55" s="21">
        <f t="shared" si="0"/>
        <v>592.1</v>
      </c>
      <c r="D55" s="21">
        <v>593.29999999999995</v>
      </c>
      <c r="E55" s="21">
        <v>592.1</v>
      </c>
      <c r="F55" s="26">
        <v>583.88</v>
      </c>
      <c r="G55" s="24">
        <v>-4.8</v>
      </c>
      <c r="I55" s="21">
        <f t="shared" si="1"/>
        <v>9.9</v>
      </c>
      <c r="J55" s="21">
        <v>11.2</v>
      </c>
      <c r="K55" s="21">
        <v>9.9</v>
      </c>
      <c r="L55" s="26">
        <v>10.8</v>
      </c>
      <c r="M55" s="24">
        <v>2.6</v>
      </c>
      <c r="O55" s="21">
        <f t="shared" si="2"/>
        <v>237.9</v>
      </c>
      <c r="P55" s="21">
        <v>235.2</v>
      </c>
      <c r="Q55" s="21">
        <v>237.9</v>
      </c>
      <c r="R55" s="26">
        <v>245.23</v>
      </c>
      <c r="S55" s="24">
        <v>-1.8</v>
      </c>
      <c r="T55" s="24"/>
      <c r="V55" s="21">
        <v>839.6</v>
      </c>
      <c r="W55" s="21">
        <v>839.9</v>
      </c>
      <c r="X55" s="26">
        <v>839.9</v>
      </c>
      <c r="Y55" s="24">
        <v>-4</v>
      </c>
      <c r="AA55" s="21">
        <f t="shared" si="3"/>
        <v>602</v>
      </c>
      <c r="AB55" s="21">
        <v>604.4</v>
      </c>
      <c r="AC55" s="21">
        <v>602</v>
      </c>
      <c r="AD55" s="26">
        <v>594.67999999999995</v>
      </c>
      <c r="AE55" s="24">
        <v>-2.2000000000000002</v>
      </c>
      <c r="AG55" s="21">
        <f t="shared" si="4"/>
        <v>70.5</v>
      </c>
      <c r="AH55" s="21">
        <v>70.7</v>
      </c>
      <c r="AI55" s="21">
        <v>70.5</v>
      </c>
      <c r="AJ55" s="26">
        <v>69.52</v>
      </c>
      <c r="AK55" s="24">
        <v>-0.2</v>
      </c>
      <c r="AM55" s="21">
        <f t="shared" si="5"/>
        <v>28.3</v>
      </c>
      <c r="AN55" s="21">
        <v>28</v>
      </c>
      <c r="AO55" s="21">
        <v>28.3</v>
      </c>
      <c r="AP55" s="26">
        <v>29.2</v>
      </c>
      <c r="AQ55" s="24">
        <v>-0.1</v>
      </c>
      <c r="AS55" s="21">
        <f t="shared" si="6"/>
        <v>71.7</v>
      </c>
      <c r="AT55" s="21">
        <v>72</v>
      </c>
      <c r="AU55" s="21">
        <v>71.7</v>
      </c>
      <c r="AV55" s="26">
        <v>70.8</v>
      </c>
      <c r="AW55" s="24">
        <v>0.1</v>
      </c>
      <c r="AY55" s="21">
        <f t="shared" si="7"/>
        <v>1.6</v>
      </c>
      <c r="AZ55" s="21">
        <v>1.8</v>
      </c>
      <c r="BA55" s="21">
        <v>1.6</v>
      </c>
      <c r="BB55" s="26">
        <v>1.82</v>
      </c>
      <c r="BC55" s="21">
        <v>0.4</v>
      </c>
    </row>
    <row r="56" spans="1:55" ht="12.75" customHeight="1" x14ac:dyDescent="0.25">
      <c r="A56" s="7">
        <v>91</v>
      </c>
      <c r="B56">
        <v>4</v>
      </c>
      <c r="C56" s="21">
        <f t="shared" si="0"/>
        <v>580.29999999999995</v>
      </c>
      <c r="D56" s="21">
        <v>581.20000000000005</v>
      </c>
      <c r="E56" s="21">
        <v>580.29999999999995</v>
      </c>
      <c r="F56" s="26">
        <v>583.48</v>
      </c>
      <c r="G56" s="24">
        <v>-4.8</v>
      </c>
      <c r="I56" s="21">
        <f t="shared" si="1"/>
        <v>11.7</v>
      </c>
      <c r="J56" s="21">
        <v>10.9</v>
      </c>
      <c r="K56" s="21">
        <v>11.7</v>
      </c>
      <c r="L56" s="26">
        <v>11.05</v>
      </c>
      <c r="M56" s="24">
        <v>2.9</v>
      </c>
      <c r="O56" s="21">
        <f t="shared" si="2"/>
        <v>247.8</v>
      </c>
      <c r="P56" s="21">
        <v>247.6</v>
      </c>
      <c r="Q56" s="21">
        <v>247.8</v>
      </c>
      <c r="R56" s="26">
        <v>245.08</v>
      </c>
      <c r="S56" s="24">
        <v>-1.7</v>
      </c>
      <c r="T56" s="24"/>
      <c r="V56" s="21">
        <v>839.7</v>
      </c>
      <c r="W56" s="21">
        <v>839.8</v>
      </c>
      <c r="X56" s="26">
        <v>839.61</v>
      </c>
      <c r="Y56" s="24">
        <v>-3.5</v>
      </c>
      <c r="AA56" s="21">
        <f t="shared" si="3"/>
        <v>592</v>
      </c>
      <c r="AB56" s="21">
        <v>592.20000000000005</v>
      </c>
      <c r="AC56" s="21">
        <v>592</v>
      </c>
      <c r="AD56" s="26">
        <v>594.53</v>
      </c>
      <c r="AE56" s="24">
        <v>-1.8</v>
      </c>
      <c r="AG56" s="21">
        <f t="shared" si="4"/>
        <v>69.099999999999994</v>
      </c>
      <c r="AH56" s="21">
        <v>69.2</v>
      </c>
      <c r="AI56" s="21">
        <v>69.099999999999994</v>
      </c>
      <c r="AJ56" s="26">
        <v>69.489999999999995</v>
      </c>
      <c r="AK56" s="24">
        <v>-0.3</v>
      </c>
      <c r="AM56" s="21">
        <f t="shared" si="5"/>
        <v>29.5</v>
      </c>
      <c r="AN56" s="21">
        <v>29.5</v>
      </c>
      <c r="AO56" s="21">
        <v>29.5</v>
      </c>
      <c r="AP56" s="26">
        <v>29.19</v>
      </c>
      <c r="AQ56" s="24">
        <v>-0.1</v>
      </c>
      <c r="AS56" s="21">
        <f t="shared" si="6"/>
        <v>70.5</v>
      </c>
      <c r="AT56" s="21">
        <v>70.5</v>
      </c>
      <c r="AU56" s="21">
        <v>70.5</v>
      </c>
      <c r="AV56" s="26">
        <v>70.81</v>
      </c>
      <c r="AW56" s="24">
        <v>0.1</v>
      </c>
      <c r="AY56" s="21">
        <f t="shared" si="7"/>
        <v>2</v>
      </c>
      <c r="AZ56" s="21">
        <v>1.8</v>
      </c>
      <c r="BA56" s="21">
        <v>2</v>
      </c>
      <c r="BB56" s="26">
        <v>1.86</v>
      </c>
      <c r="BC56" s="21">
        <v>0.5</v>
      </c>
    </row>
    <row r="57" spans="1:55" ht="12.75" customHeight="1" x14ac:dyDescent="0.25">
      <c r="A57" s="7">
        <v>91</v>
      </c>
      <c r="B57">
        <v>5</v>
      </c>
      <c r="C57" s="21">
        <f t="shared" si="0"/>
        <v>577.1</v>
      </c>
      <c r="D57" s="21">
        <v>570.4</v>
      </c>
      <c r="E57" s="21">
        <v>577.1</v>
      </c>
      <c r="F57" s="26">
        <v>583.04</v>
      </c>
      <c r="G57" s="24">
        <v>-5.3</v>
      </c>
      <c r="I57" s="21">
        <f t="shared" si="1"/>
        <v>10</v>
      </c>
      <c r="J57" s="21">
        <v>9.6</v>
      </c>
      <c r="K57" s="21">
        <v>10</v>
      </c>
      <c r="L57" s="26">
        <v>11.34</v>
      </c>
      <c r="M57" s="24">
        <v>3.5</v>
      </c>
      <c r="O57" s="21">
        <f t="shared" si="2"/>
        <v>252.1</v>
      </c>
      <c r="P57" s="21">
        <v>259.39999999999998</v>
      </c>
      <c r="Q57" s="21">
        <v>252.1</v>
      </c>
      <c r="R57" s="26">
        <v>244.95</v>
      </c>
      <c r="S57" s="24">
        <v>-1.6</v>
      </c>
      <c r="T57" s="24"/>
      <c r="V57" s="21">
        <v>839.4</v>
      </c>
      <c r="W57" s="21">
        <v>839.3</v>
      </c>
      <c r="X57" s="26">
        <v>839.33</v>
      </c>
      <c r="Y57" s="24">
        <v>-3.4</v>
      </c>
      <c r="AA57" s="21">
        <f t="shared" si="3"/>
        <v>587.1</v>
      </c>
      <c r="AB57" s="21">
        <v>580</v>
      </c>
      <c r="AC57" s="21">
        <v>587.1</v>
      </c>
      <c r="AD57" s="26">
        <v>594.38</v>
      </c>
      <c r="AE57" s="24">
        <v>-1.8</v>
      </c>
      <c r="AG57" s="21">
        <f t="shared" si="4"/>
        <v>68.8</v>
      </c>
      <c r="AH57" s="21">
        <v>68</v>
      </c>
      <c r="AI57" s="21">
        <v>68.8</v>
      </c>
      <c r="AJ57" s="26">
        <v>69.47</v>
      </c>
      <c r="AK57" s="24">
        <v>-0.3</v>
      </c>
      <c r="AM57" s="21">
        <f t="shared" si="5"/>
        <v>30</v>
      </c>
      <c r="AN57" s="21">
        <v>30.9</v>
      </c>
      <c r="AO57" s="21">
        <v>30</v>
      </c>
      <c r="AP57" s="26">
        <v>29.18</v>
      </c>
      <c r="AQ57" s="24">
        <v>-0.1</v>
      </c>
      <c r="AS57" s="21">
        <f t="shared" si="6"/>
        <v>70</v>
      </c>
      <c r="AT57" s="21">
        <v>69.099999999999994</v>
      </c>
      <c r="AU57" s="21">
        <v>70</v>
      </c>
      <c r="AV57" s="26">
        <v>70.819999999999993</v>
      </c>
      <c r="AW57" s="24">
        <v>0.1</v>
      </c>
      <c r="AY57" s="21">
        <f t="shared" si="7"/>
        <v>1.7</v>
      </c>
      <c r="AZ57" s="21">
        <v>1.7</v>
      </c>
      <c r="BA57" s="21">
        <v>1.7</v>
      </c>
      <c r="BB57" s="26">
        <v>1.91</v>
      </c>
      <c r="BC57" s="21">
        <v>0.6</v>
      </c>
    </row>
    <row r="58" spans="1:55" ht="12.75" customHeight="1" x14ac:dyDescent="0.25">
      <c r="A58" s="7">
        <v>91</v>
      </c>
      <c r="B58">
        <v>6</v>
      </c>
      <c r="C58" s="21">
        <f t="shared" si="0"/>
        <v>590.6</v>
      </c>
      <c r="D58" s="21">
        <v>595.20000000000005</v>
      </c>
      <c r="E58" s="21">
        <v>590.6</v>
      </c>
      <c r="F58" s="26">
        <v>582.49</v>
      </c>
      <c r="G58" s="24">
        <v>-6.6</v>
      </c>
      <c r="I58" s="21">
        <f t="shared" si="1"/>
        <v>12</v>
      </c>
      <c r="J58" s="21">
        <v>12.2</v>
      </c>
      <c r="K58" s="21">
        <v>12</v>
      </c>
      <c r="L58" s="26">
        <v>11.68</v>
      </c>
      <c r="M58" s="24">
        <v>4.0999999999999996</v>
      </c>
      <c r="O58" s="21">
        <f t="shared" si="2"/>
        <v>237</v>
      </c>
      <c r="P58" s="21">
        <v>233.1</v>
      </c>
      <c r="Q58" s="21">
        <v>237</v>
      </c>
      <c r="R58" s="26">
        <v>244.86</v>
      </c>
      <c r="S58" s="24">
        <v>-1.1000000000000001</v>
      </c>
      <c r="T58" s="24"/>
      <c r="V58" s="21">
        <v>840.4</v>
      </c>
      <c r="W58" s="21">
        <v>839.6</v>
      </c>
      <c r="X58" s="26">
        <v>839.03</v>
      </c>
      <c r="Y58" s="24">
        <v>-3.6</v>
      </c>
      <c r="AA58" s="21">
        <f t="shared" si="3"/>
        <v>602.6</v>
      </c>
      <c r="AB58" s="21">
        <v>607.4</v>
      </c>
      <c r="AC58" s="21">
        <v>602.6</v>
      </c>
      <c r="AD58" s="26">
        <v>594.16999999999996</v>
      </c>
      <c r="AE58" s="24">
        <v>-2.5</v>
      </c>
      <c r="AG58" s="21">
        <f t="shared" si="4"/>
        <v>70.3</v>
      </c>
      <c r="AH58" s="21">
        <v>70.8</v>
      </c>
      <c r="AI58" s="21">
        <v>70.3</v>
      </c>
      <c r="AJ58" s="26">
        <v>69.42</v>
      </c>
      <c r="AK58" s="24">
        <v>-0.5</v>
      </c>
      <c r="AM58" s="21">
        <f t="shared" si="5"/>
        <v>28.2</v>
      </c>
      <c r="AN58" s="21">
        <v>27.7</v>
      </c>
      <c r="AO58" s="21">
        <v>28.2</v>
      </c>
      <c r="AP58" s="26">
        <v>29.18</v>
      </c>
      <c r="AQ58" s="24">
        <v>0</v>
      </c>
      <c r="AS58" s="21">
        <f t="shared" si="6"/>
        <v>71.8</v>
      </c>
      <c r="AT58" s="21">
        <v>72.3</v>
      </c>
      <c r="AU58" s="21">
        <v>71.8</v>
      </c>
      <c r="AV58" s="26">
        <v>70.819999999999993</v>
      </c>
      <c r="AW58" s="24">
        <v>0</v>
      </c>
      <c r="AY58" s="21">
        <f t="shared" si="7"/>
        <v>2</v>
      </c>
      <c r="AZ58" s="21">
        <v>2</v>
      </c>
      <c r="BA58" s="21">
        <v>2</v>
      </c>
      <c r="BB58" s="26">
        <v>1.97</v>
      </c>
      <c r="BC58" s="21">
        <v>0.7</v>
      </c>
    </row>
    <row r="59" spans="1:55" ht="12.75" customHeight="1" x14ac:dyDescent="0.25">
      <c r="A59" s="7">
        <v>91</v>
      </c>
      <c r="B59">
        <v>7</v>
      </c>
      <c r="C59" s="21">
        <f t="shared" si="0"/>
        <v>578.1</v>
      </c>
      <c r="D59" s="21">
        <v>567</v>
      </c>
      <c r="E59" s="21">
        <v>578.1</v>
      </c>
      <c r="F59" s="26">
        <v>581.80999999999995</v>
      </c>
      <c r="G59" s="24">
        <v>-8.1</v>
      </c>
      <c r="I59" s="21">
        <f t="shared" si="1"/>
        <v>11</v>
      </c>
      <c r="J59" s="21">
        <v>8.9</v>
      </c>
      <c r="K59" s="21">
        <v>11</v>
      </c>
      <c r="L59" s="26">
        <v>12.05</v>
      </c>
      <c r="M59" s="24">
        <v>4.5</v>
      </c>
      <c r="O59" s="21">
        <f t="shared" si="2"/>
        <v>249.7</v>
      </c>
      <c r="P59" s="21">
        <v>263</v>
      </c>
      <c r="Q59" s="21">
        <v>249.7</v>
      </c>
      <c r="R59" s="26">
        <v>244.83</v>
      </c>
      <c r="S59" s="24">
        <v>-0.3</v>
      </c>
      <c r="T59" s="24"/>
      <c r="V59" s="21">
        <v>838.9</v>
      </c>
      <c r="W59" s="21">
        <v>838.8</v>
      </c>
      <c r="X59" s="26">
        <v>838.7</v>
      </c>
      <c r="Y59" s="24">
        <v>-4</v>
      </c>
      <c r="AA59" s="21">
        <f t="shared" si="3"/>
        <v>589.1</v>
      </c>
      <c r="AB59" s="21">
        <v>575.9</v>
      </c>
      <c r="AC59" s="21">
        <v>589.1</v>
      </c>
      <c r="AD59" s="26">
        <v>593.87</v>
      </c>
      <c r="AE59" s="24">
        <v>-3.6</v>
      </c>
      <c r="AG59" s="21">
        <f t="shared" si="4"/>
        <v>68.900000000000006</v>
      </c>
      <c r="AH59" s="21">
        <v>67.599999999999994</v>
      </c>
      <c r="AI59" s="21">
        <v>68.900000000000006</v>
      </c>
      <c r="AJ59" s="26">
        <v>69.37</v>
      </c>
      <c r="AK59" s="24">
        <v>-0.6</v>
      </c>
      <c r="AM59" s="21">
        <f t="shared" si="5"/>
        <v>29.8</v>
      </c>
      <c r="AN59" s="21">
        <v>31.4</v>
      </c>
      <c r="AO59" s="21">
        <v>29.8</v>
      </c>
      <c r="AP59" s="26">
        <v>29.19</v>
      </c>
      <c r="AQ59" s="24">
        <v>0.1</v>
      </c>
      <c r="AS59" s="21">
        <f t="shared" si="6"/>
        <v>70.2</v>
      </c>
      <c r="AT59" s="21">
        <v>68.599999999999994</v>
      </c>
      <c r="AU59" s="21">
        <v>70.2</v>
      </c>
      <c r="AV59" s="26">
        <v>70.81</v>
      </c>
      <c r="AW59" s="24">
        <v>-0.1</v>
      </c>
      <c r="AY59" s="21">
        <f t="shared" si="7"/>
        <v>1.9</v>
      </c>
      <c r="AZ59" s="21">
        <v>1.5</v>
      </c>
      <c r="BA59" s="21">
        <v>1.9</v>
      </c>
      <c r="BB59" s="26">
        <v>2.0299999999999998</v>
      </c>
      <c r="BC59" s="21">
        <v>0.8</v>
      </c>
    </row>
    <row r="60" spans="1:55" ht="12.75" customHeight="1" x14ac:dyDescent="0.25">
      <c r="A60" s="7">
        <v>91</v>
      </c>
      <c r="B60">
        <v>8</v>
      </c>
      <c r="C60" s="21">
        <f t="shared" si="0"/>
        <v>576.20000000000005</v>
      </c>
      <c r="D60" s="21">
        <v>570.1</v>
      </c>
      <c r="E60" s="21">
        <v>576.20000000000005</v>
      </c>
      <c r="F60" s="26">
        <v>580.98</v>
      </c>
      <c r="G60" s="24">
        <v>-10</v>
      </c>
      <c r="I60" s="21">
        <f t="shared" si="1"/>
        <v>11.5</v>
      </c>
      <c r="J60" s="21">
        <v>11.2</v>
      </c>
      <c r="K60" s="21">
        <v>11.5</v>
      </c>
      <c r="L60" s="26">
        <v>12.46</v>
      </c>
      <c r="M60" s="24">
        <v>4.9000000000000004</v>
      </c>
      <c r="O60" s="21">
        <f t="shared" si="2"/>
        <v>251.2</v>
      </c>
      <c r="P60" s="21">
        <v>257.7</v>
      </c>
      <c r="Q60" s="21">
        <v>251.2</v>
      </c>
      <c r="R60" s="26">
        <v>244.89</v>
      </c>
      <c r="S60" s="24">
        <v>0.7</v>
      </c>
      <c r="T60" s="24"/>
      <c r="V60" s="21">
        <v>839.1</v>
      </c>
      <c r="W60" s="21">
        <v>838.8</v>
      </c>
      <c r="X60" s="26">
        <v>838.32</v>
      </c>
      <c r="Y60" s="24">
        <v>-4.5</v>
      </c>
      <c r="AA60" s="21">
        <f t="shared" si="3"/>
        <v>587.6</v>
      </c>
      <c r="AB60" s="21">
        <v>581.4</v>
      </c>
      <c r="AC60" s="21">
        <v>587.6</v>
      </c>
      <c r="AD60" s="26">
        <v>593.44000000000005</v>
      </c>
      <c r="AE60" s="24">
        <v>-5.2</v>
      </c>
      <c r="AG60" s="21">
        <f t="shared" si="4"/>
        <v>68.7</v>
      </c>
      <c r="AH60" s="21">
        <v>67.900000000000006</v>
      </c>
      <c r="AI60" s="21">
        <v>68.7</v>
      </c>
      <c r="AJ60" s="26">
        <v>69.3</v>
      </c>
      <c r="AK60" s="24">
        <v>-0.8</v>
      </c>
      <c r="AM60" s="21">
        <f t="shared" si="5"/>
        <v>29.9</v>
      </c>
      <c r="AN60" s="21">
        <v>30.7</v>
      </c>
      <c r="AO60" s="21">
        <v>29.9</v>
      </c>
      <c r="AP60" s="26">
        <v>29.21</v>
      </c>
      <c r="AQ60" s="24">
        <v>0.2</v>
      </c>
      <c r="AS60" s="21">
        <f t="shared" si="6"/>
        <v>70.099999999999994</v>
      </c>
      <c r="AT60" s="21">
        <v>69.3</v>
      </c>
      <c r="AU60" s="21">
        <v>70.099999999999994</v>
      </c>
      <c r="AV60" s="26">
        <v>70.790000000000006</v>
      </c>
      <c r="AW60" s="24">
        <v>-0.2</v>
      </c>
      <c r="AY60" s="21">
        <f t="shared" si="7"/>
        <v>1.9</v>
      </c>
      <c r="AZ60" s="21">
        <v>1.9</v>
      </c>
      <c r="BA60" s="21">
        <v>1.9</v>
      </c>
      <c r="BB60" s="26">
        <v>2.1</v>
      </c>
      <c r="BC60" s="21">
        <v>0.8</v>
      </c>
    </row>
    <row r="61" spans="1:55" ht="12.75" customHeight="1" x14ac:dyDescent="0.25">
      <c r="A61" s="7">
        <v>91</v>
      </c>
      <c r="B61">
        <v>9</v>
      </c>
      <c r="C61" s="21">
        <f t="shared" si="0"/>
        <v>586.6</v>
      </c>
      <c r="D61" s="21">
        <v>603.79999999999995</v>
      </c>
      <c r="E61" s="21">
        <v>586.6</v>
      </c>
      <c r="F61" s="26">
        <v>579.92999999999995</v>
      </c>
      <c r="G61" s="24">
        <v>-12.6</v>
      </c>
      <c r="I61" s="21">
        <f t="shared" si="1"/>
        <v>14.1</v>
      </c>
      <c r="J61" s="21">
        <v>14.5</v>
      </c>
      <c r="K61" s="21">
        <v>14.1</v>
      </c>
      <c r="L61" s="26">
        <v>12.88</v>
      </c>
      <c r="M61" s="24">
        <v>5</v>
      </c>
      <c r="O61" s="21">
        <f t="shared" si="2"/>
        <v>237.4</v>
      </c>
      <c r="P61" s="21">
        <v>219.9</v>
      </c>
      <c r="Q61" s="21">
        <v>237.4</v>
      </c>
      <c r="R61" s="26">
        <v>245.09</v>
      </c>
      <c r="S61" s="24">
        <v>2.5</v>
      </c>
      <c r="T61" s="24"/>
      <c r="V61" s="21">
        <v>838.2</v>
      </c>
      <c r="W61" s="21">
        <v>838.1</v>
      </c>
      <c r="X61" s="26">
        <v>837.9</v>
      </c>
      <c r="Y61" s="24">
        <v>-5</v>
      </c>
      <c r="AA61" s="21">
        <f t="shared" si="3"/>
        <v>600.70000000000005</v>
      </c>
      <c r="AB61" s="21">
        <v>618.29999999999995</v>
      </c>
      <c r="AC61" s="21">
        <v>600.70000000000005</v>
      </c>
      <c r="AD61" s="26">
        <v>592.80999999999995</v>
      </c>
      <c r="AE61" s="24">
        <v>-7.5</v>
      </c>
      <c r="AG61" s="21">
        <f t="shared" si="4"/>
        <v>70</v>
      </c>
      <c r="AH61" s="21">
        <v>72</v>
      </c>
      <c r="AI61" s="21">
        <v>70</v>
      </c>
      <c r="AJ61" s="26">
        <v>69.209999999999994</v>
      </c>
      <c r="AK61" s="24">
        <v>-1.1000000000000001</v>
      </c>
      <c r="AM61" s="21">
        <f t="shared" si="5"/>
        <v>28.3</v>
      </c>
      <c r="AN61" s="21">
        <v>26.2</v>
      </c>
      <c r="AO61" s="21">
        <v>28.3</v>
      </c>
      <c r="AP61" s="26">
        <v>29.25</v>
      </c>
      <c r="AQ61" s="24">
        <v>0.5</v>
      </c>
      <c r="AS61" s="21">
        <f t="shared" si="6"/>
        <v>71.7</v>
      </c>
      <c r="AT61" s="21">
        <v>73.8</v>
      </c>
      <c r="AU61" s="21">
        <v>71.7</v>
      </c>
      <c r="AV61" s="26">
        <v>70.75</v>
      </c>
      <c r="AW61" s="24">
        <v>-0.5</v>
      </c>
      <c r="AY61" s="21">
        <f t="shared" si="7"/>
        <v>2.4</v>
      </c>
      <c r="AZ61" s="21">
        <v>2.2999999999999998</v>
      </c>
      <c r="BA61" s="21">
        <v>2.4</v>
      </c>
      <c r="BB61" s="26">
        <v>2.17</v>
      </c>
      <c r="BC61" s="21">
        <v>0.9</v>
      </c>
    </row>
    <row r="62" spans="1:55" ht="12.75" customHeight="1" x14ac:dyDescent="0.25">
      <c r="A62" s="7">
        <v>91</v>
      </c>
      <c r="B62">
        <v>10</v>
      </c>
      <c r="C62" s="21">
        <f t="shared" si="0"/>
        <v>580.79999999999995</v>
      </c>
      <c r="D62" s="21">
        <v>579.20000000000005</v>
      </c>
      <c r="E62" s="21">
        <v>580.79999999999995</v>
      </c>
      <c r="F62" s="26">
        <v>578.66</v>
      </c>
      <c r="G62" s="24">
        <v>-15.3</v>
      </c>
      <c r="I62" s="21">
        <f t="shared" si="1"/>
        <v>14.1</v>
      </c>
      <c r="J62" s="21">
        <v>13.3</v>
      </c>
      <c r="K62" s="21">
        <v>14.1</v>
      </c>
      <c r="L62" s="26">
        <v>13.32</v>
      </c>
      <c r="M62" s="24">
        <v>5.3</v>
      </c>
      <c r="O62" s="21">
        <f t="shared" si="2"/>
        <v>242.3</v>
      </c>
      <c r="P62" s="21">
        <v>244.7</v>
      </c>
      <c r="Q62" s="21">
        <v>242.3</v>
      </c>
      <c r="R62" s="26">
        <v>245.48</v>
      </c>
      <c r="S62" s="24">
        <v>4.5999999999999996</v>
      </c>
      <c r="T62" s="24"/>
      <c r="V62" s="21">
        <v>837.3</v>
      </c>
      <c r="W62" s="21">
        <v>837.2</v>
      </c>
      <c r="X62" s="26">
        <v>837.45</v>
      </c>
      <c r="Y62" s="24">
        <v>-5.4</v>
      </c>
      <c r="AA62" s="21">
        <f t="shared" si="3"/>
        <v>594.9</v>
      </c>
      <c r="AB62" s="21">
        <v>592.6</v>
      </c>
      <c r="AC62" s="21">
        <v>594.9</v>
      </c>
      <c r="AD62" s="26">
        <v>591.98</v>
      </c>
      <c r="AE62" s="24">
        <v>-10</v>
      </c>
      <c r="AG62" s="21">
        <f t="shared" si="4"/>
        <v>69.400000000000006</v>
      </c>
      <c r="AH62" s="21">
        <v>69.2</v>
      </c>
      <c r="AI62" s="21">
        <v>69.400000000000006</v>
      </c>
      <c r="AJ62" s="26">
        <v>69.099999999999994</v>
      </c>
      <c r="AK62" s="24">
        <v>-1.4</v>
      </c>
      <c r="AM62" s="21">
        <f t="shared" si="5"/>
        <v>28.9</v>
      </c>
      <c r="AN62" s="21">
        <v>29.2</v>
      </c>
      <c r="AO62" s="21">
        <v>28.9</v>
      </c>
      <c r="AP62" s="26">
        <v>29.31</v>
      </c>
      <c r="AQ62" s="24">
        <v>0.7</v>
      </c>
      <c r="AS62" s="21">
        <f t="shared" si="6"/>
        <v>71.099999999999994</v>
      </c>
      <c r="AT62" s="21">
        <v>70.8</v>
      </c>
      <c r="AU62" s="21">
        <v>71.099999999999994</v>
      </c>
      <c r="AV62" s="26">
        <v>70.69</v>
      </c>
      <c r="AW62" s="24">
        <v>-0.7</v>
      </c>
      <c r="AY62" s="21">
        <f t="shared" si="7"/>
        <v>2.4</v>
      </c>
      <c r="AZ62" s="21">
        <v>2.2000000000000002</v>
      </c>
      <c r="BA62" s="21">
        <v>2.4</v>
      </c>
      <c r="BB62" s="26">
        <v>2.25</v>
      </c>
      <c r="BC62" s="21">
        <v>0.9</v>
      </c>
    </row>
    <row r="63" spans="1:55" ht="12.75" customHeight="1" x14ac:dyDescent="0.25">
      <c r="A63" s="7">
        <v>91</v>
      </c>
      <c r="B63">
        <v>11</v>
      </c>
      <c r="C63" s="21">
        <f t="shared" si="0"/>
        <v>574.1</v>
      </c>
      <c r="D63" s="21">
        <v>574.29999999999995</v>
      </c>
      <c r="E63" s="21">
        <v>574.1</v>
      </c>
      <c r="F63" s="26">
        <v>577.12</v>
      </c>
      <c r="G63" s="24">
        <v>-18.399999999999999</v>
      </c>
      <c r="I63" s="21">
        <f t="shared" si="1"/>
        <v>11.6</v>
      </c>
      <c r="J63" s="21">
        <v>11.8</v>
      </c>
      <c r="K63" s="21">
        <v>11.6</v>
      </c>
      <c r="L63" s="26">
        <v>13.82</v>
      </c>
      <c r="M63" s="24">
        <v>5.9</v>
      </c>
      <c r="O63" s="21">
        <f t="shared" si="2"/>
        <v>251.1</v>
      </c>
      <c r="P63" s="21">
        <v>250.6</v>
      </c>
      <c r="Q63" s="21">
        <v>251.1</v>
      </c>
      <c r="R63" s="26">
        <v>246.06</v>
      </c>
      <c r="S63" s="24">
        <v>7</v>
      </c>
      <c r="T63" s="24"/>
      <c r="V63" s="21">
        <v>836.7</v>
      </c>
      <c r="W63" s="21">
        <v>836.8</v>
      </c>
      <c r="X63" s="26">
        <v>837</v>
      </c>
      <c r="Y63" s="24">
        <v>-5.5</v>
      </c>
      <c r="AA63" s="21">
        <f t="shared" si="3"/>
        <v>585.70000000000005</v>
      </c>
      <c r="AB63" s="21">
        <v>586.1</v>
      </c>
      <c r="AC63" s="21">
        <v>585.70000000000005</v>
      </c>
      <c r="AD63" s="26">
        <v>590.94000000000005</v>
      </c>
      <c r="AE63" s="24">
        <v>-12.4</v>
      </c>
      <c r="AG63" s="21">
        <f t="shared" si="4"/>
        <v>68.599999999999994</v>
      </c>
      <c r="AH63" s="21">
        <v>68.599999999999994</v>
      </c>
      <c r="AI63" s="21">
        <v>68.599999999999994</v>
      </c>
      <c r="AJ63" s="26">
        <v>68.95</v>
      </c>
      <c r="AK63" s="24">
        <v>-1.7</v>
      </c>
      <c r="AM63" s="21">
        <f t="shared" si="5"/>
        <v>30</v>
      </c>
      <c r="AN63" s="21">
        <v>29.9</v>
      </c>
      <c r="AO63" s="21">
        <v>30</v>
      </c>
      <c r="AP63" s="26">
        <v>29.4</v>
      </c>
      <c r="AQ63" s="24">
        <v>1</v>
      </c>
      <c r="AS63" s="21">
        <f t="shared" si="6"/>
        <v>70</v>
      </c>
      <c r="AT63" s="21">
        <v>70.099999999999994</v>
      </c>
      <c r="AU63" s="21">
        <v>70</v>
      </c>
      <c r="AV63" s="26">
        <v>70.599999999999994</v>
      </c>
      <c r="AW63" s="24">
        <v>-1</v>
      </c>
      <c r="AY63" s="21">
        <f t="shared" si="7"/>
        <v>2</v>
      </c>
      <c r="AZ63" s="21">
        <v>2</v>
      </c>
      <c r="BA63" s="21">
        <v>2</v>
      </c>
      <c r="BB63" s="26">
        <v>2.34</v>
      </c>
      <c r="BC63" s="21">
        <v>1.1000000000000001</v>
      </c>
    </row>
    <row r="64" spans="1:55" ht="12.75" customHeight="1" x14ac:dyDescent="0.25">
      <c r="A64" s="7">
        <v>91</v>
      </c>
      <c r="B64">
        <v>12</v>
      </c>
      <c r="C64" s="21">
        <f t="shared" si="0"/>
        <v>574.4</v>
      </c>
      <c r="D64" s="21">
        <v>582.6</v>
      </c>
      <c r="E64" s="21">
        <v>574.4</v>
      </c>
      <c r="F64" s="26">
        <v>575.28</v>
      </c>
      <c r="G64" s="24">
        <v>-22.2</v>
      </c>
      <c r="I64" s="21">
        <f t="shared" si="1"/>
        <v>19.5</v>
      </c>
      <c r="J64" s="21">
        <v>20.3</v>
      </c>
      <c r="K64" s="21">
        <v>19.5</v>
      </c>
      <c r="L64" s="26">
        <v>14.35</v>
      </c>
      <c r="M64" s="24">
        <v>6.4</v>
      </c>
      <c r="O64" s="21">
        <f t="shared" si="2"/>
        <v>242.6</v>
      </c>
      <c r="P64" s="21">
        <v>233.5</v>
      </c>
      <c r="Q64" s="21">
        <v>242.6</v>
      </c>
      <c r="R64" s="26">
        <v>246.94</v>
      </c>
      <c r="S64" s="24">
        <v>10.6</v>
      </c>
      <c r="T64" s="24"/>
      <c r="V64" s="21">
        <v>836.4</v>
      </c>
      <c r="W64" s="21">
        <v>836.6</v>
      </c>
      <c r="X64" s="26">
        <v>836.56</v>
      </c>
      <c r="Y64" s="24">
        <v>-5.2</v>
      </c>
      <c r="AA64" s="21">
        <f t="shared" si="3"/>
        <v>594</v>
      </c>
      <c r="AB64" s="21">
        <v>602.9</v>
      </c>
      <c r="AC64" s="21">
        <v>594</v>
      </c>
      <c r="AD64" s="26">
        <v>589.62</v>
      </c>
      <c r="AE64" s="24">
        <v>-15.8</v>
      </c>
      <c r="AG64" s="21">
        <f t="shared" si="4"/>
        <v>68.7</v>
      </c>
      <c r="AH64" s="21">
        <v>69.7</v>
      </c>
      <c r="AI64" s="21">
        <v>68.7</v>
      </c>
      <c r="AJ64" s="26">
        <v>68.77</v>
      </c>
      <c r="AK64" s="24">
        <v>-2.2000000000000002</v>
      </c>
      <c r="AM64" s="21">
        <f t="shared" si="5"/>
        <v>29</v>
      </c>
      <c r="AN64" s="21">
        <v>27.9</v>
      </c>
      <c r="AO64" s="21">
        <v>29</v>
      </c>
      <c r="AP64" s="26">
        <v>29.52</v>
      </c>
      <c r="AQ64" s="24">
        <v>1.4</v>
      </c>
      <c r="AS64" s="21">
        <f t="shared" si="6"/>
        <v>71</v>
      </c>
      <c r="AT64" s="21">
        <v>72.099999999999994</v>
      </c>
      <c r="AU64" s="21">
        <v>71</v>
      </c>
      <c r="AV64" s="26">
        <v>70.48</v>
      </c>
      <c r="AW64" s="24">
        <v>-1.4</v>
      </c>
      <c r="AY64" s="21">
        <f t="shared" si="7"/>
        <v>3.3</v>
      </c>
      <c r="AZ64" s="21">
        <v>3.4</v>
      </c>
      <c r="BA64" s="21">
        <v>3.3</v>
      </c>
      <c r="BB64" s="26">
        <v>2.4300000000000002</v>
      </c>
      <c r="BC64" s="21">
        <v>1.1000000000000001</v>
      </c>
    </row>
    <row r="65" spans="1:55" ht="12.75" customHeight="1" x14ac:dyDescent="0.25">
      <c r="A65" s="7"/>
      <c r="B65">
        <v>1</v>
      </c>
      <c r="C65" s="21">
        <f t="shared" si="0"/>
        <v>577</v>
      </c>
      <c r="D65" s="21">
        <v>572.20000000000005</v>
      </c>
      <c r="E65" s="21">
        <v>577</v>
      </c>
      <c r="F65" s="26">
        <v>573.14</v>
      </c>
      <c r="G65" s="24">
        <v>-25.6</v>
      </c>
      <c r="I65" s="21">
        <f t="shared" si="1"/>
        <v>14</v>
      </c>
      <c r="J65" s="21">
        <v>14</v>
      </c>
      <c r="K65" s="21">
        <v>14</v>
      </c>
      <c r="L65" s="26">
        <v>14.93</v>
      </c>
      <c r="M65" s="24">
        <v>7</v>
      </c>
      <c r="O65" s="21">
        <f t="shared" si="2"/>
        <v>244.9</v>
      </c>
      <c r="P65" s="21">
        <v>249.4</v>
      </c>
      <c r="Q65" s="21">
        <v>244.9</v>
      </c>
      <c r="R65" s="26">
        <v>248.1</v>
      </c>
      <c r="S65" s="24">
        <v>13.9</v>
      </c>
      <c r="T65" s="24"/>
      <c r="V65" s="21">
        <v>835.6</v>
      </c>
      <c r="W65" s="21">
        <v>835.9</v>
      </c>
      <c r="X65" s="26">
        <v>836.18</v>
      </c>
      <c r="Y65" s="24">
        <v>-4.5999999999999996</v>
      </c>
      <c r="AA65" s="21">
        <f t="shared" si="3"/>
        <v>591</v>
      </c>
      <c r="AB65" s="21">
        <v>586.20000000000005</v>
      </c>
      <c r="AC65" s="21">
        <v>591</v>
      </c>
      <c r="AD65" s="26">
        <v>588.07000000000005</v>
      </c>
      <c r="AE65" s="24">
        <v>-18.600000000000001</v>
      </c>
      <c r="AG65" s="21">
        <f t="shared" si="4"/>
        <v>69</v>
      </c>
      <c r="AH65" s="21">
        <v>68.5</v>
      </c>
      <c r="AI65" s="21">
        <v>69</v>
      </c>
      <c r="AJ65" s="26">
        <v>68.540000000000006</v>
      </c>
      <c r="AK65" s="24">
        <v>-2.7</v>
      </c>
      <c r="AM65" s="21">
        <f t="shared" si="5"/>
        <v>29.3</v>
      </c>
      <c r="AN65" s="21">
        <v>29.9</v>
      </c>
      <c r="AO65" s="21">
        <v>29.3</v>
      </c>
      <c r="AP65" s="26">
        <v>29.67</v>
      </c>
      <c r="AQ65" s="24">
        <v>1.8</v>
      </c>
      <c r="AS65" s="21">
        <f t="shared" si="6"/>
        <v>70.7</v>
      </c>
      <c r="AT65" s="21">
        <v>70.099999999999994</v>
      </c>
      <c r="AU65" s="21">
        <v>70.7</v>
      </c>
      <c r="AV65" s="26">
        <v>70.33</v>
      </c>
      <c r="AW65" s="24">
        <v>-1.8</v>
      </c>
      <c r="AY65" s="21">
        <f t="shared" si="7"/>
        <v>2.4</v>
      </c>
      <c r="AZ65" s="21">
        <v>2.4</v>
      </c>
      <c r="BA65" s="21">
        <v>2.4</v>
      </c>
      <c r="BB65" s="26">
        <v>2.54</v>
      </c>
      <c r="BC65" s="21">
        <v>1.3</v>
      </c>
    </row>
    <row r="66" spans="1:55" ht="12.75" customHeight="1" x14ac:dyDescent="0.25">
      <c r="A66" s="7">
        <v>92</v>
      </c>
      <c r="B66">
        <v>2</v>
      </c>
      <c r="C66" s="21">
        <f t="shared" si="0"/>
        <v>569.6</v>
      </c>
      <c r="D66" s="21">
        <v>564.79999999999995</v>
      </c>
      <c r="E66" s="21">
        <v>569.6</v>
      </c>
      <c r="F66" s="26">
        <v>570.84</v>
      </c>
      <c r="G66" s="24">
        <v>-27.6</v>
      </c>
      <c r="I66" s="21">
        <f t="shared" si="1"/>
        <v>11.2</v>
      </c>
      <c r="J66" s="21">
        <v>13</v>
      </c>
      <c r="K66" s="21">
        <v>11.2</v>
      </c>
      <c r="L66" s="26">
        <v>15.56</v>
      </c>
      <c r="M66" s="24">
        <v>7.5</v>
      </c>
      <c r="O66" s="21">
        <f t="shared" si="2"/>
        <v>254.7</v>
      </c>
      <c r="P66" s="21">
        <v>257.10000000000002</v>
      </c>
      <c r="Q66" s="21">
        <v>254.7</v>
      </c>
      <c r="R66" s="26">
        <v>249.46</v>
      </c>
      <c r="S66" s="24">
        <v>16.3</v>
      </c>
      <c r="T66" s="24"/>
      <c r="V66" s="21">
        <v>834.9</v>
      </c>
      <c r="W66" s="21">
        <v>835.5</v>
      </c>
      <c r="X66" s="26">
        <v>835.86</v>
      </c>
      <c r="Y66" s="24">
        <v>-3.8</v>
      </c>
      <c r="AA66" s="21">
        <f t="shared" si="3"/>
        <v>580.79999999999995</v>
      </c>
      <c r="AB66" s="21">
        <v>577.79999999999995</v>
      </c>
      <c r="AC66" s="21">
        <v>580.79999999999995</v>
      </c>
      <c r="AD66" s="26">
        <v>586.4</v>
      </c>
      <c r="AE66" s="24">
        <v>-20.100000000000001</v>
      </c>
      <c r="AG66" s="21">
        <f t="shared" si="4"/>
        <v>68.2</v>
      </c>
      <c r="AH66" s="21">
        <v>67.7</v>
      </c>
      <c r="AI66" s="21">
        <v>68.2</v>
      </c>
      <c r="AJ66" s="26">
        <v>68.290000000000006</v>
      </c>
      <c r="AK66" s="24">
        <v>-3</v>
      </c>
      <c r="AM66" s="21">
        <f t="shared" si="5"/>
        <v>30.5</v>
      </c>
      <c r="AN66" s="21">
        <v>30.8</v>
      </c>
      <c r="AO66" s="21">
        <v>30.5</v>
      </c>
      <c r="AP66" s="26">
        <v>29.84</v>
      </c>
      <c r="AQ66" s="24">
        <v>2.1</v>
      </c>
      <c r="AS66" s="21">
        <f t="shared" si="6"/>
        <v>69.5</v>
      </c>
      <c r="AT66" s="21">
        <v>69.2</v>
      </c>
      <c r="AU66" s="21">
        <v>69.5</v>
      </c>
      <c r="AV66" s="26">
        <v>70.16</v>
      </c>
      <c r="AW66" s="24">
        <v>-2.1</v>
      </c>
      <c r="AY66" s="21">
        <f t="shared" si="7"/>
        <v>1.9</v>
      </c>
      <c r="AZ66" s="21">
        <v>2.2000000000000002</v>
      </c>
      <c r="BA66" s="21">
        <v>1.9</v>
      </c>
      <c r="BB66" s="26">
        <v>2.65</v>
      </c>
      <c r="BC66" s="21">
        <v>1.4</v>
      </c>
    </row>
    <row r="67" spans="1:55" ht="12.75" customHeight="1" x14ac:dyDescent="0.25">
      <c r="A67" s="7">
        <v>92</v>
      </c>
      <c r="B67">
        <v>3</v>
      </c>
      <c r="C67" s="21">
        <f t="shared" si="0"/>
        <v>563.9</v>
      </c>
      <c r="D67" s="21">
        <v>566.79999999999995</v>
      </c>
      <c r="E67" s="21">
        <v>563.9</v>
      </c>
      <c r="F67" s="26">
        <v>568.49</v>
      </c>
      <c r="G67" s="24">
        <v>-28.2</v>
      </c>
      <c r="I67" s="21">
        <f t="shared" si="1"/>
        <v>18.3</v>
      </c>
      <c r="J67" s="21">
        <v>19.3</v>
      </c>
      <c r="K67" s="21">
        <v>18.3</v>
      </c>
      <c r="L67" s="26">
        <v>16.21</v>
      </c>
      <c r="M67" s="24">
        <v>7.9</v>
      </c>
      <c r="O67" s="21">
        <f t="shared" si="2"/>
        <v>253.8</v>
      </c>
      <c r="P67" s="21">
        <v>249.5</v>
      </c>
      <c r="Q67" s="21">
        <v>253.8</v>
      </c>
      <c r="R67" s="26">
        <v>250.92</v>
      </c>
      <c r="S67" s="24">
        <v>17.5</v>
      </c>
      <c r="T67" s="24"/>
      <c r="V67" s="21">
        <v>835.7</v>
      </c>
      <c r="W67" s="21">
        <v>836</v>
      </c>
      <c r="X67" s="26">
        <v>835.62</v>
      </c>
      <c r="Y67" s="24">
        <v>-2.8</v>
      </c>
      <c r="AA67" s="21">
        <f t="shared" si="3"/>
        <v>582.20000000000005</v>
      </c>
      <c r="AB67" s="21">
        <v>586.20000000000005</v>
      </c>
      <c r="AC67" s="21">
        <v>582.20000000000005</v>
      </c>
      <c r="AD67" s="26">
        <v>584.70000000000005</v>
      </c>
      <c r="AE67" s="24">
        <v>-20.3</v>
      </c>
      <c r="AG67" s="21">
        <f t="shared" si="4"/>
        <v>67.5</v>
      </c>
      <c r="AH67" s="21">
        <v>67.8</v>
      </c>
      <c r="AI67" s="21">
        <v>67.5</v>
      </c>
      <c r="AJ67" s="26">
        <v>68.03</v>
      </c>
      <c r="AK67" s="24">
        <v>-3.1</v>
      </c>
      <c r="AM67" s="21">
        <f t="shared" si="5"/>
        <v>30.4</v>
      </c>
      <c r="AN67" s="21">
        <v>29.9</v>
      </c>
      <c r="AO67" s="21">
        <v>30.4</v>
      </c>
      <c r="AP67" s="26">
        <v>30.03</v>
      </c>
      <c r="AQ67" s="24">
        <v>2.2000000000000002</v>
      </c>
      <c r="AS67" s="21">
        <f t="shared" si="6"/>
        <v>69.599999999999994</v>
      </c>
      <c r="AT67" s="21">
        <v>70.099999999999994</v>
      </c>
      <c r="AU67" s="21">
        <v>69.599999999999994</v>
      </c>
      <c r="AV67" s="26">
        <v>69.97</v>
      </c>
      <c r="AW67" s="24">
        <v>-2.2000000000000002</v>
      </c>
      <c r="AY67" s="21">
        <f t="shared" si="7"/>
        <v>3.1</v>
      </c>
      <c r="AZ67" s="21">
        <v>3.3</v>
      </c>
      <c r="BA67" s="21">
        <v>3.1</v>
      </c>
      <c r="BB67" s="26">
        <v>2.77</v>
      </c>
      <c r="BC67" s="21">
        <v>1.4</v>
      </c>
    </row>
    <row r="68" spans="1:55" ht="12.75" customHeight="1" x14ac:dyDescent="0.25">
      <c r="A68" s="7">
        <v>92</v>
      </c>
      <c r="B68">
        <v>4</v>
      </c>
      <c r="C68" s="21">
        <f t="shared" si="0"/>
        <v>573.70000000000005</v>
      </c>
      <c r="D68" s="21">
        <v>574.29999999999995</v>
      </c>
      <c r="E68" s="21">
        <v>573.70000000000005</v>
      </c>
      <c r="F68" s="26">
        <v>566.15</v>
      </c>
      <c r="G68" s="24">
        <v>-28.1</v>
      </c>
      <c r="I68" s="21">
        <f t="shared" si="1"/>
        <v>16.5</v>
      </c>
      <c r="J68" s="21">
        <v>15.9</v>
      </c>
      <c r="K68" s="21">
        <v>16.5</v>
      </c>
      <c r="L68" s="26">
        <v>16.93</v>
      </c>
      <c r="M68" s="24">
        <v>8.6999999999999993</v>
      </c>
      <c r="O68" s="21">
        <f t="shared" si="2"/>
        <v>245.3</v>
      </c>
      <c r="P68" s="21">
        <v>245.2</v>
      </c>
      <c r="Q68" s="21">
        <v>245.3</v>
      </c>
      <c r="R68" s="26">
        <v>252.4</v>
      </c>
      <c r="S68" s="24">
        <v>17.7</v>
      </c>
      <c r="T68" s="24"/>
      <c r="V68" s="21">
        <v>835.4</v>
      </c>
      <c r="W68" s="21">
        <v>835.4</v>
      </c>
      <c r="X68" s="26">
        <v>835.48</v>
      </c>
      <c r="Y68" s="24">
        <v>-1.7</v>
      </c>
      <c r="AA68" s="21">
        <f t="shared" si="3"/>
        <v>590.20000000000005</v>
      </c>
      <c r="AB68" s="21">
        <v>590.1</v>
      </c>
      <c r="AC68" s="21">
        <v>590.20000000000005</v>
      </c>
      <c r="AD68" s="26">
        <v>583.08000000000004</v>
      </c>
      <c r="AE68" s="24">
        <v>-19.399999999999999</v>
      </c>
      <c r="AG68" s="21">
        <f t="shared" si="4"/>
        <v>68.7</v>
      </c>
      <c r="AH68" s="21">
        <v>68.7</v>
      </c>
      <c r="AI68" s="21">
        <v>68.7</v>
      </c>
      <c r="AJ68" s="26">
        <v>67.760000000000005</v>
      </c>
      <c r="AK68" s="24">
        <v>-3.2</v>
      </c>
      <c r="AM68" s="21">
        <f t="shared" si="5"/>
        <v>29.4</v>
      </c>
      <c r="AN68" s="21">
        <v>29.4</v>
      </c>
      <c r="AO68" s="21">
        <v>29.4</v>
      </c>
      <c r="AP68" s="26">
        <v>30.21</v>
      </c>
      <c r="AQ68" s="24">
        <v>2.2000000000000002</v>
      </c>
      <c r="AS68" s="21">
        <f t="shared" si="6"/>
        <v>70.599999999999994</v>
      </c>
      <c r="AT68" s="21">
        <v>70.599999999999994</v>
      </c>
      <c r="AU68" s="21">
        <v>70.599999999999994</v>
      </c>
      <c r="AV68" s="26">
        <v>69.790000000000006</v>
      </c>
      <c r="AW68" s="24">
        <v>-2.2000000000000002</v>
      </c>
      <c r="AY68" s="21">
        <f t="shared" si="7"/>
        <v>2.8</v>
      </c>
      <c r="AZ68" s="21">
        <v>2.7</v>
      </c>
      <c r="BA68" s="21">
        <v>2.8</v>
      </c>
      <c r="BB68" s="26">
        <v>2.9</v>
      </c>
      <c r="BC68" s="21">
        <v>1.6</v>
      </c>
    </row>
    <row r="69" spans="1:55" ht="12.75" customHeight="1" x14ac:dyDescent="0.25">
      <c r="A69" s="7">
        <v>92</v>
      </c>
      <c r="B69">
        <v>5</v>
      </c>
      <c r="C69" s="21">
        <f t="shared" ref="C69:C132" si="8">$B$2*E69+(1-$B$2)*D69</f>
        <v>554.6</v>
      </c>
      <c r="D69" s="21">
        <v>547.29999999999995</v>
      </c>
      <c r="E69" s="21">
        <v>554.6</v>
      </c>
      <c r="F69" s="26">
        <v>563.92999999999995</v>
      </c>
      <c r="G69" s="24">
        <v>-26.6</v>
      </c>
      <c r="I69" s="21">
        <f t="shared" ref="I69:I132" si="9">$B$2*K69+(1-$B$2)*J69</f>
        <v>16</v>
      </c>
      <c r="J69" s="21">
        <v>15.4</v>
      </c>
      <c r="K69" s="21">
        <v>16</v>
      </c>
      <c r="L69" s="26">
        <v>17.73</v>
      </c>
      <c r="M69" s="24">
        <v>9.6</v>
      </c>
      <c r="O69" s="21">
        <f t="shared" ref="O69:O132" si="10">$B$2*Q69+(1-$B$2)*P69</f>
        <v>264.7</v>
      </c>
      <c r="P69" s="21">
        <v>272.7</v>
      </c>
      <c r="Q69" s="21">
        <v>264.7</v>
      </c>
      <c r="R69" s="26">
        <v>253.77</v>
      </c>
      <c r="S69" s="24">
        <v>16.5</v>
      </c>
      <c r="T69" s="24"/>
      <c r="V69" s="21">
        <v>835.4</v>
      </c>
      <c r="W69" s="21">
        <v>835.3</v>
      </c>
      <c r="X69" s="26">
        <v>835.43</v>
      </c>
      <c r="Y69" s="24">
        <v>-0.6</v>
      </c>
      <c r="AA69" s="21">
        <f t="shared" ref="AA69:AA132" si="11">$B$2*AC69+(1-$B$2)*AB69</f>
        <v>570.5</v>
      </c>
      <c r="AB69" s="21">
        <v>562.79999999999995</v>
      </c>
      <c r="AC69" s="21">
        <v>570.5</v>
      </c>
      <c r="AD69" s="26">
        <v>581.66</v>
      </c>
      <c r="AE69" s="24">
        <v>-17</v>
      </c>
      <c r="AG69" s="21">
        <f t="shared" ref="AG69:AG132" si="12">$B$2*AI69+(1-$B$2)*AH69</f>
        <v>66.400000000000006</v>
      </c>
      <c r="AH69" s="21">
        <v>65.5</v>
      </c>
      <c r="AI69" s="21">
        <v>66.400000000000006</v>
      </c>
      <c r="AJ69" s="26">
        <v>67.5</v>
      </c>
      <c r="AK69" s="24">
        <v>-3.1</v>
      </c>
      <c r="AM69" s="21">
        <f t="shared" ref="AM69:AM132" si="13">$B$2*AO69+(1-$B$2)*AN69</f>
        <v>31.7</v>
      </c>
      <c r="AN69" s="21">
        <v>32.6</v>
      </c>
      <c r="AO69" s="21">
        <v>31.7</v>
      </c>
      <c r="AP69" s="26">
        <v>30.38</v>
      </c>
      <c r="AQ69" s="24">
        <v>2</v>
      </c>
      <c r="AS69" s="21">
        <f t="shared" ref="AS69:AS132" si="14">$B$2*AU69+(1-$B$2)*AT69</f>
        <v>68.3</v>
      </c>
      <c r="AT69" s="21">
        <v>67.400000000000006</v>
      </c>
      <c r="AU69" s="21">
        <v>68.3</v>
      </c>
      <c r="AV69" s="26">
        <v>69.62</v>
      </c>
      <c r="AW69" s="24">
        <v>-2</v>
      </c>
      <c r="AY69" s="21">
        <f t="shared" ref="AY69:AY132" si="15">$B$2*BA69+(1-$B$2)*AZ69</f>
        <v>2.8</v>
      </c>
      <c r="AZ69" s="21">
        <v>2.7</v>
      </c>
      <c r="BA69" s="21">
        <v>2.8</v>
      </c>
      <c r="BB69" s="26">
        <v>3.05</v>
      </c>
      <c r="BC69" s="21">
        <v>1.7</v>
      </c>
    </row>
    <row r="70" spans="1:55" ht="12.75" customHeight="1" x14ac:dyDescent="0.25">
      <c r="A70" s="7">
        <v>92</v>
      </c>
      <c r="B70">
        <v>6</v>
      </c>
      <c r="C70" s="21">
        <f t="shared" si="8"/>
        <v>558.20000000000005</v>
      </c>
      <c r="D70" s="21">
        <v>563.9</v>
      </c>
      <c r="E70" s="21">
        <v>558.20000000000005</v>
      </c>
      <c r="F70" s="26">
        <v>561.86</v>
      </c>
      <c r="G70" s="24">
        <v>-24.8</v>
      </c>
      <c r="I70" s="21">
        <f t="shared" si="9"/>
        <v>19.899999999999999</v>
      </c>
      <c r="J70" s="21">
        <v>19.8</v>
      </c>
      <c r="K70" s="21">
        <v>19.899999999999999</v>
      </c>
      <c r="L70" s="26">
        <v>18.579999999999998</v>
      </c>
      <c r="M70" s="24">
        <v>10.199999999999999</v>
      </c>
      <c r="O70" s="21">
        <f t="shared" si="10"/>
        <v>257.10000000000002</v>
      </c>
      <c r="P70" s="21">
        <v>252.4</v>
      </c>
      <c r="Q70" s="21">
        <v>257.10000000000002</v>
      </c>
      <c r="R70" s="26">
        <v>255.03</v>
      </c>
      <c r="S70" s="24">
        <v>15.1</v>
      </c>
      <c r="T70" s="24"/>
      <c r="V70" s="21">
        <v>836.1</v>
      </c>
      <c r="W70" s="21">
        <v>835.2</v>
      </c>
      <c r="X70" s="26">
        <v>835.47</v>
      </c>
      <c r="Y70" s="24">
        <v>0.5</v>
      </c>
      <c r="AA70" s="21">
        <f t="shared" si="11"/>
        <v>578</v>
      </c>
      <c r="AB70" s="21">
        <v>583.70000000000005</v>
      </c>
      <c r="AC70" s="21">
        <v>578</v>
      </c>
      <c r="AD70" s="26">
        <v>580.44000000000005</v>
      </c>
      <c r="AE70" s="24">
        <v>-14.7</v>
      </c>
      <c r="AG70" s="21">
        <f t="shared" si="12"/>
        <v>66.8</v>
      </c>
      <c r="AH70" s="21">
        <v>67.400000000000006</v>
      </c>
      <c r="AI70" s="21">
        <v>66.8</v>
      </c>
      <c r="AJ70" s="26">
        <v>67.25</v>
      </c>
      <c r="AK70" s="24">
        <v>-3</v>
      </c>
      <c r="AM70" s="21">
        <f t="shared" si="13"/>
        <v>30.8</v>
      </c>
      <c r="AN70" s="21">
        <v>30.2</v>
      </c>
      <c r="AO70" s="21">
        <v>30.8</v>
      </c>
      <c r="AP70" s="26">
        <v>30.53</v>
      </c>
      <c r="AQ70" s="24">
        <v>1.8</v>
      </c>
      <c r="AS70" s="21">
        <f t="shared" si="14"/>
        <v>69.2</v>
      </c>
      <c r="AT70" s="21">
        <v>69.8</v>
      </c>
      <c r="AU70" s="21">
        <v>69.2</v>
      </c>
      <c r="AV70" s="26">
        <v>69.47</v>
      </c>
      <c r="AW70" s="24">
        <v>-1.8</v>
      </c>
      <c r="AY70" s="21">
        <f t="shared" si="15"/>
        <v>3.4</v>
      </c>
      <c r="AZ70" s="21">
        <v>3.4</v>
      </c>
      <c r="BA70" s="21">
        <v>3.4</v>
      </c>
      <c r="BB70" s="26">
        <v>3.2</v>
      </c>
      <c r="BC70" s="21">
        <v>1.8</v>
      </c>
    </row>
    <row r="71" spans="1:55" ht="12.75" customHeight="1" x14ac:dyDescent="0.25">
      <c r="A71" s="7">
        <v>92</v>
      </c>
      <c r="B71">
        <v>7</v>
      </c>
      <c r="C71" s="21">
        <f t="shared" si="8"/>
        <v>561.4</v>
      </c>
      <c r="D71" s="21">
        <v>553.4</v>
      </c>
      <c r="E71" s="21">
        <v>561.4</v>
      </c>
      <c r="F71" s="26">
        <v>559.9</v>
      </c>
      <c r="G71" s="24">
        <v>-23.5</v>
      </c>
      <c r="I71" s="21">
        <f t="shared" si="9"/>
        <v>19.7</v>
      </c>
      <c r="J71" s="21">
        <v>17.600000000000001</v>
      </c>
      <c r="K71" s="21">
        <v>19.7</v>
      </c>
      <c r="L71" s="26">
        <v>19.47</v>
      </c>
      <c r="M71" s="24">
        <v>10.7</v>
      </c>
      <c r="O71" s="21">
        <f t="shared" si="10"/>
        <v>254.7</v>
      </c>
      <c r="P71" s="21">
        <v>265</v>
      </c>
      <c r="Q71" s="21">
        <v>254.7</v>
      </c>
      <c r="R71" s="26">
        <v>256.20999999999998</v>
      </c>
      <c r="S71" s="24">
        <v>14.1</v>
      </c>
      <c r="T71" s="24"/>
      <c r="V71" s="21">
        <v>836</v>
      </c>
      <c r="W71" s="21">
        <v>835.8</v>
      </c>
      <c r="X71" s="26">
        <v>835.58</v>
      </c>
      <c r="Y71" s="24">
        <v>1.3</v>
      </c>
      <c r="AA71" s="21">
        <f t="shared" si="11"/>
        <v>581.1</v>
      </c>
      <c r="AB71" s="21">
        <v>571</v>
      </c>
      <c r="AC71" s="21">
        <v>581.1</v>
      </c>
      <c r="AD71" s="26">
        <v>579.37</v>
      </c>
      <c r="AE71" s="24">
        <v>-12.8</v>
      </c>
      <c r="AG71" s="21">
        <f t="shared" si="12"/>
        <v>67.2</v>
      </c>
      <c r="AH71" s="21">
        <v>66.2</v>
      </c>
      <c r="AI71" s="21">
        <v>67.2</v>
      </c>
      <c r="AJ71" s="26">
        <v>67.010000000000005</v>
      </c>
      <c r="AK71" s="24">
        <v>-2.9</v>
      </c>
      <c r="AM71" s="21">
        <f t="shared" si="13"/>
        <v>30.5</v>
      </c>
      <c r="AN71" s="21">
        <v>31.7</v>
      </c>
      <c r="AO71" s="21">
        <v>30.5</v>
      </c>
      <c r="AP71" s="26">
        <v>30.66</v>
      </c>
      <c r="AQ71" s="24">
        <v>1.6</v>
      </c>
      <c r="AS71" s="21">
        <f t="shared" si="14"/>
        <v>69.5</v>
      </c>
      <c r="AT71" s="21">
        <v>68.3</v>
      </c>
      <c r="AU71" s="21">
        <v>69.5</v>
      </c>
      <c r="AV71" s="26">
        <v>69.34</v>
      </c>
      <c r="AW71" s="24">
        <v>-1.6</v>
      </c>
      <c r="AY71" s="21">
        <f t="shared" si="15"/>
        <v>3.4</v>
      </c>
      <c r="AZ71" s="21">
        <v>3.1</v>
      </c>
      <c r="BA71" s="21">
        <v>3.4</v>
      </c>
      <c r="BB71" s="26">
        <v>3.36</v>
      </c>
      <c r="BC71" s="21">
        <v>1.9</v>
      </c>
    </row>
    <row r="72" spans="1:55" ht="12.75" customHeight="1" x14ac:dyDescent="0.25">
      <c r="A72" s="7">
        <v>92</v>
      </c>
      <c r="B72">
        <v>8</v>
      </c>
      <c r="C72" s="21">
        <f t="shared" si="8"/>
        <v>551.4</v>
      </c>
      <c r="D72" s="21">
        <v>544.70000000000005</v>
      </c>
      <c r="E72" s="21">
        <v>551.4</v>
      </c>
      <c r="F72" s="26">
        <v>558</v>
      </c>
      <c r="G72" s="24">
        <v>-22.8</v>
      </c>
      <c r="I72" s="21">
        <f t="shared" si="9"/>
        <v>22</v>
      </c>
      <c r="J72" s="21">
        <v>21.9</v>
      </c>
      <c r="K72" s="21">
        <v>22</v>
      </c>
      <c r="L72" s="26">
        <v>20.420000000000002</v>
      </c>
      <c r="M72" s="24">
        <v>11.4</v>
      </c>
      <c r="O72" s="21">
        <f t="shared" si="10"/>
        <v>262.10000000000002</v>
      </c>
      <c r="P72" s="21">
        <v>269.3</v>
      </c>
      <c r="Q72" s="21">
        <v>262.10000000000002</v>
      </c>
      <c r="R72" s="26">
        <v>257.31</v>
      </c>
      <c r="S72" s="24">
        <v>13.3</v>
      </c>
      <c r="T72" s="24"/>
      <c r="V72" s="21">
        <v>835.8</v>
      </c>
      <c r="W72" s="21">
        <v>835.5</v>
      </c>
      <c r="X72" s="26">
        <v>835.73</v>
      </c>
      <c r="Y72" s="24">
        <v>1.9</v>
      </c>
      <c r="AA72" s="21">
        <f t="shared" si="11"/>
        <v>573.4</v>
      </c>
      <c r="AB72" s="21">
        <v>566.6</v>
      </c>
      <c r="AC72" s="21">
        <v>573.4</v>
      </c>
      <c r="AD72" s="26">
        <v>578.41999999999996</v>
      </c>
      <c r="AE72" s="24">
        <v>-11.4</v>
      </c>
      <c r="AG72" s="21">
        <f t="shared" si="12"/>
        <v>66</v>
      </c>
      <c r="AH72" s="21">
        <v>65.2</v>
      </c>
      <c r="AI72" s="21">
        <v>66</v>
      </c>
      <c r="AJ72" s="26">
        <v>66.77</v>
      </c>
      <c r="AK72" s="24">
        <v>-2.9</v>
      </c>
      <c r="AM72" s="21">
        <f t="shared" si="13"/>
        <v>31.4</v>
      </c>
      <c r="AN72" s="21">
        <v>32.200000000000003</v>
      </c>
      <c r="AO72" s="21">
        <v>31.4</v>
      </c>
      <c r="AP72" s="26">
        <v>30.79</v>
      </c>
      <c r="AQ72" s="24">
        <v>1.5</v>
      </c>
      <c r="AS72" s="21">
        <f t="shared" si="14"/>
        <v>68.599999999999994</v>
      </c>
      <c r="AT72" s="21">
        <v>67.8</v>
      </c>
      <c r="AU72" s="21">
        <v>68.599999999999994</v>
      </c>
      <c r="AV72" s="26">
        <v>69.209999999999994</v>
      </c>
      <c r="AW72" s="24">
        <v>-1.5</v>
      </c>
      <c r="AY72" s="21">
        <f t="shared" si="15"/>
        <v>3.8</v>
      </c>
      <c r="AZ72" s="21">
        <v>3.9</v>
      </c>
      <c r="BA72" s="21">
        <v>3.8</v>
      </c>
      <c r="BB72" s="26">
        <v>3.53</v>
      </c>
      <c r="BC72" s="21">
        <v>2</v>
      </c>
    </row>
    <row r="73" spans="1:55" ht="12.75" customHeight="1" x14ac:dyDescent="0.25">
      <c r="A73" s="7">
        <v>92</v>
      </c>
      <c r="B73">
        <v>9</v>
      </c>
      <c r="C73" s="21">
        <f t="shared" si="8"/>
        <v>556.4</v>
      </c>
      <c r="D73" s="21">
        <v>572</v>
      </c>
      <c r="E73" s="21">
        <v>556.4</v>
      </c>
      <c r="F73" s="26">
        <v>556.03</v>
      </c>
      <c r="G73" s="24">
        <v>-23.6</v>
      </c>
      <c r="I73" s="21">
        <f t="shared" si="9"/>
        <v>20.5</v>
      </c>
      <c r="J73" s="21">
        <v>20.7</v>
      </c>
      <c r="K73" s="21">
        <v>20.5</v>
      </c>
      <c r="L73" s="26">
        <v>21.43</v>
      </c>
      <c r="M73" s="24">
        <v>12.1</v>
      </c>
      <c r="O73" s="21">
        <f t="shared" si="10"/>
        <v>259</v>
      </c>
      <c r="P73" s="21">
        <v>243.3</v>
      </c>
      <c r="Q73" s="21">
        <v>259</v>
      </c>
      <c r="R73" s="26">
        <v>258.45</v>
      </c>
      <c r="S73" s="24">
        <v>13.7</v>
      </c>
      <c r="T73" s="24"/>
      <c r="V73" s="21">
        <v>835.9</v>
      </c>
      <c r="W73" s="21">
        <v>835.8</v>
      </c>
      <c r="X73" s="26">
        <v>835.92</v>
      </c>
      <c r="Y73" s="24">
        <v>2.2000000000000002</v>
      </c>
      <c r="AA73" s="21">
        <f t="shared" si="11"/>
        <v>576.9</v>
      </c>
      <c r="AB73" s="21">
        <v>592.70000000000005</v>
      </c>
      <c r="AC73" s="21">
        <v>576.9</v>
      </c>
      <c r="AD73" s="26">
        <v>577.47</v>
      </c>
      <c r="AE73" s="24">
        <v>-11.5</v>
      </c>
      <c r="AG73" s="21">
        <f t="shared" si="12"/>
        <v>66.599999999999994</v>
      </c>
      <c r="AH73" s="21">
        <v>68.400000000000006</v>
      </c>
      <c r="AI73" s="21">
        <v>66.599999999999994</v>
      </c>
      <c r="AJ73" s="26">
        <v>66.52</v>
      </c>
      <c r="AK73" s="24">
        <v>-3</v>
      </c>
      <c r="AM73" s="21">
        <f t="shared" si="13"/>
        <v>31</v>
      </c>
      <c r="AN73" s="21">
        <v>29.1</v>
      </c>
      <c r="AO73" s="21">
        <v>31</v>
      </c>
      <c r="AP73" s="26">
        <v>30.92</v>
      </c>
      <c r="AQ73" s="24">
        <v>1.6</v>
      </c>
      <c r="AS73" s="21">
        <f t="shared" si="14"/>
        <v>69</v>
      </c>
      <c r="AT73" s="21">
        <v>70.900000000000006</v>
      </c>
      <c r="AU73" s="21">
        <v>69</v>
      </c>
      <c r="AV73" s="26">
        <v>69.08</v>
      </c>
      <c r="AW73" s="24">
        <v>-1.6</v>
      </c>
      <c r="AY73" s="21">
        <f t="shared" si="15"/>
        <v>3.5</v>
      </c>
      <c r="AZ73" s="21">
        <v>3.5</v>
      </c>
      <c r="BA73" s="21">
        <v>3.5</v>
      </c>
      <c r="BB73" s="26">
        <v>3.71</v>
      </c>
      <c r="BC73" s="21">
        <v>2.2000000000000002</v>
      </c>
    </row>
    <row r="74" spans="1:55" ht="12.75" customHeight="1" x14ac:dyDescent="0.25">
      <c r="A74" s="7">
        <v>92</v>
      </c>
      <c r="B74">
        <v>10</v>
      </c>
      <c r="C74" s="21">
        <f t="shared" si="8"/>
        <v>560.5</v>
      </c>
      <c r="D74" s="21">
        <v>560.70000000000005</v>
      </c>
      <c r="E74" s="21">
        <v>560.5</v>
      </c>
      <c r="F74" s="26">
        <v>553.89</v>
      </c>
      <c r="G74" s="24">
        <v>-25.8</v>
      </c>
      <c r="I74" s="21">
        <f t="shared" si="9"/>
        <v>20.2</v>
      </c>
      <c r="J74" s="21">
        <v>20.100000000000001</v>
      </c>
      <c r="K74" s="21">
        <v>20.2</v>
      </c>
      <c r="L74" s="26">
        <v>22.49</v>
      </c>
      <c r="M74" s="24">
        <v>12.7</v>
      </c>
      <c r="O74" s="21">
        <f t="shared" si="10"/>
        <v>255.6</v>
      </c>
      <c r="P74" s="21">
        <v>255.6</v>
      </c>
      <c r="Q74" s="21">
        <v>255.6</v>
      </c>
      <c r="R74" s="26">
        <v>259.73</v>
      </c>
      <c r="S74" s="24">
        <v>15.4</v>
      </c>
      <c r="T74" s="24"/>
      <c r="V74" s="21">
        <v>836.3</v>
      </c>
      <c r="W74" s="21">
        <v>836.3</v>
      </c>
      <c r="X74" s="26">
        <v>836.11</v>
      </c>
      <c r="Y74" s="24">
        <v>2.2999999999999998</v>
      </c>
      <c r="AA74" s="21">
        <f t="shared" si="11"/>
        <v>580.70000000000005</v>
      </c>
      <c r="AB74" s="21">
        <v>580.70000000000005</v>
      </c>
      <c r="AC74" s="21">
        <v>580.70000000000005</v>
      </c>
      <c r="AD74" s="26">
        <v>576.38</v>
      </c>
      <c r="AE74" s="24">
        <v>-13.1</v>
      </c>
      <c r="AG74" s="21">
        <f t="shared" si="12"/>
        <v>67</v>
      </c>
      <c r="AH74" s="21">
        <v>67</v>
      </c>
      <c r="AI74" s="21">
        <v>67</v>
      </c>
      <c r="AJ74" s="26">
        <v>66.25</v>
      </c>
      <c r="AK74" s="24">
        <v>-3.3</v>
      </c>
      <c r="AM74" s="21">
        <f t="shared" si="13"/>
        <v>30.6</v>
      </c>
      <c r="AN74" s="21">
        <v>30.6</v>
      </c>
      <c r="AO74" s="21">
        <v>30.6</v>
      </c>
      <c r="AP74" s="26">
        <v>31.06</v>
      </c>
      <c r="AQ74" s="24">
        <v>1.8</v>
      </c>
      <c r="AS74" s="21">
        <f t="shared" si="14"/>
        <v>69.400000000000006</v>
      </c>
      <c r="AT74" s="21">
        <v>69.400000000000006</v>
      </c>
      <c r="AU74" s="21">
        <v>69.400000000000006</v>
      </c>
      <c r="AV74" s="26">
        <v>68.94</v>
      </c>
      <c r="AW74" s="24">
        <v>-1.8</v>
      </c>
      <c r="AY74" s="21">
        <f t="shared" si="15"/>
        <v>3.5</v>
      </c>
      <c r="AZ74" s="21">
        <v>3.5</v>
      </c>
      <c r="BA74" s="21">
        <v>3.5</v>
      </c>
      <c r="BB74" s="26">
        <v>3.9</v>
      </c>
      <c r="BC74" s="21">
        <v>2.2999999999999998</v>
      </c>
    </row>
    <row r="75" spans="1:55" ht="12.75" customHeight="1" x14ac:dyDescent="0.25">
      <c r="A75" s="7">
        <v>92</v>
      </c>
      <c r="B75">
        <v>11</v>
      </c>
      <c r="C75" s="21">
        <f t="shared" si="8"/>
        <v>549.5</v>
      </c>
      <c r="D75" s="21">
        <v>547.70000000000005</v>
      </c>
      <c r="E75" s="21">
        <v>549.5</v>
      </c>
      <c r="F75" s="26">
        <v>551.52</v>
      </c>
      <c r="G75" s="24">
        <v>-28.4</v>
      </c>
      <c r="I75" s="21">
        <f t="shared" si="9"/>
        <v>28.3</v>
      </c>
      <c r="J75" s="21">
        <v>28.3</v>
      </c>
      <c r="K75" s="21">
        <v>28.3</v>
      </c>
      <c r="L75" s="26">
        <v>23.62</v>
      </c>
      <c r="M75" s="24">
        <v>13.5</v>
      </c>
      <c r="O75" s="21">
        <f t="shared" si="10"/>
        <v>258.39999999999998</v>
      </c>
      <c r="P75" s="21">
        <v>260.2</v>
      </c>
      <c r="Q75" s="21">
        <v>258.39999999999998</v>
      </c>
      <c r="R75" s="26">
        <v>261.14999999999998</v>
      </c>
      <c r="S75" s="24">
        <v>17.100000000000001</v>
      </c>
      <c r="T75" s="24"/>
      <c r="V75" s="21">
        <v>836.2</v>
      </c>
      <c r="W75" s="21">
        <v>836.3</v>
      </c>
      <c r="X75" s="26">
        <v>836.3</v>
      </c>
      <c r="Y75" s="24">
        <v>2.2000000000000002</v>
      </c>
      <c r="AA75" s="21">
        <f t="shared" si="11"/>
        <v>577.79999999999995</v>
      </c>
      <c r="AB75" s="21">
        <v>576</v>
      </c>
      <c r="AC75" s="21">
        <v>577.79999999999995</v>
      </c>
      <c r="AD75" s="26">
        <v>575.14</v>
      </c>
      <c r="AE75" s="24">
        <v>-14.9</v>
      </c>
      <c r="AG75" s="21">
        <f t="shared" si="12"/>
        <v>65.7</v>
      </c>
      <c r="AH75" s="21">
        <v>65.5</v>
      </c>
      <c r="AI75" s="21">
        <v>65.7</v>
      </c>
      <c r="AJ75" s="26">
        <v>65.95</v>
      </c>
      <c r="AK75" s="24">
        <v>-3.6</v>
      </c>
      <c r="AM75" s="21">
        <f t="shared" si="13"/>
        <v>30.9</v>
      </c>
      <c r="AN75" s="21">
        <v>31.1</v>
      </c>
      <c r="AO75" s="21">
        <v>30.9</v>
      </c>
      <c r="AP75" s="26">
        <v>31.23</v>
      </c>
      <c r="AQ75" s="24">
        <v>2</v>
      </c>
      <c r="AS75" s="21">
        <f t="shared" si="14"/>
        <v>69.099999999999994</v>
      </c>
      <c r="AT75" s="21">
        <v>68.900000000000006</v>
      </c>
      <c r="AU75" s="21">
        <v>69.099999999999994</v>
      </c>
      <c r="AV75" s="26">
        <v>68.77</v>
      </c>
      <c r="AW75" s="24">
        <v>-2</v>
      </c>
      <c r="AY75" s="21">
        <f t="shared" si="15"/>
        <v>4.9000000000000004</v>
      </c>
      <c r="AZ75" s="21">
        <v>4.9000000000000004</v>
      </c>
      <c r="BA75" s="21">
        <v>4.9000000000000004</v>
      </c>
      <c r="BB75" s="26">
        <v>4.1100000000000003</v>
      </c>
      <c r="BC75" s="21">
        <v>2.4</v>
      </c>
    </row>
    <row r="76" spans="1:55" ht="12.75" customHeight="1" x14ac:dyDescent="0.25">
      <c r="A76" s="7">
        <v>92</v>
      </c>
      <c r="B76">
        <v>12</v>
      </c>
      <c r="C76" s="21">
        <f t="shared" si="8"/>
        <v>554.1</v>
      </c>
      <c r="D76" s="21">
        <v>561.79999999999995</v>
      </c>
      <c r="E76" s="21">
        <v>554.1</v>
      </c>
      <c r="F76" s="26">
        <v>548.91999999999996</v>
      </c>
      <c r="G76" s="24">
        <v>-31.3</v>
      </c>
      <c r="I76" s="21">
        <f t="shared" si="9"/>
        <v>20.6</v>
      </c>
      <c r="J76" s="21">
        <v>21.4</v>
      </c>
      <c r="K76" s="21">
        <v>20.6</v>
      </c>
      <c r="L76" s="26">
        <v>24.8</v>
      </c>
      <c r="M76" s="24">
        <v>14.2</v>
      </c>
      <c r="O76" s="21">
        <f t="shared" si="10"/>
        <v>262.2</v>
      </c>
      <c r="P76" s="21">
        <v>253.5</v>
      </c>
      <c r="Q76" s="21">
        <v>262.2</v>
      </c>
      <c r="R76" s="26">
        <v>262.75</v>
      </c>
      <c r="S76" s="24">
        <v>19.100000000000001</v>
      </c>
      <c r="T76" s="24"/>
      <c r="V76" s="21">
        <v>836.7</v>
      </c>
      <c r="W76" s="21">
        <v>836.9</v>
      </c>
      <c r="X76" s="26">
        <v>836.47</v>
      </c>
      <c r="Y76" s="24">
        <v>2.1</v>
      </c>
      <c r="AA76" s="21">
        <f t="shared" si="11"/>
        <v>574.79999999999995</v>
      </c>
      <c r="AB76" s="21">
        <v>583.20000000000005</v>
      </c>
      <c r="AC76" s="21">
        <v>574.79999999999995</v>
      </c>
      <c r="AD76" s="26">
        <v>573.72</v>
      </c>
      <c r="AE76" s="24">
        <v>-17</v>
      </c>
      <c r="AG76" s="21">
        <f t="shared" si="12"/>
        <v>66.2</v>
      </c>
      <c r="AH76" s="21">
        <v>67.099999999999994</v>
      </c>
      <c r="AI76" s="21">
        <v>66.2</v>
      </c>
      <c r="AJ76" s="26">
        <v>65.62</v>
      </c>
      <c r="AK76" s="24">
        <v>-3.9</v>
      </c>
      <c r="AM76" s="21">
        <f t="shared" si="13"/>
        <v>31.3</v>
      </c>
      <c r="AN76" s="21">
        <v>30.3</v>
      </c>
      <c r="AO76" s="21">
        <v>31.3</v>
      </c>
      <c r="AP76" s="26">
        <v>31.41</v>
      </c>
      <c r="AQ76" s="24">
        <v>2.2000000000000002</v>
      </c>
      <c r="AS76" s="21">
        <f t="shared" si="14"/>
        <v>68.7</v>
      </c>
      <c r="AT76" s="21">
        <v>69.7</v>
      </c>
      <c r="AU76" s="21">
        <v>68.7</v>
      </c>
      <c r="AV76" s="26">
        <v>68.59</v>
      </c>
      <c r="AW76" s="24">
        <v>-2.2000000000000002</v>
      </c>
      <c r="AY76" s="21">
        <f t="shared" si="15"/>
        <v>3.6</v>
      </c>
      <c r="AZ76" s="21">
        <v>3.7</v>
      </c>
      <c r="BA76" s="21">
        <v>3.6</v>
      </c>
      <c r="BB76" s="26">
        <v>4.32</v>
      </c>
      <c r="BC76" s="21">
        <v>2.6</v>
      </c>
    </row>
    <row r="77" spans="1:55" ht="12.75" customHeight="1" x14ac:dyDescent="0.25">
      <c r="A77" s="7"/>
      <c r="B77">
        <v>1</v>
      </c>
      <c r="C77" s="21">
        <f t="shared" si="8"/>
        <v>549.1</v>
      </c>
      <c r="D77" s="21">
        <v>545.20000000000005</v>
      </c>
      <c r="E77" s="21">
        <v>549.1</v>
      </c>
      <c r="F77" s="26">
        <v>546.04</v>
      </c>
      <c r="G77" s="24">
        <v>-34.6</v>
      </c>
      <c r="I77" s="21">
        <f t="shared" si="9"/>
        <v>25.2</v>
      </c>
      <c r="J77" s="21">
        <v>25.7</v>
      </c>
      <c r="K77" s="21">
        <v>25.2</v>
      </c>
      <c r="L77" s="26">
        <v>26.01</v>
      </c>
      <c r="M77" s="24">
        <v>14.5</v>
      </c>
      <c r="O77" s="21">
        <f t="shared" si="10"/>
        <v>262.60000000000002</v>
      </c>
      <c r="P77" s="21">
        <v>265.60000000000002</v>
      </c>
      <c r="Q77" s="21">
        <v>262.60000000000002</v>
      </c>
      <c r="R77" s="26">
        <v>264.57</v>
      </c>
      <c r="S77" s="24">
        <v>21.9</v>
      </c>
      <c r="T77" s="24"/>
      <c r="V77" s="21">
        <v>836.5</v>
      </c>
      <c r="W77" s="21">
        <v>836.9</v>
      </c>
      <c r="X77" s="26">
        <v>836.62</v>
      </c>
      <c r="Y77" s="24">
        <v>1.9</v>
      </c>
      <c r="AA77" s="21">
        <f t="shared" si="11"/>
        <v>574.29999999999995</v>
      </c>
      <c r="AB77" s="21">
        <v>570.9</v>
      </c>
      <c r="AC77" s="21">
        <v>574.29999999999995</v>
      </c>
      <c r="AD77" s="26">
        <v>572.04999999999995</v>
      </c>
      <c r="AE77" s="24">
        <v>-20.100000000000001</v>
      </c>
      <c r="AG77" s="21">
        <f t="shared" si="12"/>
        <v>65.599999999999994</v>
      </c>
      <c r="AH77" s="21">
        <v>65.2</v>
      </c>
      <c r="AI77" s="21">
        <v>65.599999999999994</v>
      </c>
      <c r="AJ77" s="26">
        <v>65.27</v>
      </c>
      <c r="AK77" s="24">
        <v>-4.3</v>
      </c>
      <c r="AM77" s="21">
        <f t="shared" si="13"/>
        <v>31.4</v>
      </c>
      <c r="AN77" s="21">
        <v>31.8</v>
      </c>
      <c r="AO77" s="21">
        <v>31.4</v>
      </c>
      <c r="AP77" s="26">
        <v>31.62</v>
      </c>
      <c r="AQ77" s="24">
        <v>2.6</v>
      </c>
      <c r="AS77" s="21">
        <f t="shared" si="14"/>
        <v>68.599999999999994</v>
      </c>
      <c r="AT77" s="21">
        <v>68.2</v>
      </c>
      <c r="AU77" s="21">
        <v>68.599999999999994</v>
      </c>
      <c r="AV77" s="26">
        <v>68.38</v>
      </c>
      <c r="AW77" s="24">
        <v>-2.6</v>
      </c>
      <c r="AY77" s="21">
        <f t="shared" si="15"/>
        <v>4.4000000000000004</v>
      </c>
      <c r="AZ77" s="21">
        <v>4.5</v>
      </c>
      <c r="BA77" s="21">
        <v>4.4000000000000004</v>
      </c>
      <c r="BB77" s="26">
        <v>4.55</v>
      </c>
      <c r="BC77" s="21">
        <v>2.7</v>
      </c>
    </row>
    <row r="78" spans="1:55" ht="12.75" customHeight="1" x14ac:dyDescent="0.25">
      <c r="A78" s="7">
        <v>93</v>
      </c>
      <c r="B78">
        <v>2</v>
      </c>
      <c r="C78" s="21">
        <f t="shared" si="8"/>
        <v>535</v>
      </c>
      <c r="D78" s="21">
        <v>528</v>
      </c>
      <c r="E78" s="21">
        <v>535</v>
      </c>
      <c r="F78" s="26">
        <v>542.91</v>
      </c>
      <c r="G78" s="24">
        <v>-37.5</v>
      </c>
      <c r="I78" s="21">
        <f t="shared" si="9"/>
        <v>30.3</v>
      </c>
      <c r="J78" s="21">
        <v>31.4</v>
      </c>
      <c r="K78" s="21">
        <v>30.3</v>
      </c>
      <c r="L78" s="26">
        <v>27.27</v>
      </c>
      <c r="M78" s="24">
        <v>15.1</v>
      </c>
      <c r="O78" s="21">
        <f t="shared" si="10"/>
        <v>271.89999999999998</v>
      </c>
      <c r="P78" s="21">
        <v>277</v>
      </c>
      <c r="Q78" s="21">
        <v>271.89999999999998</v>
      </c>
      <c r="R78" s="26">
        <v>266.58999999999997</v>
      </c>
      <c r="S78" s="24">
        <v>24.1</v>
      </c>
      <c r="T78" s="24"/>
      <c r="V78" s="21">
        <v>836.5</v>
      </c>
      <c r="W78" s="21">
        <v>837.2</v>
      </c>
      <c r="X78" s="26">
        <v>836.77</v>
      </c>
      <c r="Y78" s="24">
        <v>1.7</v>
      </c>
      <c r="AA78" s="21">
        <f t="shared" si="11"/>
        <v>565.20000000000005</v>
      </c>
      <c r="AB78" s="21">
        <v>559.5</v>
      </c>
      <c r="AC78" s="21">
        <v>565.20000000000005</v>
      </c>
      <c r="AD78" s="26">
        <v>570.17999999999995</v>
      </c>
      <c r="AE78" s="24">
        <v>-22.4</v>
      </c>
      <c r="AG78" s="21">
        <f t="shared" si="12"/>
        <v>63.9</v>
      </c>
      <c r="AH78" s="21">
        <v>63.1</v>
      </c>
      <c r="AI78" s="21">
        <v>63.9</v>
      </c>
      <c r="AJ78" s="26">
        <v>64.88</v>
      </c>
      <c r="AK78" s="24">
        <v>-4.5999999999999996</v>
      </c>
      <c r="AM78" s="21">
        <f t="shared" si="13"/>
        <v>32.5</v>
      </c>
      <c r="AN78" s="21">
        <v>33.1</v>
      </c>
      <c r="AO78" s="21">
        <v>32.5</v>
      </c>
      <c r="AP78" s="26">
        <v>31.86</v>
      </c>
      <c r="AQ78" s="24">
        <v>2.8</v>
      </c>
      <c r="AS78" s="21">
        <f t="shared" si="14"/>
        <v>67.5</v>
      </c>
      <c r="AT78" s="21">
        <v>66.900000000000006</v>
      </c>
      <c r="AU78" s="21">
        <v>67.5</v>
      </c>
      <c r="AV78" s="26">
        <v>68.14</v>
      </c>
      <c r="AW78" s="24">
        <v>-2.8</v>
      </c>
      <c r="AY78" s="21">
        <f t="shared" si="15"/>
        <v>5.4</v>
      </c>
      <c r="AZ78" s="21">
        <v>5.6</v>
      </c>
      <c r="BA78" s="21">
        <v>5.4</v>
      </c>
      <c r="BB78" s="26">
        <v>4.78</v>
      </c>
      <c r="BC78" s="21">
        <v>2.8</v>
      </c>
    </row>
    <row r="79" spans="1:55" ht="12.75" customHeight="1" x14ac:dyDescent="0.25">
      <c r="A79" s="7">
        <v>93</v>
      </c>
      <c r="B79">
        <v>3</v>
      </c>
      <c r="C79" s="21">
        <f t="shared" si="8"/>
        <v>545.9</v>
      </c>
      <c r="D79" s="21">
        <v>548.20000000000005</v>
      </c>
      <c r="E79" s="21">
        <v>545.9</v>
      </c>
      <c r="F79" s="26">
        <v>539.64</v>
      </c>
      <c r="G79" s="24">
        <v>-39.299999999999997</v>
      </c>
      <c r="I79" s="21">
        <f t="shared" si="9"/>
        <v>24.6</v>
      </c>
      <c r="J79" s="21">
        <v>25.7</v>
      </c>
      <c r="K79" s="21">
        <v>24.6</v>
      </c>
      <c r="L79" s="26">
        <v>28.53</v>
      </c>
      <c r="M79" s="24">
        <v>15.1</v>
      </c>
      <c r="O79" s="21">
        <f t="shared" si="10"/>
        <v>266</v>
      </c>
      <c r="P79" s="21">
        <v>262.3</v>
      </c>
      <c r="Q79" s="21">
        <v>266</v>
      </c>
      <c r="R79" s="26">
        <v>268.74</v>
      </c>
      <c r="S79" s="24">
        <v>25.9</v>
      </c>
      <c r="T79" s="24"/>
      <c r="V79" s="21">
        <v>836.1</v>
      </c>
      <c r="W79" s="21">
        <v>836.5</v>
      </c>
      <c r="X79" s="26">
        <v>836.91</v>
      </c>
      <c r="Y79" s="24">
        <v>1.7</v>
      </c>
      <c r="AA79" s="21">
        <f t="shared" si="11"/>
        <v>570.5</v>
      </c>
      <c r="AB79" s="21">
        <v>573.9</v>
      </c>
      <c r="AC79" s="21">
        <v>570.5</v>
      </c>
      <c r="AD79" s="26">
        <v>568.16999999999996</v>
      </c>
      <c r="AE79" s="24">
        <v>-24.2</v>
      </c>
      <c r="AG79" s="21">
        <f t="shared" si="12"/>
        <v>65.3</v>
      </c>
      <c r="AH79" s="21">
        <v>65.599999999999994</v>
      </c>
      <c r="AI79" s="21">
        <v>65.3</v>
      </c>
      <c r="AJ79" s="26">
        <v>64.48</v>
      </c>
      <c r="AK79" s="24">
        <v>-4.8</v>
      </c>
      <c r="AM79" s="21">
        <f t="shared" si="13"/>
        <v>31.8</v>
      </c>
      <c r="AN79" s="21">
        <v>31.4</v>
      </c>
      <c r="AO79" s="21">
        <v>31.8</v>
      </c>
      <c r="AP79" s="26">
        <v>32.11</v>
      </c>
      <c r="AQ79" s="24">
        <v>3</v>
      </c>
      <c r="AS79" s="21">
        <f t="shared" si="14"/>
        <v>68.2</v>
      </c>
      <c r="AT79" s="21">
        <v>68.599999999999994</v>
      </c>
      <c r="AU79" s="21">
        <v>68.2</v>
      </c>
      <c r="AV79" s="26">
        <v>67.89</v>
      </c>
      <c r="AW79" s="24">
        <v>-3</v>
      </c>
      <c r="AY79" s="21">
        <f t="shared" si="15"/>
        <v>4.3</v>
      </c>
      <c r="AZ79" s="21">
        <v>4.5</v>
      </c>
      <c r="BA79" s="21">
        <v>4.3</v>
      </c>
      <c r="BB79" s="26">
        <v>5.0199999999999996</v>
      </c>
      <c r="BC79" s="21">
        <v>2.9</v>
      </c>
    </row>
    <row r="80" spans="1:55" ht="12.75" customHeight="1" x14ac:dyDescent="0.25">
      <c r="A80" s="7">
        <v>93</v>
      </c>
      <c r="B80">
        <v>4</v>
      </c>
      <c r="C80" s="21">
        <f t="shared" si="8"/>
        <v>534</v>
      </c>
      <c r="D80" s="21">
        <v>535.20000000000005</v>
      </c>
      <c r="E80" s="21">
        <v>534</v>
      </c>
      <c r="F80" s="26">
        <v>536.30999999999995</v>
      </c>
      <c r="G80" s="24">
        <v>-39.9</v>
      </c>
      <c r="I80" s="21">
        <f t="shared" si="9"/>
        <v>29.4</v>
      </c>
      <c r="J80" s="21">
        <v>29.2</v>
      </c>
      <c r="K80" s="21">
        <v>29.4</v>
      </c>
      <c r="L80" s="26">
        <v>29.73</v>
      </c>
      <c r="M80" s="24">
        <v>14.4</v>
      </c>
      <c r="O80" s="21">
        <f t="shared" si="10"/>
        <v>273.5</v>
      </c>
      <c r="P80" s="21">
        <v>272.3</v>
      </c>
      <c r="Q80" s="21">
        <v>273.5</v>
      </c>
      <c r="R80" s="26">
        <v>271.02999999999997</v>
      </c>
      <c r="S80" s="24">
        <v>27.4</v>
      </c>
      <c r="T80" s="24"/>
      <c r="V80" s="21">
        <v>836.7</v>
      </c>
      <c r="W80" s="21">
        <v>836.8</v>
      </c>
      <c r="X80" s="26">
        <v>837.06</v>
      </c>
      <c r="Y80" s="24">
        <v>1.8</v>
      </c>
      <c r="AA80" s="21">
        <f t="shared" si="11"/>
        <v>563.29999999999995</v>
      </c>
      <c r="AB80" s="21">
        <v>564.4</v>
      </c>
      <c r="AC80" s="21">
        <v>563.29999999999995</v>
      </c>
      <c r="AD80" s="26">
        <v>566.04</v>
      </c>
      <c r="AE80" s="24">
        <v>-25.6</v>
      </c>
      <c r="AG80" s="21">
        <f t="shared" si="12"/>
        <v>63.8</v>
      </c>
      <c r="AH80" s="21">
        <v>64</v>
      </c>
      <c r="AI80" s="21">
        <v>63.8</v>
      </c>
      <c r="AJ80" s="26">
        <v>64.069999999999993</v>
      </c>
      <c r="AK80" s="24">
        <v>-4.9000000000000004</v>
      </c>
      <c r="AM80" s="21">
        <f t="shared" si="13"/>
        <v>32.700000000000003</v>
      </c>
      <c r="AN80" s="21">
        <v>32.5</v>
      </c>
      <c r="AO80" s="21">
        <v>32.700000000000003</v>
      </c>
      <c r="AP80" s="26">
        <v>32.380000000000003</v>
      </c>
      <c r="AQ80" s="24">
        <v>3.2</v>
      </c>
      <c r="AS80" s="21">
        <f t="shared" si="14"/>
        <v>67.3</v>
      </c>
      <c r="AT80" s="21">
        <v>67.5</v>
      </c>
      <c r="AU80" s="21">
        <v>67.3</v>
      </c>
      <c r="AV80" s="26">
        <v>67.62</v>
      </c>
      <c r="AW80" s="24">
        <v>-3.2</v>
      </c>
      <c r="AY80" s="21">
        <f t="shared" si="15"/>
        <v>5.2</v>
      </c>
      <c r="AZ80" s="21">
        <v>5.2</v>
      </c>
      <c r="BA80" s="21">
        <v>5.2</v>
      </c>
      <c r="BB80" s="26">
        <v>5.25</v>
      </c>
      <c r="BC80" s="21">
        <v>2.8</v>
      </c>
    </row>
    <row r="81" spans="1:55" ht="12.75" customHeight="1" x14ac:dyDescent="0.25">
      <c r="A81" s="7">
        <v>93</v>
      </c>
      <c r="B81">
        <v>5</v>
      </c>
      <c r="C81" s="21">
        <f t="shared" si="8"/>
        <v>530.6</v>
      </c>
      <c r="D81" s="21">
        <v>524.5</v>
      </c>
      <c r="E81" s="21">
        <v>530.6</v>
      </c>
      <c r="F81" s="26">
        <v>533.08000000000004</v>
      </c>
      <c r="G81" s="24">
        <v>-38.799999999999997</v>
      </c>
      <c r="I81" s="21">
        <f t="shared" si="9"/>
        <v>35.799999999999997</v>
      </c>
      <c r="J81" s="21">
        <v>34.799999999999997</v>
      </c>
      <c r="K81" s="21">
        <v>35.799999999999997</v>
      </c>
      <c r="L81" s="26">
        <v>30.85</v>
      </c>
      <c r="M81" s="24">
        <v>13.5</v>
      </c>
      <c r="O81" s="21">
        <f t="shared" si="10"/>
        <v>271</v>
      </c>
      <c r="P81" s="21">
        <v>278.39999999999998</v>
      </c>
      <c r="Q81" s="21">
        <v>271</v>
      </c>
      <c r="R81" s="26">
        <v>273.32</v>
      </c>
      <c r="S81" s="24">
        <v>27.5</v>
      </c>
      <c r="T81" s="24"/>
      <c r="V81" s="21">
        <v>837.7</v>
      </c>
      <c r="W81" s="21">
        <v>837.4</v>
      </c>
      <c r="X81" s="26">
        <v>837.25</v>
      </c>
      <c r="Y81" s="24">
        <v>2.2000000000000002</v>
      </c>
      <c r="AA81" s="21">
        <f t="shared" si="11"/>
        <v>566.4</v>
      </c>
      <c r="AB81" s="21">
        <v>559.29999999999995</v>
      </c>
      <c r="AC81" s="21">
        <v>566.4</v>
      </c>
      <c r="AD81" s="26">
        <v>563.92999999999995</v>
      </c>
      <c r="AE81" s="24">
        <v>-25.3</v>
      </c>
      <c r="AG81" s="21">
        <f t="shared" si="12"/>
        <v>63.4</v>
      </c>
      <c r="AH81" s="21">
        <v>62.6</v>
      </c>
      <c r="AI81" s="21">
        <v>63.4</v>
      </c>
      <c r="AJ81" s="26">
        <v>63.67</v>
      </c>
      <c r="AK81" s="24">
        <v>-4.8</v>
      </c>
      <c r="AM81" s="21">
        <f t="shared" si="13"/>
        <v>32.4</v>
      </c>
      <c r="AN81" s="21">
        <v>33.200000000000003</v>
      </c>
      <c r="AO81" s="21">
        <v>32.4</v>
      </c>
      <c r="AP81" s="26">
        <v>32.64</v>
      </c>
      <c r="AQ81" s="24">
        <v>3.2</v>
      </c>
      <c r="AS81" s="21">
        <f t="shared" si="14"/>
        <v>67.599999999999994</v>
      </c>
      <c r="AT81" s="21">
        <v>66.8</v>
      </c>
      <c r="AU81" s="21">
        <v>67.599999999999994</v>
      </c>
      <c r="AV81" s="26">
        <v>67.36</v>
      </c>
      <c r="AW81" s="24">
        <v>-3.2</v>
      </c>
      <c r="AY81" s="21">
        <f t="shared" si="15"/>
        <v>6.3</v>
      </c>
      <c r="AZ81" s="21">
        <v>6.2</v>
      </c>
      <c r="BA81" s="21">
        <v>6.3</v>
      </c>
      <c r="BB81" s="26">
        <v>5.47</v>
      </c>
      <c r="BC81" s="21">
        <v>2.6</v>
      </c>
    </row>
    <row r="82" spans="1:55" ht="12.75" customHeight="1" x14ac:dyDescent="0.25">
      <c r="A82" s="7">
        <v>93</v>
      </c>
      <c r="B82">
        <v>6</v>
      </c>
      <c r="C82" s="21">
        <f t="shared" si="8"/>
        <v>527.6</v>
      </c>
      <c r="D82" s="21">
        <v>533</v>
      </c>
      <c r="E82" s="21">
        <v>527.6</v>
      </c>
      <c r="F82" s="26">
        <v>530.13</v>
      </c>
      <c r="G82" s="24">
        <v>-35.4</v>
      </c>
      <c r="I82" s="21">
        <f t="shared" si="9"/>
        <v>31.9</v>
      </c>
      <c r="J82" s="21">
        <v>31.4</v>
      </c>
      <c r="K82" s="21">
        <v>31.9</v>
      </c>
      <c r="L82" s="26">
        <v>31.88</v>
      </c>
      <c r="M82" s="24">
        <v>12.3</v>
      </c>
      <c r="O82" s="21">
        <f t="shared" si="10"/>
        <v>277.8</v>
      </c>
      <c r="P82" s="21">
        <v>273.7</v>
      </c>
      <c r="Q82" s="21">
        <v>277.8</v>
      </c>
      <c r="R82" s="26">
        <v>275.48</v>
      </c>
      <c r="S82" s="24">
        <v>25.9</v>
      </c>
      <c r="T82" s="24"/>
      <c r="V82" s="21">
        <v>838.2</v>
      </c>
      <c r="W82" s="21">
        <v>837.2</v>
      </c>
      <c r="X82" s="26">
        <v>837.48</v>
      </c>
      <c r="Y82" s="24">
        <v>2.8</v>
      </c>
      <c r="AA82" s="21">
        <f t="shared" si="11"/>
        <v>559.4</v>
      </c>
      <c r="AB82" s="21">
        <v>564.4</v>
      </c>
      <c r="AC82" s="21">
        <v>559.4</v>
      </c>
      <c r="AD82" s="26">
        <v>562</v>
      </c>
      <c r="AE82" s="24">
        <v>-23.1</v>
      </c>
      <c r="AG82" s="21">
        <f t="shared" si="12"/>
        <v>63</v>
      </c>
      <c r="AH82" s="21">
        <v>63.6</v>
      </c>
      <c r="AI82" s="21">
        <v>63</v>
      </c>
      <c r="AJ82" s="26">
        <v>63.3</v>
      </c>
      <c r="AK82" s="24">
        <v>-4.4000000000000004</v>
      </c>
      <c r="AM82" s="21">
        <f t="shared" si="13"/>
        <v>33.200000000000003</v>
      </c>
      <c r="AN82" s="21">
        <v>32.700000000000003</v>
      </c>
      <c r="AO82" s="21">
        <v>33.200000000000003</v>
      </c>
      <c r="AP82" s="26">
        <v>32.89</v>
      </c>
      <c r="AQ82" s="24">
        <v>3</v>
      </c>
      <c r="AS82" s="21">
        <f t="shared" si="14"/>
        <v>66.8</v>
      </c>
      <c r="AT82" s="21">
        <v>67.3</v>
      </c>
      <c r="AU82" s="21">
        <v>66.8</v>
      </c>
      <c r="AV82" s="26">
        <v>67.11</v>
      </c>
      <c r="AW82" s="24">
        <v>-3</v>
      </c>
      <c r="AY82" s="21">
        <f t="shared" si="15"/>
        <v>5.7</v>
      </c>
      <c r="AZ82" s="21">
        <v>5.6</v>
      </c>
      <c r="BA82" s="21">
        <v>5.7</v>
      </c>
      <c r="BB82" s="26">
        <v>5.67</v>
      </c>
      <c r="BC82" s="21">
        <v>2.4</v>
      </c>
    </row>
    <row r="83" spans="1:55" ht="12.75" customHeight="1" x14ac:dyDescent="0.25">
      <c r="A83" s="7">
        <v>93</v>
      </c>
      <c r="B83">
        <v>7</v>
      </c>
      <c r="C83" s="21">
        <f t="shared" si="8"/>
        <v>532.20000000000005</v>
      </c>
      <c r="D83" s="21">
        <v>527.6</v>
      </c>
      <c r="E83" s="21">
        <v>532.20000000000005</v>
      </c>
      <c r="F83" s="26">
        <v>527.54</v>
      </c>
      <c r="G83" s="24">
        <v>-31</v>
      </c>
      <c r="I83" s="21">
        <f t="shared" si="9"/>
        <v>31</v>
      </c>
      <c r="J83" s="21">
        <v>29.5</v>
      </c>
      <c r="K83" s="21">
        <v>31</v>
      </c>
      <c r="L83" s="26">
        <v>32.79</v>
      </c>
      <c r="M83" s="24">
        <v>10.9</v>
      </c>
      <c r="O83" s="21">
        <f t="shared" si="10"/>
        <v>274.3</v>
      </c>
      <c r="P83" s="21">
        <v>280.8</v>
      </c>
      <c r="Q83" s="21">
        <v>274.3</v>
      </c>
      <c r="R83" s="26">
        <v>277.45999999999998</v>
      </c>
      <c r="S83" s="24">
        <v>23.7</v>
      </c>
      <c r="T83" s="24"/>
      <c r="V83" s="21">
        <v>837.8</v>
      </c>
      <c r="W83" s="21">
        <v>837.6</v>
      </c>
      <c r="X83" s="26">
        <v>837.79</v>
      </c>
      <c r="Y83" s="24">
        <v>3.7</v>
      </c>
      <c r="AA83" s="21">
        <f t="shared" si="11"/>
        <v>563.20000000000005</v>
      </c>
      <c r="AB83" s="21">
        <v>557</v>
      </c>
      <c r="AC83" s="21">
        <v>563.20000000000005</v>
      </c>
      <c r="AD83" s="26">
        <v>560.33000000000004</v>
      </c>
      <c r="AE83" s="24">
        <v>-20.100000000000001</v>
      </c>
      <c r="AG83" s="21">
        <f t="shared" si="12"/>
        <v>63.5</v>
      </c>
      <c r="AH83" s="21">
        <v>63</v>
      </c>
      <c r="AI83" s="21">
        <v>63.5</v>
      </c>
      <c r="AJ83" s="26">
        <v>62.97</v>
      </c>
      <c r="AK83" s="24">
        <v>-4</v>
      </c>
      <c r="AM83" s="21">
        <f t="shared" si="13"/>
        <v>32.799999999999997</v>
      </c>
      <c r="AN83" s="21">
        <v>33.5</v>
      </c>
      <c r="AO83" s="21">
        <v>32.799999999999997</v>
      </c>
      <c r="AP83" s="26">
        <v>33.119999999999997</v>
      </c>
      <c r="AQ83" s="24">
        <v>2.7</v>
      </c>
      <c r="AS83" s="21">
        <f t="shared" si="14"/>
        <v>67.2</v>
      </c>
      <c r="AT83" s="21">
        <v>66.5</v>
      </c>
      <c r="AU83" s="21">
        <v>67.2</v>
      </c>
      <c r="AV83" s="26">
        <v>66.88</v>
      </c>
      <c r="AW83" s="24">
        <v>-2.7</v>
      </c>
      <c r="AY83" s="21">
        <f t="shared" si="15"/>
        <v>5.5</v>
      </c>
      <c r="AZ83" s="21">
        <v>5.3</v>
      </c>
      <c r="BA83" s="21">
        <v>5.5</v>
      </c>
      <c r="BB83" s="26">
        <v>5.85</v>
      </c>
      <c r="BC83" s="21">
        <v>2.2000000000000002</v>
      </c>
    </row>
    <row r="84" spans="1:55" ht="12.75" customHeight="1" x14ac:dyDescent="0.25">
      <c r="A84" s="7">
        <v>93</v>
      </c>
      <c r="B84">
        <v>8</v>
      </c>
      <c r="C84" s="21">
        <f t="shared" si="8"/>
        <v>523.9</v>
      </c>
      <c r="D84" s="21">
        <v>517.9</v>
      </c>
      <c r="E84" s="21">
        <v>523.9</v>
      </c>
      <c r="F84" s="26">
        <v>525.42999999999995</v>
      </c>
      <c r="G84" s="24">
        <v>-25.4</v>
      </c>
      <c r="I84" s="21">
        <f t="shared" si="9"/>
        <v>34.700000000000003</v>
      </c>
      <c r="J84" s="21">
        <v>34.299999999999997</v>
      </c>
      <c r="K84" s="21">
        <v>34.700000000000003</v>
      </c>
      <c r="L84" s="26">
        <v>33.58</v>
      </c>
      <c r="M84" s="24">
        <v>9.5</v>
      </c>
      <c r="O84" s="21">
        <f t="shared" si="10"/>
        <v>279.8</v>
      </c>
      <c r="P84" s="21">
        <v>286.5</v>
      </c>
      <c r="Q84" s="21">
        <v>279.8</v>
      </c>
      <c r="R84" s="26">
        <v>279.17</v>
      </c>
      <c r="S84" s="24">
        <v>20.6</v>
      </c>
      <c r="T84" s="24"/>
      <c r="V84" s="21">
        <v>838.7</v>
      </c>
      <c r="W84" s="21">
        <v>838.4</v>
      </c>
      <c r="X84" s="26">
        <v>838.18</v>
      </c>
      <c r="Y84" s="24">
        <v>4.7</v>
      </c>
      <c r="AA84" s="21">
        <f t="shared" si="11"/>
        <v>558.5</v>
      </c>
      <c r="AB84" s="21">
        <v>552.20000000000005</v>
      </c>
      <c r="AC84" s="21">
        <v>558.5</v>
      </c>
      <c r="AD84" s="26">
        <v>559.01</v>
      </c>
      <c r="AE84" s="24">
        <v>-15.9</v>
      </c>
      <c r="AG84" s="21">
        <f t="shared" si="12"/>
        <v>62.5</v>
      </c>
      <c r="AH84" s="21">
        <v>61.8</v>
      </c>
      <c r="AI84" s="21">
        <v>62.5</v>
      </c>
      <c r="AJ84" s="26">
        <v>62.69</v>
      </c>
      <c r="AK84" s="24">
        <v>-3.4</v>
      </c>
      <c r="AM84" s="21">
        <f t="shared" si="13"/>
        <v>33.4</v>
      </c>
      <c r="AN84" s="21">
        <v>34.200000000000003</v>
      </c>
      <c r="AO84" s="21">
        <v>33.4</v>
      </c>
      <c r="AP84" s="26">
        <v>33.31</v>
      </c>
      <c r="AQ84" s="24">
        <v>2.2999999999999998</v>
      </c>
      <c r="AS84" s="21">
        <f t="shared" si="14"/>
        <v>66.599999999999994</v>
      </c>
      <c r="AT84" s="21">
        <v>65.8</v>
      </c>
      <c r="AU84" s="21">
        <v>66.599999999999994</v>
      </c>
      <c r="AV84" s="26">
        <v>66.69</v>
      </c>
      <c r="AW84" s="24">
        <v>-2.2999999999999998</v>
      </c>
      <c r="AY84" s="21">
        <f t="shared" si="15"/>
        <v>6.2</v>
      </c>
      <c r="AZ84" s="21">
        <v>6.2</v>
      </c>
      <c r="BA84" s="21">
        <v>6.2</v>
      </c>
      <c r="BB84" s="26">
        <v>6.01</v>
      </c>
      <c r="BC84" s="21">
        <v>1.9</v>
      </c>
    </row>
    <row r="85" spans="1:55" ht="12.75" customHeight="1" x14ac:dyDescent="0.25">
      <c r="A85" s="7">
        <v>93</v>
      </c>
      <c r="B85">
        <v>9</v>
      </c>
      <c r="C85" s="21">
        <f t="shared" si="8"/>
        <v>524</v>
      </c>
      <c r="D85" s="21">
        <v>536.1</v>
      </c>
      <c r="E85" s="21">
        <v>524</v>
      </c>
      <c r="F85" s="26">
        <v>523.83000000000004</v>
      </c>
      <c r="G85" s="24">
        <v>-19.100000000000001</v>
      </c>
      <c r="I85" s="21">
        <f t="shared" si="9"/>
        <v>35.299999999999997</v>
      </c>
      <c r="J85" s="21">
        <v>35.299999999999997</v>
      </c>
      <c r="K85" s="21">
        <v>35.299999999999997</v>
      </c>
      <c r="L85" s="26">
        <v>34.270000000000003</v>
      </c>
      <c r="M85" s="24">
        <v>8.1999999999999993</v>
      </c>
      <c r="O85" s="21">
        <f t="shared" si="10"/>
        <v>279.3</v>
      </c>
      <c r="P85" s="21">
        <v>267.5</v>
      </c>
      <c r="Q85" s="21">
        <v>279.3</v>
      </c>
      <c r="R85" s="26">
        <v>280.57</v>
      </c>
      <c r="S85" s="24">
        <v>16.8</v>
      </c>
      <c r="T85" s="24"/>
      <c r="V85" s="21">
        <v>838.9</v>
      </c>
      <c r="W85" s="21">
        <v>838.7</v>
      </c>
      <c r="X85" s="26">
        <v>838.67</v>
      </c>
      <c r="Y85" s="24">
        <v>5.9</v>
      </c>
      <c r="AA85" s="21">
        <f t="shared" si="11"/>
        <v>559.4</v>
      </c>
      <c r="AB85" s="21">
        <v>571.29999999999995</v>
      </c>
      <c r="AC85" s="21">
        <v>559.4</v>
      </c>
      <c r="AD85" s="26">
        <v>558.1</v>
      </c>
      <c r="AE85" s="24">
        <v>-10.9</v>
      </c>
      <c r="AG85" s="21">
        <f t="shared" si="12"/>
        <v>62.5</v>
      </c>
      <c r="AH85" s="21">
        <v>63.9</v>
      </c>
      <c r="AI85" s="21">
        <v>62.5</v>
      </c>
      <c r="AJ85" s="26">
        <v>62.46</v>
      </c>
      <c r="AK85" s="24">
        <v>-2.7</v>
      </c>
      <c r="AM85" s="21">
        <f t="shared" si="13"/>
        <v>33.299999999999997</v>
      </c>
      <c r="AN85" s="21">
        <v>31.9</v>
      </c>
      <c r="AO85" s="21">
        <v>33.299999999999997</v>
      </c>
      <c r="AP85" s="26">
        <v>33.450000000000003</v>
      </c>
      <c r="AQ85" s="24">
        <v>1.8</v>
      </c>
      <c r="AS85" s="21">
        <f t="shared" si="14"/>
        <v>66.7</v>
      </c>
      <c r="AT85" s="21">
        <v>68.099999999999994</v>
      </c>
      <c r="AU85" s="21">
        <v>66.7</v>
      </c>
      <c r="AV85" s="26">
        <v>66.55</v>
      </c>
      <c r="AW85" s="24">
        <v>-1.8</v>
      </c>
      <c r="AY85" s="21">
        <f t="shared" si="15"/>
        <v>6.3</v>
      </c>
      <c r="AZ85" s="21">
        <v>6.2</v>
      </c>
      <c r="BA85" s="21">
        <v>6.3</v>
      </c>
      <c r="BB85" s="26">
        <v>6.14</v>
      </c>
      <c r="BC85" s="21">
        <v>1.6</v>
      </c>
    </row>
    <row r="86" spans="1:55" ht="12.75" customHeight="1" x14ac:dyDescent="0.25">
      <c r="A86" s="7">
        <v>93</v>
      </c>
      <c r="B86">
        <v>10</v>
      </c>
      <c r="C86" s="21">
        <f t="shared" si="8"/>
        <v>521.6</v>
      </c>
      <c r="D86" s="21">
        <v>523.9</v>
      </c>
      <c r="E86" s="21">
        <v>521.6</v>
      </c>
      <c r="F86" s="26">
        <v>522.74</v>
      </c>
      <c r="G86" s="24">
        <v>-13.2</v>
      </c>
      <c r="I86" s="21">
        <f t="shared" si="9"/>
        <v>31.5</v>
      </c>
      <c r="J86" s="21">
        <v>32.4</v>
      </c>
      <c r="K86" s="21">
        <v>31.5</v>
      </c>
      <c r="L86" s="26">
        <v>34.880000000000003</v>
      </c>
      <c r="M86" s="24">
        <v>7.4</v>
      </c>
      <c r="O86" s="21">
        <f t="shared" si="10"/>
        <v>286.10000000000002</v>
      </c>
      <c r="P86" s="21">
        <v>282.89999999999998</v>
      </c>
      <c r="Q86" s="21">
        <v>286.10000000000002</v>
      </c>
      <c r="R86" s="26">
        <v>281.64</v>
      </c>
      <c r="S86" s="24">
        <v>12.8</v>
      </c>
      <c r="T86" s="24"/>
      <c r="V86" s="21">
        <v>839.3</v>
      </c>
      <c r="W86" s="21">
        <v>839.2</v>
      </c>
      <c r="X86" s="26">
        <v>839.26</v>
      </c>
      <c r="Y86" s="24">
        <v>7</v>
      </c>
      <c r="AA86" s="21">
        <f t="shared" si="11"/>
        <v>553.1</v>
      </c>
      <c r="AB86" s="21">
        <v>556.29999999999995</v>
      </c>
      <c r="AC86" s="21">
        <v>553.1</v>
      </c>
      <c r="AD86" s="26">
        <v>557.62</v>
      </c>
      <c r="AE86" s="24">
        <v>-5.7</v>
      </c>
      <c r="AG86" s="21">
        <f t="shared" si="12"/>
        <v>62.2</v>
      </c>
      <c r="AH86" s="21">
        <v>62.4</v>
      </c>
      <c r="AI86" s="21">
        <v>62.2</v>
      </c>
      <c r="AJ86" s="26">
        <v>62.29</v>
      </c>
      <c r="AK86" s="24">
        <v>-2.1</v>
      </c>
      <c r="AM86" s="21">
        <f t="shared" si="13"/>
        <v>34.1</v>
      </c>
      <c r="AN86" s="21">
        <v>33.700000000000003</v>
      </c>
      <c r="AO86" s="21">
        <v>34.1</v>
      </c>
      <c r="AP86" s="26">
        <v>33.56</v>
      </c>
      <c r="AQ86" s="24">
        <v>1.2</v>
      </c>
      <c r="AS86" s="21">
        <f t="shared" si="14"/>
        <v>65.900000000000006</v>
      </c>
      <c r="AT86" s="21">
        <v>66.3</v>
      </c>
      <c r="AU86" s="21">
        <v>65.900000000000006</v>
      </c>
      <c r="AV86" s="26">
        <v>66.44</v>
      </c>
      <c r="AW86" s="24">
        <v>-1.2</v>
      </c>
      <c r="AY86" s="21">
        <f t="shared" si="15"/>
        <v>5.7</v>
      </c>
      <c r="AZ86" s="21">
        <v>5.8</v>
      </c>
      <c r="BA86" s="21">
        <v>5.7</v>
      </c>
      <c r="BB86" s="26">
        <v>6.26</v>
      </c>
      <c r="BC86" s="21">
        <v>1.4</v>
      </c>
    </row>
    <row r="87" spans="1:55" ht="12.75" customHeight="1" x14ac:dyDescent="0.25">
      <c r="A87" s="7">
        <v>93</v>
      </c>
      <c r="B87">
        <v>11</v>
      </c>
      <c r="C87" s="21">
        <f t="shared" si="8"/>
        <v>519.70000000000005</v>
      </c>
      <c r="D87" s="21">
        <v>517.20000000000005</v>
      </c>
      <c r="E87" s="21">
        <v>519.70000000000005</v>
      </c>
      <c r="F87" s="26">
        <v>522.13</v>
      </c>
      <c r="G87" s="24">
        <v>-7.3</v>
      </c>
      <c r="I87" s="21">
        <f t="shared" si="9"/>
        <v>35.799999999999997</v>
      </c>
      <c r="J87" s="21">
        <v>35.4</v>
      </c>
      <c r="K87" s="21">
        <v>35.799999999999997</v>
      </c>
      <c r="L87" s="26">
        <v>35.43</v>
      </c>
      <c r="M87" s="24">
        <v>6.6</v>
      </c>
      <c r="O87" s="21">
        <f t="shared" si="10"/>
        <v>284.5</v>
      </c>
      <c r="P87" s="21">
        <v>287.5</v>
      </c>
      <c r="Q87" s="21">
        <v>284.5</v>
      </c>
      <c r="R87" s="26">
        <v>282.37</v>
      </c>
      <c r="S87" s="24">
        <v>8.9</v>
      </c>
      <c r="T87" s="24"/>
      <c r="V87" s="21">
        <v>840</v>
      </c>
      <c r="W87" s="21">
        <v>840.1</v>
      </c>
      <c r="X87" s="26">
        <v>839.94</v>
      </c>
      <c r="Y87" s="24">
        <v>8.1</v>
      </c>
      <c r="AA87" s="21">
        <f t="shared" si="11"/>
        <v>555.6</v>
      </c>
      <c r="AB87" s="21">
        <v>552.6</v>
      </c>
      <c r="AC87" s="21">
        <v>555.6</v>
      </c>
      <c r="AD87" s="26">
        <v>557.55999999999995</v>
      </c>
      <c r="AE87" s="24">
        <v>-0.7</v>
      </c>
      <c r="AG87" s="21">
        <f t="shared" si="12"/>
        <v>61.9</v>
      </c>
      <c r="AH87" s="21">
        <v>61.6</v>
      </c>
      <c r="AI87" s="21">
        <v>61.9</v>
      </c>
      <c r="AJ87" s="26">
        <v>62.16</v>
      </c>
      <c r="AK87" s="24">
        <v>-1.5</v>
      </c>
      <c r="AM87" s="21">
        <f t="shared" si="13"/>
        <v>33.9</v>
      </c>
      <c r="AN87" s="21">
        <v>34.200000000000003</v>
      </c>
      <c r="AO87" s="21">
        <v>33.9</v>
      </c>
      <c r="AP87" s="26">
        <v>33.619999999999997</v>
      </c>
      <c r="AQ87" s="24">
        <v>0.7</v>
      </c>
      <c r="AS87" s="21">
        <f t="shared" si="14"/>
        <v>66.099999999999994</v>
      </c>
      <c r="AT87" s="21">
        <v>65.8</v>
      </c>
      <c r="AU87" s="21">
        <v>66.099999999999994</v>
      </c>
      <c r="AV87" s="26">
        <v>66.38</v>
      </c>
      <c r="AW87" s="24">
        <v>-0.7</v>
      </c>
      <c r="AY87" s="21">
        <f t="shared" si="15"/>
        <v>6.5</v>
      </c>
      <c r="AZ87" s="21">
        <v>6.4</v>
      </c>
      <c r="BA87" s="21">
        <v>6.5</v>
      </c>
      <c r="BB87" s="26">
        <v>6.35</v>
      </c>
      <c r="BC87" s="21">
        <v>1.2</v>
      </c>
    </row>
    <row r="88" spans="1:55" ht="12.75" customHeight="1" x14ac:dyDescent="0.25">
      <c r="A88" s="7">
        <v>93</v>
      </c>
      <c r="B88">
        <v>12</v>
      </c>
      <c r="C88" s="21">
        <f t="shared" si="8"/>
        <v>523.20000000000005</v>
      </c>
      <c r="D88" s="21">
        <v>529.4</v>
      </c>
      <c r="E88" s="21">
        <v>523.20000000000005</v>
      </c>
      <c r="F88" s="26">
        <v>521.96</v>
      </c>
      <c r="G88" s="24">
        <v>-2</v>
      </c>
      <c r="I88" s="21">
        <f t="shared" si="9"/>
        <v>38.4</v>
      </c>
      <c r="J88" s="21">
        <v>38.200000000000003</v>
      </c>
      <c r="K88" s="21">
        <v>38.4</v>
      </c>
      <c r="L88" s="26">
        <v>35.93</v>
      </c>
      <c r="M88" s="24">
        <v>6</v>
      </c>
      <c r="O88" s="21">
        <f t="shared" si="10"/>
        <v>278.7</v>
      </c>
      <c r="P88" s="21">
        <v>272.3</v>
      </c>
      <c r="Q88" s="21">
        <v>278.7</v>
      </c>
      <c r="R88" s="26">
        <v>282.79000000000002</v>
      </c>
      <c r="S88" s="24">
        <v>5</v>
      </c>
      <c r="T88" s="24"/>
      <c r="V88" s="21">
        <v>840</v>
      </c>
      <c r="W88" s="21">
        <v>840.2</v>
      </c>
      <c r="X88" s="26">
        <v>840.69</v>
      </c>
      <c r="Y88" s="24">
        <v>9.1</v>
      </c>
      <c r="AA88" s="21">
        <f t="shared" si="11"/>
        <v>561.5</v>
      </c>
      <c r="AB88" s="21">
        <v>567.70000000000005</v>
      </c>
      <c r="AC88" s="21">
        <v>561.5</v>
      </c>
      <c r="AD88" s="26">
        <v>557.9</v>
      </c>
      <c r="AE88" s="24">
        <v>4.0999999999999996</v>
      </c>
      <c r="AG88" s="21">
        <f t="shared" si="12"/>
        <v>62.3</v>
      </c>
      <c r="AH88" s="21">
        <v>63</v>
      </c>
      <c r="AI88" s="21">
        <v>62.3</v>
      </c>
      <c r="AJ88" s="26">
        <v>62.09</v>
      </c>
      <c r="AK88" s="24">
        <v>-0.9</v>
      </c>
      <c r="AM88" s="21">
        <f t="shared" si="13"/>
        <v>33.200000000000003</v>
      </c>
      <c r="AN88" s="21">
        <v>32.4</v>
      </c>
      <c r="AO88" s="21">
        <v>33.200000000000003</v>
      </c>
      <c r="AP88" s="26">
        <v>33.64</v>
      </c>
      <c r="AQ88" s="24">
        <v>0.2</v>
      </c>
      <c r="AS88" s="21">
        <f t="shared" si="14"/>
        <v>66.8</v>
      </c>
      <c r="AT88" s="21">
        <v>67.599999999999994</v>
      </c>
      <c r="AU88" s="21">
        <v>66.8</v>
      </c>
      <c r="AV88" s="26">
        <v>66.36</v>
      </c>
      <c r="AW88" s="24">
        <v>-0.2</v>
      </c>
      <c r="AY88" s="21">
        <f t="shared" si="15"/>
        <v>6.8</v>
      </c>
      <c r="AZ88" s="21">
        <v>6.7</v>
      </c>
      <c r="BA88" s="21">
        <v>6.8</v>
      </c>
      <c r="BB88" s="26">
        <v>6.44</v>
      </c>
      <c r="BC88" s="21">
        <v>1</v>
      </c>
    </row>
    <row r="89" spans="1:55" ht="12.75" customHeight="1" x14ac:dyDescent="0.25">
      <c r="A89" s="7"/>
      <c r="B89">
        <v>1</v>
      </c>
      <c r="C89" s="21">
        <f t="shared" si="8"/>
        <v>521.1</v>
      </c>
      <c r="D89" s="21">
        <v>517.6</v>
      </c>
      <c r="E89" s="21">
        <v>521.1</v>
      </c>
      <c r="F89" s="26">
        <v>522.15</v>
      </c>
      <c r="G89" s="24">
        <v>2.2000000000000002</v>
      </c>
      <c r="I89" s="21">
        <f t="shared" si="9"/>
        <v>32.200000000000003</v>
      </c>
      <c r="J89" s="21">
        <v>33.799999999999997</v>
      </c>
      <c r="K89" s="21">
        <v>32.200000000000003</v>
      </c>
      <c r="L89" s="26">
        <v>36.43</v>
      </c>
      <c r="M89" s="24">
        <v>5.9</v>
      </c>
      <c r="O89" s="21">
        <f t="shared" si="10"/>
        <v>288</v>
      </c>
      <c r="P89" s="21">
        <v>289.5</v>
      </c>
      <c r="Q89" s="21">
        <v>288</v>
      </c>
      <c r="R89" s="26">
        <v>282.94</v>
      </c>
      <c r="S89" s="24">
        <v>1.7</v>
      </c>
      <c r="T89" s="24"/>
      <c r="V89" s="21">
        <v>840.9</v>
      </c>
      <c r="W89" s="21">
        <v>841.3</v>
      </c>
      <c r="X89" s="26">
        <v>841.51</v>
      </c>
      <c r="Y89" s="24">
        <v>9.8000000000000007</v>
      </c>
      <c r="AA89" s="21">
        <f t="shared" si="11"/>
        <v>553.29999999999995</v>
      </c>
      <c r="AB89" s="21">
        <v>551.4</v>
      </c>
      <c r="AC89" s="21">
        <v>553.29999999999995</v>
      </c>
      <c r="AD89" s="26">
        <v>558.57000000000005</v>
      </c>
      <c r="AE89" s="24">
        <v>8.1</v>
      </c>
      <c r="AG89" s="21">
        <f t="shared" si="12"/>
        <v>61.9</v>
      </c>
      <c r="AH89" s="21">
        <v>61.6</v>
      </c>
      <c r="AI89" s="21">
        <v>61.9</v>
      </c>
      <c r="AJ89" s="26">
        <v>62.05</v>
      </c>
      <c r="AK89" s="24">
        <v>-0.5</v>
      </c>
      <c r="AM89" s="21">
        <f t="shared" si="13"/>
        <v>34.200000000000003</v>
      </c>
      <c r="AN89" s="21">
        <v>34.4</v>
      </c>
      <c r="AO89" s="21">
        <v>34.200000000000003</v>
      </c>
      <c r="AP89" s="26">
        <v>33.619999999999997</v>
      </c>
      <c r="AQ89" s="24">
        <v>-0.2</v>
      </c>
      <c r="AS89" s="21">
        <f t="shared" si="14"/>
        <v>65.8</v>
      </c>
      <c r="AT89" s="21">
        <v>65.599999999999994</v>
      </c>
      <c r="AU89" s="21">
        <v>65.8</v>
      </c>
      <c r="AV89" s="26">
        <v>66.38</v>
      </c>
      <c r="AW89" s="24">
        <v>0.2</v>
      </c>
      <c r="AY89" s="21">
        <f t="shared" si="15"/>
        <v>5.8</v>
      </c>
      <c r="AZ89" s="21">
        <v>6.1</v>
      </c>
      <c r="BA89" s="21">
        <v>5.8</v>
      </c>
      <c r="BB89" s="26">
        <v>6.52</v>
      </c>
      <c r="BC89" s="21">
        <v>1</v>
      </c>
    </row>
    <row r="90" spans="1:55" ht="12.75" customHeight="1" x14ac:dyDescent="0.25">
      <c r="A90" s="7">
        <v>94</v>
      </c>
      <c r="B90">
        <v>2</v>
      </c>
      <c r="C90" s="21">
        <f t="shared" si="8"/>
        <v>521.70000000000005</v>
      </c>
      <c r="D90" s="21">
        <v>513.70000000000005</v>
      </c>
      <c r="E90" s="21">
        <v>521.70000000000005</v>
      </c>
      <c r="F90" s="26">
        <v>522.59</v>
      </c>
      <c r="G90" s="24">
        <v>5.3</v>
      </c>
      <c r="I90" s="21">
        <f t="shared" si="9"/>
        <v>40.6</v>
      </c>
      <c r="J90" s="21">
        <v>41</v>
      </c>
      <c r="K90" s="21">
        <v>40.6</v>
      </c>
      <c r="L90" s="26">
        <v>36.89</v>
      </c>
      <c r="M90" s="24">
        <v>5.5</v>
      </c>
      <c r="O90" s="21">
        <f t="shared" si="10"/>
        <v>280.10000000000002</v>
      </c>
      <c r="P90" s="21">
        <v>287</v>
      </c>
      <c r="Q90" s="21">
        <v>280.10000000000002</v>
      </c>
      <c r="R90" s="26">
        <v>282.89999999999998</v>
      </c>
      <c r="S90" s="24">
        <v>-0.4</v>
      </c>
      <c r="T90" s="24"/>
      <c r="V90" s="21">
        <v>841.7</v>
      </c>
      <c r="W90" s="21">
        <v>842.4</v>
      </c>
      <c r="X90" s="26">
        <v>842.38</v>
      </c>
      <c r="Y90" s="24">
        <v>10.4</v>
      </c>
      <c r="AA90" s="21">
        <f t="shared" si="11"/>
        <v>562.29999999999995</v>
      </c>
      <c r="AB90" s="21">
        <v>554.70000000000005</v>
      </c>
      <c r="AC90" s="21">
        <v>562.29999999999995</v>
      </c>
      <c r="AD90" s="26">
        <v>559.47</v>
      </c>
      <c r="AE90" s="24">
        <v>10.8</v>
      </c>
      <c r="AG90" s="21">
        <f t="shared" si="12"/>
        <v>61.9</v>
      </c>
      <c r="AH90" s="21">
        <v>61</v>
      </c>
      <c r="AI90" s="21">
        <v>61.9</v>
      </c>
      <c r="AJ90" s="26">
        <v>62.04</v>
      </c>
      <c r="AK90" s="24">
        <v>-0.1</v>
      </c>
      <c r="AM90" s="21">
        <f t="shared" si="13"/>
        <v>33.200000000000003</v>
      </c>
      <c r="AN90" s="21">
        <v>34.1</v>
      </c>
      <c r="AO90" s="21">
        <v>33.200000000000003</v>
      </c>
      <c r="AP90" s="26">
        <v>33.58</v>
      </c>
      <c r="AQ90" s="24">
        <v>-0.5</v>
      </c>
      <c r="AS90" s="21">
        <f t="shared" si="14"/>
        <v>66.8</v>
      </c>
      <c r="AT90" s="21">
        <v>65.900000000000006</v>
      </c>
      <c r="AU90" s="21">
        <v>66.8</v>
      </c>
      <c r="AV90" s="26">
        <v>66.42</v>
      </c>
      <c r="AW90" s="24">
        <v>0.5</v>
      </c>
      <c r="AY90" s="21">
        <f t="shared" si="15"/>
        <v>7.2</v>
      </c>
      <c r="AZ90" s="21">
        <v>7.4</v>
      </c>
      <c r="BA90" s="21">
        <v>7.2</v>
      </c>
      <c r="BB90" s="26">
        <v>6.59</v>
      </c>
      <c r="BC90" s="21">
        <v>0.9</v>
      </c>
    </row>
    <row r="91" spans="1:55" ht="12.75" customHeight="1" x14ac:dyDescent="0.25">
      <c r="A91" s="7">
        <v>94</v>
      </c>
      <c r="B91">
        <v>3</v>
      </c>
      <c r="C91" s="21">
        <f t="shared" si="8"/>
        <v>526.4</v>
      </c>
      <c r="D91" s="21">
        <v>527.4</v>
      </c>
      <c r="E91" s="21">
        <v>526.4</v>
      </c>
      <c r="F91" s="26">
        <v>523.16</v>
      </c>
      <c r="G91" s="24">
        <v>6.8</v>
      </c>
      <c r="I91" s="21">
        <f t="shared" si="9"/>
        <v>37.799999999999997</v>
      </c>
      <c r="J91" s="21">
        <v>38.700000000000003</v>
      </c>
      <c r="K91" s="21">
        <v>37.799999999999997</v>
      </c>
      <c r="L91" s="26">
        <v>37.340000000000003</v>
      </c>
      <c r="M91" s="24">
        <v>5.5</v>
      </c>
      <c r="O91" s="21">
        <f t="shared" si="10"/>
        <v>279.3</v>
      </c>
      <c r="P91" s="21">
        <v>277</v>
      </c>
      <c r="Q91" s="21">
        <v>279.3</v>
      </c>
      <c r="R91" s="26">
        <v>282.79000000000002</v>
      </c>
      <c r="S91" s="24">
        <v>-1.3</v>
      </c>
      <c r="T91" s="24"/>
      <c r="V91" s="21">
        <v>843</v>
      </c>
      <c r="W91" s="21">
        <v>843.5</v>
      </c>
      <c r="X91" s="26">
        <v>843.29</v>
      </c>
      <c r="Y91" s="24">
        <v>10.9</v>
      </c>
      <c r="AA91" s="21">
        <f t="shared" si="11"/>
        <v>564.20000000000005</v>
      </c>
      <c r="AB91" s="21">
        <v>566</v>
      </c>
      <c r="AC91" s="21">
        <v>564.20000000000005</v>
      </c>
      <c r="AD91" s="26">
        <v>560.5</v>
      </c>
      <c r="AE91" s="24">
        <v>12.3</v>
      </c>
      <c r="AG91" s="21">
        <f t="shared" si="12"/>
        <v>62.4</v>
      </c>
      <c r="AH91" s="21">
        <v>62.6</v>
      </c>
      <c r="AI91" s="21">
        <v>62.4</v>
      </c>
      <c r="AJ91" s="26">
        <v>62.04</v>
      </c>
      <c r="AK91" s="24">
        <v>0</v>
      </c>
      <c r="AM91" s="21">
        <f t="shared" si="13"/>
        <v>33.1</v>
      </c>
      <c r="AN91" s="21">
        <v>32.9</v>
      </c>
      <c r="AO91" s="21">
        <v>33.1</v>
      </c>
      <c r="AP91" s="26">
        <v>33.53</v>
      </c>
      <c r="AQ91" s="24">
        <v>-0.6</v>
      </c>
      <c r="AS91" s="21">
        <f t="shared" si="14"/>
        <v>66.900000000000006</v>
      </c>
      <c r="AT91" s="21">
        <v>67.099999999999994</v>
      </c>
      <c r="AU91" s="21">
        <v>66.900000000000006</v>
      </c>
      <c r="AV91" s="26">
        <v>66.47</v>
      </c>
      <c r="AW91" s="24">
        <v>0.6</v>
      </c>
      <c r="AY91" s="21">
        <f t="shared" si="15"/>
        <v>6.7</v>
      </c>
      <c r="AZ91" s="21">
        <v>6.8</v>
      </c>
      <c r="BA91" s="21">
        <v>6.7</v>
      </c>
      <c r="BB91" s="26">
        <v>6.66</v>
      </c>
      <c r="BC91" s="21">
        <v>0.8</v>
      </c>
    </row>
    <row r="92" spans="1:55" ht="12.75" customHeight="1" x14ac:dyDescent="0.25">
      <c r="A92" s="7">
        <v>94</v>
      </c>
      <c r="B92">
        <v>4</v>
      </c>
      <c r="C92" s="21">
        <f t="shared" si="8"/>
        <v>518.5</v>
      </c>
      <c r="D92" s="21">
        <v>519.9</v>
      </c>
      <c r="E92" s="21">
        <v>518.5</v>
      </c>
      <c r="F92" s="26">
        <v>523.74</v>
      </c>
      <c r="G92" s="24">
        <v>7</v>
      </c>
      <c r="I92" s="21">
        <f t="shared" si="9"/>
        <v>36.9</v>
      </c>
      <c r="J92" s="21">
        <v>37.799999999999997</v>
      </c>
      <c r="K92" s="21">
        <v>36.9</v>
      </c>
      <c r="L92" s="26">
        <v>37.81</v>
      </c>
      <c r="M92" s="24">
        <v>5.6</v>
      </c>
      <c r="O92" s="21">
        <f t="shared" si="10"/>
        <v>289.2</v>
      </c>
      <c r="P92" s="21">
        <v>286.7</v>
      </c>
      <c r="Q92" s="21">
        <v>289.2</v>
      </c>
      <c r="R92" s="26">
        <v>282.69</v>
      </c>
      <c r="S92" s="24">
        <v>-1.2</v>
      </c>
      <c r="T92" s="24"/>
      <c r="V92" s="21">
        <v>844.5</v>
      </c>
      <c r="W92" s="21">
        <v>844.7</v>
      </c>
      <c r="X92" s="26">
        <v>844.24</v>
      </c>
      <c r="Y92" s="24">
        <v>11.4</v>
      </c>
      <c r="AA92" s="21">
        <f t="shared" si="11"/>
        <v>555.5</v>
      </c>
      <c r="AB92" s="21">
        <v>557.70000000000005</v>
      </c>
      <c r="AC92" s="21">
        <v>555.5</v>
      </c>
      <c r="AD92" s="26">
        <v>561.54999999999995</v>
      </c>
      <c r="AE92" s="24">
        <v>12.6</v>
      </c>
      <c r="AG92" s="21">
        <f t="shared" si="12"/>
        <v>61.4</v>
      </c>
      <c r="AH92" s="21">
        <v>61.6</v>
      </c>
      <c r="AI92" s="21">
        <v>61.4</v>
      </c>
      <c r="AJ92" s="26">
        <v>62.04</v>
      </c>
      <c r="AK92" s="24">
        <v>0</v>
      </c>
      <c r="AM92" s="21">
        <f t="shared" si="13"/>
        <v>34.200000000000003</v>
      </c>
      <c r="AN92" s="21">
        <v>34</v>
      </c>
      <c r="AO92" s="21">
        <v>34.200000000000003</v>
      </c>
      <c r="AP92" s="26">
        <v>33.479999999999997</v>
      </c>
      <c r="AQ92" s="24">
        <v>-0.6</v>
      </c>
      <c r="AS92" s="21">
        <f t="shared" si="14"/>
        <v>65.8</v>
      </c>
      <c r="AT92" s="21">
        <v>66</v>
      </c>
      <c r="AU92" s="21">
        <v>65.8</v>
      </c>
      <c r="AV92" s="26">
        <v>66.52</v>
      </c>
      <c r="AW92" s="24">
        <v>0.6</v>
      </c>
      <c r="AY92" s="21">
        <f t="shared" si="15"/>
        <v>6.6</v>
      </c>
      <c r="AZ92" s="21">
        <v>6.8</v>
      </c>
      <c r="BA92" s="21">
        <v>6.6</v>
      </c>
      <c r="BB92" s="26">
        <v>6.73</v>
      </c>
      <c r="BC92" s="21">
        <v>0.8</v>
      </c>
    </row>
    <row r="93" spans="1:55" ht="12.75" customHeight="1" x14ac:dyDescent="0.25">
      <c r="A93" s="7">
        <v>94</v>
      </c>
      <c r="B93">
        <v>5</v>
      </c>
      <c r="C93" s="21">
        <f t="shared" si="8"/>
        <v>526.5</v>
      </c>
      <c r="D93" s="21">
        <v>522.5</v>
      </c>
      <c r="E93" s="21">
        <v>526.5</v>
      </c>
      <c r="F93" s="26">
        <v>524.28</v>
      </c>
      <c r="G93" s="24">
        <v>6.4</v>
      </c>
      <c r="I93" s="21">
        <f t="shared" si="9"/>
        <v>38.1</v>
      </c>
      <c r="J93" s="21">
        <v>36.5</v>
      </c>
      <c r="K93" s="21">
        <v>38.1</v>
      </c>
      <c r="L93" s="26">
        <v>38.270000000000003</v>
      </c>
      <c r="M93" s="24">
        <v>5.5</v>
      </c>
      <c r="O93" s="21">
        <f t="shared" si="10"/>
        <v>280.5</v>
      </c>
      <c r="P93" s="21">
        <v>286.39999999999998</v>
      </c>
      <c r="Q93" s="21">
        <v>280.5</v>
      </c>
      <c r="R93" s="26">
        <v>282.68</v>
      </c>
      <c r="S93" s="24">
        <v>-0.1</v>
      </c>
      <c r="T93" s="24"/>
      <c r="V93" s="21">
        <v>845.4</v>
      </c>
      <c r="W93" s="21">
        <v>845.2</v>
      </c>
      <c r="X93" s="26">
        <v>845.22</v>
      </c>
      <c r="Y93" s="24">
        <v>11.8</v>
      </c>
      <c r="AA93" s="21">
        <f t="shared" si="11"/>
        <v>564.70000000000005</v>
      </c>
      <c r="AB93" s="21">
        <v>559.1</v>
      </c>
      <c r="AC93" s="21">
        <v>564.70000000000005</v>
      </c>
      <c r="AD93" s="26">
        <v>562.54</v>
      </c>
      <c r="AE93" s="24">
        <v>11.9</v>
      </c>
      <c r="AG93" s="21">
        <f t="shared" si="12"/>
        <v>62.3</v>
      </c>
      <c r="AH93" s="21">
        <v>61.8</v>
      </c>
      <c r="AI93" s="21">
        <v>62.3</v>
      </c>
      <c r="AJ93" s="26">
        <v>62.03</v>
      </c>
      <c r="AK93" s="24">
        <v>-0.1</v>
      </c>
      <c r="AM93" s="21">
        <f t="shared" si="13"/>
        <v>33.200000000000003</v>
      </c>
      <c r="AN93" s="21">
        <v>33.9</v>
      </c>
      <c r="AO93" s="21">
        <v>33.200000000000003</v>
      </c>
      <c r="AP93" s="26">
        <v>33.44</v>
      </c>
      <c r="AQ93" s="24">
        <v>-0.5</v>
      </c>
      <c r="AS93" s="21">
        <f t="shared" si="14"/>
        <v>66.8</v>
      </c>
      <c r="AT93" s="21">
        <v>66.099999999999994</v>
      </c>
      <c r="AU93" s="21">
        <v>66.8</v>
      </c>
      <c r="AV93" s="26">
        <v>66.56</v>
      </c>
      <c r="AW93" s="24">
        <v>0.5</v>
      </c>
      <c r="AY93" s="21">
        <f t="shared" si="15"/>
        <v>6.8</v>
      </c>
      <c r="AZ93" s="21">
        <v>6.5</v>
      </c>
      <c r="BA93" s="21">
        <v>6.8</v>
      </c>
      <c r="BB93" s="26">
        <v>6.8</v>
      </c>
      <c r="BC93" s="21">
        <v>0.8</v>
      </c>
    </row>
    <row r="94" spans="1:55" ht="12.75" customHeight="1" x14ac:dyDescent="0.25">
      <c r="A94" s="7">
        <v>94</v>
      </c>
      <c r="B94">
        <v>6</v>
      </c>
      <c r="C94" s="21">
        <f t="shared" si="8"/>
        <v>531.9</v>
      </c>
      <c r="D94" s="21">
        <v>536.4</v>
      </c>
      <c r="E94" s="21">
        <v>531.9</v>
      </c>
      <c r="F94" s="26">
        <v>524.67999999999995</v>
      </c>
      <c r="G94" s="24">
        <v>4.8</v>
      </c>
      <c r="I94" s="21">
        <f t="shared" si="9"/>
        <v>37.700000000000003</v>
      </c>
      <c r="J94" s="21">
        <v>37.200000000000003</v>
      </c>
      <c r="K94" s="21">
        <v>37.700000000000003</v>
      </c>
      <c r="L94" s="26">
        <v>38.74</v>
      </c>
      <c r="M94" s="24">
        <v>5.7</v>
      </c>
      <c r="O94" s="21">
        <f t="shared" si="10"/>
        <v>276.89999999999998</v>
      </c>
      <c r="P94" s="21">
        <v>273.89999999999998</v>
      </c>
      <c r="Q94" s="21">
        <v>276.89999999999998</v>
      </c>
      <c r="R94" s="26">
        <v>282.82</v>
      </c>
      <c r="S94" s="24">
        <v>1.7</v>
      </c>
      <c r="T94" s="24"/>
      <c r="V94" s="21">
        <v>847.4</v>
      </c>
      <c r="W94" s="21">
        <v>846.5</v>
      </c>
      <c r="X94" s="26">
        <v>846.24</v>
      </c>
      <c r="Y94" s="24">
        <v>12.2</v>
      </c>
      <c r="AA94" s="21">
        <f t="shared" si="11"/>
        <v>569.6</v>
      </c>
      <c r="AB94" s="21">
        <v>573.6</v>
      </c>
      <c r="AC94" s="21">
        <v>569.6</v>
      </c>
      <c r="AD94" s="26">
        <v>563.41999999999996</v>
      </c>
      <c r="AE94" s="24">
        <v>10.5</v>
      </c>
      <c r="AG94" s="21">
        <f t="shared" si="12"/>
        <v>62.8</v>
      </c>
      <c r="AH94" s="21">
        <v>63.3</v>
      </c>
      <c r="AI94" s="21">
        <v>62.8</v>
      </c>
      <c r="AJ94" s="26">
        <v>62</v>
      </c>
      <c r="AK94" s="24">
        <v>-0.3</v>
      </c>
      <c r="AM94" s="21">
        <f t="shared" si="13"/>
        <v>32.700000000000003</v>
      </c>
      <c r="AN94" s="21">
        <v>32.299999999999997</v>
      </c>
      <c r="AO94" s="21">
        <v>32.700000000000003</v>
      </c>
      <c r="AP94" s="26">
        <v>33.42</v>
      </c>
      <c r="AQ94" s="24">
        <v>-0.3</v>
      </c>
      <c r="AS94" s="21">
        <f t="shared" si="14"/>
        <v>67.3</v>
      </c>
      <c r="AT94" s="21">
        <v>67.7</v>
      </c>
      <c r="AU94" s="21">
        <v>67.3</v>
      </c>
      <c r="AV94" s="26">
        <v>66.58</v>
      </c>
      <c r="AW94" s="24">
        <v>0.3</v>
      </c>
      <c r="AY94" s="21">
        <f t="shared" si="15"/>
        <v>6.6</v>
      </c>
      <c r="AZ94" s="21">
        <v>6.5</v>
      </c>
      <c r="BA94" s="21">
        <v>6.6</v>
      </c>
      <c r="BB94" s="26">
        <v>6.88</v>
      </c>
      <c r="BC94" s="21">
        <v>0.9</v>
      </c>
    </row>
    <row r="95" spans="1:55" ht="12.75" customHeight="1" x14ac:dyDescent="0.25">
      <c r="A95" s="7">
        <v>94</v>
      </c>
      <c r="B95">
        <v>7</v>
      </c>
      <c r="C95" s="21">
        <f t="shared" si="8"/>
        <v>522.29999999999995</v>
      </c>
      <c r="D95" s="21">
        <v>520.79999999999995</v>
      </c>
      <c r="E95" s="21">
        <v>522.29999999999995</v>
      </c>
      <c r="F95" s="26">
        <v>524.95000000000005</v>
      </c>
      <c r="G95" s="24">
        <v>3.3</v>
      </c>
      <c r="I95" s="21">
        <f t="shared" si="9"/>
        <v>40.1</v>
      </c>
      <c r="J95" s="21">
        <v>39.200000000000003</v>
      </c>
      <c r="K95" s="21">
        <v>40.1</v>
      </c>
      <c r="L95" s="26">
        <v>39.26</v>
      </c>
      <c r="M95" s="24">
        <v>6.3</v>
      </c>
      <c r="O95" s="21">
        <f t="shared" si="10"/>
        <v>284.8</v>
      </c>
      <c r="P95" s="21">
        <v>287.39999999999998</v>
      </c>
      <c r="Q95" s="21">
        <v>284.8</v>
      </c>
      <c r="R95" s="26">
        <v>283.08999999999997</v>
      </c>
      <c r="S95" s="24">
        <v>3.2</v>
      </c>
      <c r="T95" s="24"/>
      <c r="V95" s="21">
        <v>847.5</v>
      </c>
      <c r="W95" s="21">
        <v>847.2</v>
      </c>
      <c r="X95" s="26">
        <v>847.3</v>
      </c>
      <c r="Y95" s="24">
        <v>12.7</v>
      </c>
      <c r="AA95" s="21">
        <f t="shared" si="11"/>
        <v>562.4</v>
      </c>
      <c r="AB95" s="21">
        <v>560</v>
      </c>
      <c r="AC95" s="21">
        <v>562.4</v>
      </c>
      <c r="AD95" s="26">
        <v>564.21</v>
      </c>
      <c r="AE95" s="24">
        <v>9.5</v>
      </c>
      <c r="AG95" s="21">
        <f t="shared" si="12"/>
        <v>61.6</v>
      </c>
      <c r="AH95" s="21">
        <v>61.5</v>
      </c>
      <c r="AI95" s="21">
        <v>61.6</v>
      </c>
      <c r="AJ95" s="26">
        <v>61.96</v>
      </c>
      <c r="AK95" s="24">
        <v>-0.5</v>
      </c>
      <c r="AM95" s="21">
        <f t="shared" si="13"/>
        <v>33.6</v>
      </c>
      <c r="AN95" s="21">
        <v>33.9</v>
      </c>
      <c r="AO95" s="21">
        <v>33.6</v>
      </c>
      <c r="AP95" s="26">
        <v>33.409999999999997</v>
      </c>
      <c r="AQ95" s="24">
        <v>-0.1</v>
      </c>
      <c r="AS95" s="21">
        <f t="shared" si="14"/>
        <v>66.400000000000006</v>
      </c>
      <c r="AT95" s="21">
        <v>66.099999999999994</v>
      </c>
      <c r="AU95" s="21">
        <v>66.400000000000006</v>
      </c>
      <c r="AV95" s="26">
        <v>66.59</v>
      </c>
      <c r="AW95" s="24">
        <v>0.1</v>
      </c>
      <c r="AY95" s="21">
        <f t="shared" si="15"/>
        <v>7.1</v>
      </c>
      <c r="AZ95" s="21">
        <v>7</v>
      </c>
      <c r="BA95" s="21">
        <v>7.1</v>
      </c>
      <c r="BB95" s="26">
        <v>6.96</v>
      </c>
      <c r="BC95" s="21">
        <v>1</v>
      </c>
    </row>
    <row r="96" spans="1:55" ht="12.75" customHeight="1" x14ac:dyDescent="0.25">
      <c r="A96" s="7">
        <v>94</v>
      </c>
      <c r="B96">
        <v>8</v>
      </c>
      <c r="C96" s="21">
        <f t="shared" si="8"/>
        <v>526.29999999999995</v>
      </c>
      <c r="D96" s="21">
        <v>522.5</v>
      </c>
      <c r="E96" s="21">
        <v>526.29999999999995</v>
      </c>
      <c r="F96" s="26">
        <v>525.11</v>
      </c>
      <c r="G96" s="24">
        <v>1.9</v>
      </c>
      <c r="I96" s="21">
        <f t="shared" si="9"/>
        <v>40.4</v>
      </c>
      <c r="J96" s="21">
        <v>39.4</v>
      </c>
      <c r="K96" s="21">
        <v>40.4</v>
      </c>
      <c r="L96" s="26">
        <v>39.799999999999997</v>
      </c>
      <c r="M96" s="24">
        <v>6.5</v>
      </c>
      <c r="O96" s="21">
        <f t="shared" si="10"/>
        <v>281.3</v>
      </c>
      <c r="P96" s="21">
        <v>286.60000000000002</v>
      </c>
      <c r="Q96" s="21">
        <v>281.3</v>
      </c>
      <c r="R96" s="26">
        <v>283.49</v>
      </c>
      <c r="S96" s="24">
        <v>4.8</v>
      </c>
      <c r="T96" s="24"/>
      <c r="V96" s="21">
        <v>848.5</v>
      </c>
      <c r="W96" s="21">
        <v>848.1</v>
      </c>
      <c r="X96" s="26">
        <v>848.4</v>
      </c>
      <c r="Y96" s="24">
        <v>13.2</v>
      </c>
      <c r="AA96" s="21">
        <f t="shared" si="11"/>
        <v>566.79999999999995</v>
      </c>
      <c r="AB96" s="21">
        <v>561.9</v>
      </c>
      <c r="AC96" s="21">
        <v>566.79999999999995</v>
      </c>
      <c r="AD96" s="26">
        <v>564.91</v>
      </c>
      <c r="AE96" s="24">
        <v>8.4</v>
      </c>
      <c r="AG96" s="21">
        <f t="shared" si="12"/>
        <v>62.1</v>
      </c>
      <c r="AH96" s="21">
        <v>61.6</v>
      </c>
      <c r="AI96" s="21">
        <v>62.1</v>
      </c>
      <c r="AJ96" s="26">
        <v>61.89</v>
      </c>
      <c r="AK96" s="24">
        <v>-0.7</v>
      </c>
      <c r="AM96" s="21">
        <f t="shared" si="13"/>
        <v>33.200000000000003</v>
      </c>
      <c r="AN96" s="21">
        <v>33.799999999999997</v>
      </c>
      <c r="AO96" s="21">
        <v>33.200000000000003</v>
      </c>
      <c r="AP96" s="26">
        <v>33.409999999999997</v>
      </c>
      <c r="AQ96" s="24">
        <v>0</v>
      </c>
      <c r="AS96" s="21">
        <f t="shared" si="14"/>
        <v>66.8</v>
      </c>
      <c r="AT96" s="21">
        <v>66.2</v>
      </c>
      <c r="AU96" s="21">
        <v>66.8</v>
      </c>
      <c r="AV96" s="26">
        <v>66.59</v>
      </c>
      <c r="AW96" s="24">
        <v>0</v>
      </c>
      <c r="AY96" s="21">
        <f t="shared" si="15"/>
        <v>7.1</v>
      </c>
      <c r="AZ96" s="21">
        <v>7</v>
      </c>
      <c r="BA96" s="21">
        <v>7.1</v>
      </c>
      <c r="BB96" s="26">
        <v>7.05</v>
      </c>
      <c r="BC96" s="21">
        <v>1.1000000000000001</v>
      </c>
    </row>
    <row r="97" spans="1:55" ht="12.75" customHeight="1" x14ac:dyDescent="0.25">
      <c r="A97" s="7">
        <v>94</v>
      </c>
      <c r="B97">
        <v>9</v>
      </c>
      <c r="C97" s="21">
        <f t="shared" si="8"/>
        <v>525.79999999999995</v>
      </c>
      <c r="D97" s="21">
        <v>533.20000000000005</v>
      </c>
      <c r="E97" s="21">
        <v>525.79999999999995</v>
      </c>
      <c r="F97" s="26">
        <v>525.23</v>
      </c>
      <c r="G97" s="24">
        <v>1.4</v>
      </c>
      <c r="I97" s="21">
        <f t="shared" si="9"/>
        <v>36.9</v>
      </c>
      <c r="J97" s="21">
        <v>36.9</v>
      </c>
      <c r="K97" s="21">
        <v>36.9</v>
      </c>
      <c r="L97" s="26">
        <v>40.35</v>
      </c>
      <c r="M97" s="24">
        <v>6.5</v>
      </c>
      <c r="O97" s="21">
        <f t="shared" si="10"/>
        <v>286.5</v>
      </c>
      <c r="P97" s="21">
        <v>279.2</v>
      </c>
      <c r="Q97" s="21">
        <v>286.5</v>
      </c>
      <c r="R97" s="26">
        <v>283.97000000000003</v>
      </c>
      <c r="S97" s="24">
        <v>5.8</v>
      </c>
      <c r="T97" s="24"/>
      <c r="V97" s="21">
        <v>849.3</v>
      </c>
      <c r="W97" s="21">
        <v>849.1</v>
      </c>
      <c r="X97" s="26">
        <v>849.55</v>
      </c>
      <c r="Y97" s="24">
        <v>13.7</v>
      </c>
      <c r="AA97" s="21">
        <f t="shared" si="11"/>
        <v>562.6</v>
      </c>
      <c r="AB97" s="21">
        <v>570.1</v>
      </c>
      <c r="AC97" s="21">
        <v>562.6</v>
      </c>
      <c r="AD97" s="26">
        <v>565.58000000000004</v>
      </c>
      <c r="AE97" s="24">
        <v>7.9</v>
      </c>
      <c r="AG97" s="21">
        <f t="shared" si="12"/>
        <v>61.9</v>
      </c>
      <c r="AH97" s="21">
        <v>62.8</v>
      </c>
      <c r="AI97" s="21">
        <v>61.9</v>
      </c>
      <c r="AJ97" s="26">
        <v>61.82</v>
      </c>
      <c r="AK97" s="24">
        <v>-0.8</v>
      </c>
      <c r="AM97" s="21">
        <f t="shared" si="13"/>
        <v>33.700000000000003</v>
      </c>
      <c r="AN97" s="21">
        <v>32.9</v>
      </c>
      <c r="AO97" s="21">
        <v>33.700000000000003</v>
      </c>
      <c r="AP97" s="26">
        <v>33.43</v>
      </c>
      <c r="AQ97" s="24">
        <v>0.1</v>
      </c>
      <c r="AS97" s="21">
        <f t="shared" si="14"/>
        <v>66.3</v>
      </c>
      <c r="AT97" s="21">
        <v>67.099999999999994</v>
      </c>
      <c r="AU97" s="21">
        <v>66.3</v>
      </c>
      <c r="AV97" s="26">
        <v>66.569999999999993</v>
      </c>
      <c r="AW97" s="24">
        <v>-0.1</v>
      </c>
      <c r="AY97" s="21">
        <f t="shared" si="15"/>
        <v>6.6</v>
      </c>
      <c r="AZ97" s="21">
        <v>6.5</v>
      </c>
      <c r="BA97" s="21">
        <v>6.6</v>
      </c>
      <c r="BB97" s="26">
        <v>7.13</v>
      </c>
      <c r="BC97" s="21">
        <v>1.1000000000000001</v>
      </c>
    </row>
    <row r="98" spans="1:55" ht="12.75" customHeight="1" x14ac:dyDescent="0.25">
      <c r="A98" s="7">
        <v>94</v>
      </c>
      <c r="B98">
        <v>10</v>
      </c>
      <c r="C98" s="21">
        <f t="shared" si="8"/>
        <v>521.4</v>
      </c>
      <c r="D98" s="21">
        <v>525.29999999999995</v>
      </c>
      <c r="E98" s="21">
        <v>521.4</v>
      </c>
      <c r="F98" s="26">
        <v>525.41999999999996</v>
      </c>
      <c r="G98" s="24">
        <v>2.2000000000000002</v>
      </c>
      <c r="I98" s="21">
        <f t="shared" si="9"/>
        <v>43.8</v>
      </c>
      <c r="J98" s="21">
        <v>45.3</v>
      </c>
      <c r="K98" s="21">
        <v>43.8</v>
      </c>
      <c r="L98" s="26">
        <v>40.880000000000003</v>
      </c>
      <c r="M98" s="24">
        <v>6.4</v>
      </c>
      <c r="O98" s="21">
        <f t="shared" si="10"/>
        <v>285.39999999999998</v>
      </c>
      <c r="P98" s="21">
        <v>280.2</v>
      </c>
      <c r="Q98" s="21">
        <v>285.39999999999998</v>
      </c>
      <c r="R98" s="26">
        <v>284.44</v>
      </c>
      <c r="S98" s="24">
        <v>5.6</v>
      </c>
      <c r="T98" s="24"/>
      <c r="V98" s="21">
        <v>850.8</v>
      </c>
      <c r="W98" s="21">
        <v>850.6</v>
      </c>
      <c r="X98" s="26">
        <v>850.73</v>
      </c>
      <c r="Y98" s="24">
        <v>14.2</v>
      </c>
      <c r="AA98" s="21">
        <f t="shared" si="11"/>
        <v>565.29999999999995</v>
      </c>
      <c r="AB98" s="21">
        <v>570.6</v>
      </c>
      <c r="AC98" s="21">
        <v>565.29999999999995</v>
      </c>
      <c r="AD98" s="26">
        <v>566.29</v>
      </c>
      <c r="AE98" s="24">
        <v>8.6</v>
      </c>
      <c r="AG98" s="21">
        <f t="shared" si="12"/>
        <v>61.3</v>
      </c>
      <c r="AH98" s="21">
        <v>61.7</v>
      </c>
      <c r="AI98" s="21">
        <v>61.3</v>
      </c>
      <c r="AJ98" s="26">
        <v>61.76</v>
      </c>
      <c r="AK98" s="24">
        <v>-0.8</v>
      </c>
      <c r="AM98" s="21">
        <f t="shared" si="13"/>
        <v>33.5</v>
      </c>
      <c r="AN98" s="21">
        <v>32.9</v>
      </c>
      <c r="AO98" s="21">
        <v>33.5</v>
      </c>
      <c r="AP98" s="26">
        <v>33.43</v>
      </c>
      <c r="AQ98" s="24">
        <v>0.1</v>
      </c>
      <c r="AS98" s="21">
        <f t="shared" si="14"/>
        <v>66.5</v>
      </c>
      <c r="AT98" s="21">
        <v>67.099999999999994</v>
      </c>
      <c r="AU98" s="21">
        <v>66.5</v>
      </c>
      <c r="AV98" s="26">
        <v>66.569999999999993</v>
      </c>
      <c r="AW98" s="24">
        <v>-0.1</v>
      </c>
      <c r="AY98" s="21">
        <f t="shared" si="15"/>
        <v>7.8</v>
      </c>
      <c r="AZ98" s="21">
        <v>7.9</v>
      </c>
      <c r="BA98" s="21">
        <v>7.8</v>
      </c>
      <c r="BB98" s="26">
        <v>7.22</v>
      </c>
      <c r="BC98" s="21">
        <v>1</v>
      </c>
    </row>
    <row r="99" spans="1:55" ht="12.75" customHeight="1" x14ac:dyDescent="0.25">
      <c r="A99" s="7">
        <v>94</v>
      </c>
      <c r="B99">
        <v>11</v>
      </c>
      <c r="C99" s="21">
        <f t="shared" si="8"/>
        <v>526.20000000000005</v>
      </c>
      <c r="D99" s="21">
        <v>524.20000000000005</v>
      </c>
      <c r="E99" s="21">
        <v>526.20000000000005</v>
      </c>
      <c r="F99" s="26">
        <v>525.74</v>
      </c>
      <c r="G99" s="24">
        <v>3.9</v>
      </c>
      <c r="I99" s="21">
        <f t="shared" si="9"/>
        <v>39.5</v>
      </c>
      <c r="J99" s="21">
        <v>38.1</v>
      </c>
      <c r="K99" s="21">
        <v>39.5</v>
      </c>
      <c r="L99" s="26">
        <v>41.36</v>
      </c>
      <c r="M99" s="24">
        <v>5.9</v>
      </c>
      <c r="O99" s="21">
        <f t="shared" si="10"/>
        <v>286.3</v>
      </c>
      <c r="P99" s="21">
        <v>289.60000000000002</v>
      </c>
      <c r="Q99" s="21">
        <v>286.3</v>
      </c>
      <c r="R99" s="26">
        <v>284.83</v>
      </c>
      <c r="S99" s="24">
        <v>4.7</v>
      </c>
      <c r="T99" s="24"/>
      <c r="V99" s="21">
        <v>851.9</v>
      </c>
      <c r="W99" s="21">
        <v>851.9</v>
      </c>
      <c r="X99" s="26">
        <v>851.94</v>
      </c>
      <c r="Y99" s="24">
        <v>14.5</v>
      </c>
      <c r="AA99" s="21">
        <f t="shared" si="11"/>
        <v>565.70000000000005</v>
      </c>
      <c r="AB99" s="21">
        <v>562.29999999999995</v>
      </c>
      <c r="AC99" s="21">
        <v>565.70000000000005</v>
      </c>
      <c r="AD99" s="26">
        <v>567.11</v>
      </c>
      <c r="AE99" s="24">
        <v>9.8000000000000007</v>
      </c>
      <c r="AG99" s="21">
        <f t="shared" si="12"/>
        <v>61.8</v>
      </c>
      <c r="AH99" s="21">
        <v>61.5</v>
      </c>
      <c r="AI99" s="21">
        <v>61.8</v>
      </c>
      <c r="AJ99" s="26">
        <v>61.71</v>
      </c>
      <c r="AK99" s="24">
        <v>-0.6</v>
      </c>
      <c r="AM99" s="21">
        <f t="shared" si="13"/>
        <v>33.6</v>
      </c>
      <c r="AN99" s="21">
        <v>34</v>
      </c>
      <c r="AO99" s="21">
        <v>33.6</v>
      </c>
      <c r="AP99" s="26">
        <v>33.43</v>
      </c>
      <c r="AQ99" s="24">
        <v>0</v>
      </c>
      <c r="AS99" s="21">
        <f t="shared" si="14"/>
        <v>66.400000000000006</v>
      </c>
      <c r="AT99" s="21">
        <v>66</v>
      </c>
      <c r="AU99" s="21">
        <v>66.400000000000006</v>
      </c>
      <c r="AV99" s="26">
        <v>66.569999999999993</v>
      </c>
      <c r="AW99" s="24">
        <v>0</v>
      </c>
      <c r="AY99" s="21">
        <f t="shared" si="15"/>
        <v>7</v>
      </c>
      <c r="AZ99" s="21">
        <v>6.8</v>
      </c>
      <c r="BA99" s="21">
        <v>7</v>
      </c>
      <c r="BB99" s="26">
        <v>7.29</v>
      </c>
      <c r="BC99" s="21">
        <v>0.9</v>
      </c>
    </row>
    <row r="100" spans="1:55" ht="12.75" customHeight="1" x14ac:dyDescent="0.25">
      <c r="A100" s="7">
        <v>94</v>
      </c>
      <c r="B100">
        <v>12</v>
      </c>
      <c r="C100" s="21">
        <f t="shared" si="8"/>
        <v>524.70000000000005</v>
      </c>
      <c r="D100" s="21">
        <v>528.5</v>
      </c>
      <c r="E100" s="21">
        <v>524.70000000000005</v>
      </c>
      <c r="F100" s="26">
        <v>526.27</v>
      </c>
      <c r="G100" s="24">
        <v>6.3</v>
      </c>
      <c r="I100" s="21">
        <f t="shared" si="9"/>
        <v>42.8</v>
      </c>
      <c r="J100" s="21">
        <v>42.1</v>
      </c>
      <c r="K100" s="21">
        <v>42.8</v>
      </c>
      <c r="L100" s="26">
        <v>41.8</v>
      </c>
      <c r="M100" s="24">
        <v>5.2</v>
      </c>
      <c r="O100" s="21">
        <f t="shared" si="10"/>
        <v>285.5</v>
      </c>
      <c r="P100" s="21">
        <v>282.10000000000002</v>
      </c>
      <c r="Q100" s="21">
        <v>285.5</v>
      </c>
      <c r="R100" s="26">
        <v>285.08</v>
      </c>
      <c r="S100" s="24">
        <v>3.1</v>
      </c>
      <c r="T100" s="24"/>
      <c r="V100" s="21">
        <v>852.7</v>
      </c>
      <c r="W100" s="21">
        <v>853</v>
      </c>
      <c r="X100" s="26">
        <v>853.15</v>
      </c>
      <c r="Y100" s="24">
        <v>14.6</v>
      </c>
      <c r="AA100" s="21">
        <f t="shared" si="11"/>
        <v>567.5</v>
      </c>
      <c r="AB100" s="21">
        <v>570.70000000000005</v>
      </c>
      <c r="AC100" s="21">
        <v>567.5</v>
      </c>
      <c r="AD100" s="26">
        <v>568.07000000000005</v>
      </c>
      <c r="AE100" s="24">
        <v>11.5</v>
      </c>
      <c r="AG100" s="21">
        <f t="shared" si="12"/>
        <v>61.5</v>
      </c>
      <c r="AH100" s="21">
        <v>62</v>
      </c>
      <c r="AI100" s="21">
        <v>61.5</v>
      </c>
      <c r="AJ100" s="26">
        <v>61.69</v>
      </c>
      <c r="AK100" s="24">
        <v>-0.3</v>
      </c>
      <c r="AM100" s="21">
        <f t="shared" si="13"/>
        <v>33.5</v>
      </c>
      <c r="AN100" s="21">
        <v>33.1</v>
      </c>
      <c r="AO100" s="21">
        <v>33.5</v>
      </c>
      <c r="AP100" s="26">
        <v>33.42</v>
      </c>
      <c r="AQ100" s="24">
        <v>-0.2</v>
      </c>
      <c r="AS100" s="21">
        <f t="shared" si="14"/>
        <v>66.5</v>
      </c>
      <c r="AT100" s="21">
        <v>66.900000000000006</v>
      </c>
      <c r="AU100" s="21">
        <v>66.5</v>
      </c>
      <c r="AV100" s="26">
        <v>66.58</v>
      </c>
      <c r="AW100" s="24">
        <v>0.2</v>
      </c>
      <c r="AY100" s="21">
        <f t="shared" si="15"/>
        <v>7.5</v>
      </c>
      <c r="AZ100" s="21">
        <v>7.4</v>
      </c>
      <c r="BA100" s="21">
        <v>7.5</v>
      </c>
      <c r="BB100" s="26">
        <v>7.36</v>
      </c>
      <c r="BC100" s="21">
        <v>0.8</v>
      </c>
    </row>
    <row r="101" spans="1:55" ht="12.75" customHeight="1" x14ac:dyDescent="0.25">
      <c r="A101" s="7"/>
      <c r="B101">
        <v>1</v>
      </c>
      <c r="C101" s="21">
        <f t="shared" si="8"/>
        <v>525.79999999999995</v>
      </c>
      <c r="D101" s="21">
        <v>521.9</v>
      </c>
      <c r="E101" s="21">
        <v>525.79999999999995</v>
      </c>
      <c r="F101" s="26">
        <v>527.02</v>
      </c>
      <c r="G101" s="24">
        <v>9</v>
      </c>
      <c r="I101" s="21">
        <f t="shared" si="9"/>
        <v>46.2</v>
      </c>
      <c r="J101" s="21">
        <v>48.6</v>
      </c>
      <c r="K101" s="21">
        <v>46.2</v>
      </c>
      <c r="L101" s="26">
        <v>42.22</v>
      </c>
      <c r="M101" s="24">
        <v>5</v>
      </c>
      <c r="O101" s="21">
        <f t="shared" si="10"/>
        <v>282.39999999999998</v>
      </c>
      <c r="P101" s="21">
        <v>283.39999999999998</v>
      </c>
      <c r="Q101" s="21">
        <v>282.39999999999998</v>
      </c>
      <c r="R101" s="26">
        <v>285.10000000000002</v>
      </c>
      <c r="S101" s="24">
        <v>0.2</v>
      </c>
      <c r="T101" s="24"/>
      <c r="V101" s="21">
        <v>853.9</v>
      </c>
      <c r="W101" s="21">
        <v>854.4</v>
      </c>
      <c r="X101" s="26">
        <v>854.34</v>
      </c>
      <c r="Y101" s="24">
        <v>14.3</v>
      </c>
      <c r="AA101" s="21">
        <f t="shared" si="11"/>
        <v>572</v>
      </c>
      <c r="AB101" s="21">
        <v>570.5</v>
      </c>
      <c r="AC101" s="21">
        <v>572</v>
      </c>
      <c r="AD101" s="26">
        <v>569.24</v>
      </c>
      <c r="AE101" s="24">
        <v>14.1</v>
      </c>
      <c r="AG101" s="21">
        <f t="shared" si="12"/>
        <v>61.5</v>
      </c>
      <c r="AH101" s="21">
        <v>61.1</v>
      </c>
      <c r="AI101" s="21">
        <v>61.5</v>
      </c>
      <c r="AJ101" s="26">
        <v>61.69</v>
      </c>
      <c r="AK101" s="24">
        <v>0</v>
      </c>
      <c r="AM101" s="21">
        <f t="shared" si="13"/>
        <v>33.1</v>
      </c>
      <c r="AN101" s="21">
        <v>33.200000000000003</v>
      </c>
      <c r="AO101" s="21">
        <v>33.1</v>
      </c>
      <c r="AP101" s="26">
        <v>33.369999999999997</v>
      </c>
      <c r="AQ101" s="24">
        <v>-0.5</v>
      </c>
      <c r="AS101" s="21">
        <f t="shared" si="14"/>
        <v>66.900000000000006</v>
      </c>
      <c r="AT101" s="21">
        <v>66.8</v>
      </c>
      <c r="AU101" s="21">
        <v>66.900000000000006</v>
      </c>
      <c r="AV101" s="26">
        <v>66.63</v>
      </c>
      <c r="AW101" s="24">
        <v>0.5</v>
      </c>
      <c r="AY101" s="21">
        <f t="shared" si="15"/>
        <v>8.1</v>
      </c>
      <c r="AZ101" s="21">
        <v>8.5</v>
      </c>
      <c r="BA101" s="21">
        <v>8.1</v>
      </c>
      <c r="BB101" s="26">
        <v>7.42</v>
      </c>
      <c r="BC101" s="21">
        <v>0.7</v>
      </c>
    </row>
    <row r="102" spans="1:55" ht="12.75" customHeight="1" x14ac:dyDescent="0.25">
      <c r="A102" s="7">
        <v>95</v>
      </c>
      <c r="B102">
        <v>2</v>
      </c>
      <c r="C102" s="21">
        <f t="shared" si="8"/>
        <v>532.9</v>
      </c>
      <c r="D102" s="21">
        <v>525.5</v>
      </c>
      <c r="E102" s="21">
        <v>532.9</v>
      </c>
      <c r="F102" s="26">
        <v>527.95000000000005</v>
      </c>
      <c r="G102" s="24">
        <v>11.1</v>
      </c>
      <c r="I102" s="21">
        <f t="shared" si="9"/>
        <v>39.6</v>
      </c>
      <c r="J102" s="21">
        <v>39.299999999999997</v>
      </c>
      <c r="K102" s="21">
        <v>39.6</v>
      </c>
      <c r="L102" s="26">
        <v>42.67</v>
      </c>
      <c r="M102" s="24">
        <v>5.4</v>
      </c>
      <c r="O102" s="21">
        <f t="shared" si="10"/>
        <v>283.10000000000002</v>
      </c>
      <c r="P102" s="21">
        <v>290</v>
      </c>
      <c r="Q102" s="21">
        <v>283.10000000000002</v>
      </c>
      <c r="R102" s="26">
        <v>284.86</v>
      </c>
      <c r="S102" s="24">
        <v>-2.9</v>
      </c>
      <c r="T102" s="24"/>
      <c r="V102" s="21">
        <v>854.9</v>
      </c>
      <c r="W102" s="21">
        <v>855.6</v>
      </c>
      <c r="X102" s="26">
        <v>855.47</v>
      </c>
      <c r="Y102" s="24">
        <v>13.6</v>
      </c>
      <c r="AA102" s="21">
        <f t="shared" si="11"/>
        <v>572.6</v>
      </c>
      <c r="AB102" s="21">
        <v>564.9</v>
      </c>
      <c r="AC102" s="21">
        <v>572.6</v>
      </c>
      <c r="AD102" s="26">
        <v>570.62</v>
      </c>
      <c r="AE102" s="24">
        <v>16.5</v>
      </c>
      <c r="AG102" s="21">
        <f t="shared" si="12"/>
        <v>62.3</v>
      </c>
      <c r="AH102" s="21">
        <v>61.5</v>
      </c>
      <c r="AI102" s="21">
        <v>62.3</v>
      </c>
      <c r="AJ102" s="26">
        <v>61.71</v>
      </c>
      <c r="AK102" s="24">
        <v>0.3</v>
      </c>
      <c r="AM102" s="21">
        <f t="shared" si="13"/>
        <v>33.1</v>
      </c>
      <c r="AN102" s="21">
        <v>33.9</v>
      </c>
      <c r="AO102" s="21">
        <v>33.1</v>
      </c>
      <c r="AP102" s="26">
        <v>33.299999999999997</v>
      </c>
      <c r="AQ102" s="24">
        <v>-0.9</v>
      </c>
      <c r="AS102" s="21">
        <f t="shared" si="14"/>
        <v>66.900000000000006</v>
      </c>
      <c r="AT102" s="21">
        <v>66.099999999999994</v>
      </c>
      <c r="AU102" s="21">
        <v>66.900000000000006</v>
      </c>
      <c r="AV102" s="26">
        <v>66.7</v>
      </c>
      <c r="AW102" s="24">
        <v>0.9</v>
      </c>
      <c r="AY102" s="21">
        <f t="shared" si="15"/>
        <v>6.9</v>
      </c>
      <c r="AZ102" s="21">
        <v>7</v>
      </c>
      <c r="BA102" s="21">
        <v>6.9</v>
      </c>
      <c r="BB102" s="26">
        <v>7.48</v>
      </c>
      <c r="BC102" s="21">
        <v>0.7</v>
      </c>
    </row>
    <row r="103" spans="1:55" ht="12.75" customHeight="1" x14ac:dyDescent="0.25">
      <c r="A103" s="7">
        <v>95</v>
      </c>
      <c r="B103">
        <v>3</v>
      </c>
      <c r="C103" s="21">
        <f t="shared" si="8"/>
        <v>521.6</v>
      </c>
      <c r="D103" s="21">
        <v>521.5</v>
      </c>
      <c r="E103" s="21">
        <v>521.6</v>
      </c>
      <c r="F103" s="26">
        <v>528.97</v>
      </c>
      <c r="G103" s="24">
        <v>12.2</v>
      </c>
      <c r="I103" s="21">
        <f t="shared" si="9"/>
        <v>45.2</v>
      </c>
      <c r="J103" s="21">
        <v>46.2</v>
      </c>
      <c r="K103" s="21">
        <v>45.2</v>
      </c>
      <c r="L103" s="26">
        <v>43.19</v>
      </c>
      <c r="M103" s="24">
        <v>6.3</v>
      </c>
      <c r="O103" s="21">
        <f t="shared" si="10"/>
        <v>290.10000000000002</v>
      </c>
      <c r="P103" s="21">
        <v>288.5</v>
      </c>
      <c r="Q103" s="21">
        <v>290.10000000000002</v>
      </c>
      <c r="R103" s="26">
        <v>284.36</v>
      </c>
      <c r="S103" s="24">
        <v>-5.9</v>
      </c>
      <c r="T103" s="24"/>
      <c r="V103" s="21">
        <v>856.3</v>
      </c>
      <c r="W103" s="21">
        <v>856.9</v>
      </c>
      <c r="X103" s="26">
        <v>856.52</v>
      </c>
      <c r="Y103" s="24">
        <v>12.6</v>
      </c>
      <c r="AA103" s="21">
        <f t="shared" si="11"/>
        <v>566.70000000000005</v>
      </c>
      <c r="AB103" s="21">
        <v>567.70000000000005</v>
      </c>
      <c r="AC103" s="21">
        <v>566.70000000000005</v>
      </c>
      <c r="AD103" s="26">
        <v>572.16</v>
      </c>
      <c r="AE103" s="24">
        <v>18.5</v>
      </c>
      <c r="AG103" s="21">
        <f t="shared" si="12"/>
        <v>60.9</v>
      </c>
      <c r="AH103" s="21">
        <v>60.9</v>
      </c>
      <c r="AI103" s="21">
        <v>60.9</v>
      </c>
      <c r="AJ103" s="26">
        <v>61.76</v>
      </c>
      <c r="AK103" s="24">
        <v>0.5</v>
      </c>
      <c r="AM103" s="21">
        <f t="shared" si="13"/>
        <v>33.9</v>
      </c>
      <c r="AN103" s="21">
        <v>33.700000000000003</v>
      </c>
      <c r="AO103" s="21">
        <v>33.9</v>
      </c>
      <c r="AP103" s="26">
        <v>33.200000000000003</v>
      </c>
      <c r="AQ103" s="24">
        <v>-1.2</v>
      </c>
      <c r="AS103" s="21">
        <f t="shared" si="14"/>
        <v>66.099999999999994</v>
      </c>
      <c r="AT103" s="21">
        <v>66.3</v>
      </c>
      <c r="AU103" s="21">
        <v>66.099999999999994</v>
      </c>
      <c r="AV103" s="26">
        <v>66.8</v>
      </c>
      <c r="AW103" s="24">
        <v>1.2</v>
      </c>
      <c r="AY103" s="21">
        <f t="shared" si="15"/>
        <v>8</v>
      </c>
      <c r="AZ103" s="21">
        <v>8.1</v>
      </c>
      <c r="BA103" s="21">
        <v>8</v>
      </c>
      <c r="BB103" s="26">
        <v>7.55</v>
      </c>
      <c r="BC103" s="21">
        <v>0.9</v>
      </c>
    </row>
    <row r="104" spans="1:55" ht="12.75" customHeight="1" x14ac:dyDescent="0.25">
      <c r="A104" s="7">
        <v>95</v>
      </c>
      <c r="B104">
        <v>4</v>
      </c>
      <c r="C104" s="21">
        <f t="shared" si="8"/>
        <v>534.70000000000005</v>
      </c>
      <c r="D104" s="21">
        <v>535.70000000000005</v>
      </c>
      <c r="E104" s="21">
        <v>534.70000000000005</v>
      </c>
      <c r="F104" s="26">
        <v>530.02</v>
      </c>
      <c r="G104" s="24">
        <v>12.7</v>
      </c>
      <c r="I104" s="21">
        <f t="shared" si="9"/>
        <v>43.4</v>
      </c>
      <c r="J104" s="21">
        <v>45.2</v>
      </c>
      <c r="K104" s="21">
        <v>43.4</v>
      </c>
      <c r="L104" s="26">
        <v>43.83</v>
      </c>
      <c r="M104" s="24">
        <v>7.7</v>
      </c>
      <c r="O104" s="21">
        <f t="shared" si="10"/>
        <v>279.5</v>
      </c>
      <c r="P104" s="21">
        <v>276.5</v>
      </c>
      <c r="Q104" s="21">
        <v>279.5</v>
      </c>
      <c r="R104" s="26">
        <v>283.60000000000002</v>
      </c>
      <c r="S104" s="24">
        <v>-9.1999999999999993</v>
      </c>
      <c r="T104" s="24"/>
      <c r="V104" s="21">
        <v>857.3</v>
      </c>
      <c r="W104" s="21">
        <v>857.6</v>
      </c>
      <c r="X104" s="26">
        <v>857.46</v>
      </c>
      <c r="Y104" s="24">
        <v>11.2</v>
      </c>
      <c r="AA104" s="21">
        <f t="shared" si="11"/>
        <v>578.1</v>
      </c>
      <c r="AB104" s="21">
        <v>580.79999999999995</v>
      </c>
      <c r="AC104" s="21">
        <v>578.1</v>
      </c>
      <c r="AD104" s="26">
        <v>573.86</v>
      </c>
      <c r="AE104" s="24">
        <v>20.399999999999999</v>
      </c>
      <c r="AG104" s="21">
        <f t="shared" si="12"/>
        <v>62.4</v>
      </c>
      <c r="AH104" s="21">
        <v>62.5</v>
      </c>
      <c r="AI104" s="21">
        <v>62.4</v>
      </c>
      <c r="AJ104" s="26">
        <v>61.81</v>
      </c>
      <c r="AK104" s="24">
        <v>0.7</v>
      </c>
      <c r="AM104" s="21">
        <f t="shared" si="13"/>
        <v>32.6</v>
      </c>
      <c r="AN104" s="21">
        <v>32.299999999999997</v>
      </c>
      <c r="AO104" s="21">
        <v>32.6</v>
      </c>
      <c r="AP104" s="26">
        <v>33.07</v>
      </c>
      <c r="AQ104" s="24">
        <v>-1.5</v>
      </c>
      <c r="AS104" s="21">
        <f t="shared" si="14"/>
        <v>67.400000000000006</v>
      </c>
      <c r="AT104" s="21">
        <v>67.7</v>
      </c>
      <c r="AU104" s="21">
        <v>67.400000000000006</v>
      </c>
      <c r="AV104" s="26">
        <v>66.930000000000007</v>
      </c>
      <c r="AW104" s="24">
        <v>1.5</v>
      </c>
      <c r="AY104" s="21">
        <f t="shared" si="15"/>
        <v>7.5</v>
      </c>
      <c r="AZ104" s="21">
        <v>7.8</v>
      </c>
      <c r="BA104" s="21">
        <v>7.5</v>
      </c>
      <c r="BB104" s="26">
        <v>7.64</v>
      </c>
      <c r="BC104" s="21">
        <v>1.1000000000000001</v>
      </c>
    </row>
    <row r="105" spans="1:55" ht="12.75" customHeight="1" x14ac:dyDescent="0.25">
      <c r="A105" s="7">
        <v>95</v>
      </c>
      <c r="B105">
        <v>5</v>
      </c>
      <c r="C105" s="21">
        <f t="shared" si="8"/>
        <v>534.20000000000005</v>
      </c>
      <c r="D105" s="21">
        <v>532</v>
      </c>
      <c r="E105" s="21">
        <v>534.20000000000005</v>
      </c>
      <c r="F105" s="26">
        <v>531.04</v>
      </c>
      <c r="G105" s="24">
        <v>12.2</v>
      </c>
      <c r="I105" s="21">
        <f t="shared" si="9"/>
        <v>41.8</v>
      </c>
      <c r="J105" s="21">
        <v>39.700000000000003</v>
      </c>
      <c r="K105" s="21">
        <v>41.8</v>
      </c>
      <c r="L105" s="26">
        <v>44.6</v>
      </c>
      <c r="M105" s="24">
        <v>9.1</v>
      </c>
      <c r="O105" s="21">
        <f t="shared" si="10"/>
        <v>282.60000000000002</v>
      </c>
      <c r="P105" s="21">
        <v>287.10000000000002</v>
      </c>
      <c r="Q105" s="21">
        <v>282.60000000000002</v>
      </c>
      <c r="R105" s="26">
        <v>282.63</v>
      </c>
      <c r="S105" s="24">
        <v>-11.7</v>
      </c>
      <c r="T105" s="24"/>
      <c r="V105" s="21">
        <v>858.8</v>
      </c>
      <c r="W105" s="21">
        <v>858.5</v>
      </c>
      <c r="X105" s="26">
        <v>858.26</v>
      </c>
      <c r="Y105" s="24">
        <v>9.6999999999999993</v>
      </c>
      <c r="AA105" s="21">
        <f t="shared" si="11"/>
        <v>576</v>
      </c>
      <c r="AB105" s="21">
        <v>571.70000000000005</v>
      </c>
      <c r="AC105" s="21">
        <v>576</v>
      </c>
      <c r="AD105" s="26">
        <v>575.63</v>
      </c>
      <c r="AE105" s="24">
        <v>21.3</v>
      </c>
      <c r="AG105" s="21">
        <f t="shared" si="12"/>
        <v>62.2</v>
      </c>
      <c r="AH105" s="21">
        <v>62</v>
      </c>
      <c r="AI105" s="21">
        <v>62.2</v>
      </c>
      <c r="AJ105" s="26">
        <v>61.87</v>
      </c>
      <c r="AK105" s="24">
        <v>0.7</v>
      </c>
      <c r="AM105" s="21">
        <f t="shared" si="13"/>
        <v>32.9</v>
      </c>
      <c r="AN105" s="21">
        <v>33.4</v>
      </c>
      <c r="AO105" s="21">
        <v>32.9</v>
      </c>
      <c r="AP105" s="26">
        <v>32.93</v>
      </c>
      <c r="AQ105" s="24">
        <v>-1.7</v>
      </c>
      <c r="AS105" s="21">
        <f t="shared" si="14"/>
        <v>67.099999999999994</v>
      </c>
      <c r="AT105" s="21">
        <v>66.599999999999994</v>
      </c>
      <c r="AU105" s="21">
        <v>67.099999999999994</v>
      </c>
      <c r="AV105" s="26">
        <v>67.069999999999993</v>
      </c>
      <c r="AW105" s="24">
        <v>1.7</v>
      </c>
      <c r="AY105" s="21">
        <f t="shared" si="15"/>
        <v>7.3</v>
      </c>
      <c r="AZ105" s="21">
        <v>6.9</v>
      </c>
      <c r="BA105" s="21">
        <v>7.3</v>
      </c>
      <c r="BB105" s="26">
        <v>7.75</v>
      </c>
      <c r="BC105" s="21">
        <v>1.3</v>
      </c>
    </row>
    <row r="106" spans="1:55" ht="12.75" customHeight="1" x14ac:dyDescent="0.25">
      <c r="A106" s="7">
        <v>95</v>
      </c>
      <c r="B106">
        <v>6</v>
      </c>
      <c r="C106" s="21">
        <f t="shared" si="8"/>
        <v>528.1</v>
      </c>
      <c r="D106" s="21">
        <v>532.20000000000005</v>
      </c>
      <c r="E106" s="21">
        <v>528.1</v>
      </c>
      <c r="F106" s="26">
        <v>531.95000000000005</v>
      </c>
      <c r="G106" s="24">
        <v>11</v>
      </c>
      <c r="I106" s="21">
        <f t="shared" si="9"/>
        <v>42.3</v>
      </c>
      <c r="J106" s="21">
        <v>42.2</v>
      </c>
      <c r="K106" s="21">
        <v>42.3</v>
      </c>
      <c r="L106" s="26">
        <v>45.45</v>
      </c>
      <c r="M106" s="24">
        <v>10.199999999999999</v>
      </c>
      <c r="O106" s="21">
        <f t="shared" si="10"/>
        <v>288.60000000000002</v>
      </c>
      <c r="P106" s="21">
        <v>285.7</v>
      </c>
      <c r="Q106" s="21">
        <v>288.60000000000002</v>
      </c>
      <c r="R106" s="26">
        <v>281.52999999999997</v>
      </c>
      <c r="S106" s="24">
        <v>-13.2</v>
      </c>
      <c r="T106" s="24"/>
      <c r="V106" s="21">
        <v>860.1</v>
      </c>
      <c r="W106" s="21">
        <v>859</v>
      </c>
      <c r="X106" s="26">
        <v>858.93</v>
      </c>
      <c r="Y106" s="24">
        <v>8</v>
      </c>
      <c r="AA106" s="21">
        <f t="shared" si="11"/>
        <v>570.4</v>
      </c>
      <c r="AB106" s="21">
        <v>574.4</v>
      </c>
      <c r="AC106" s="21">
        <v>570.4</v>
      </c>
      <c r="AD106" s="26">
        <v>577.4</v>
      </c>
      <c r="AE106" s="24">
        <v>21.2</v>
      </c>
      <c r="AG106" s="21">
        <f t="shared" si="12"/>
        <v>61.5</v>
      </c>
      <c r="AH106" s="21">
        <v>61.9</v>
      </c>
      <c r="AI106" s="21">
        <v>61.5</v>
      </c>
      <c r="AJ106" s="26">
        <v>61.93</v>
      </c>
      <c r="AK106" s="24">
        <v>0.7</v>
      </c>
      <c r="AM106" s="21">
        <f t="shared" si="13"/>
        <v>33.6</v>
      </c>
      <c r="AN106" s="21">
        <v>33.200000000000003</v>
      </c>
      <c r="AO106" s="21">
        <v>33.6</v>
      </c>
      <c r="AP106" s="26">
        <v>32.78</v>
      </c>
      <c r="AQ106" s="24">
        <v>-1.8</v>
      </c>
      <c r="AS106" s="21">
        <f t="shared" si="14"/>
        <v>66.400000000000006</v>
      </c>
      <c r="AT106" s="21">
        <v>66.8</v>
      </c>
      <c r="AU106" s="21">
        <v>66.400000000000006</v>
      </c>
      <c r="AV106" s="26">
        <v>67.22</v>
      </c>
      <c r="AW106" s="24">
        <v>1.8</v>
      </c>
      <c r="AY106" s="21">
        <f t="shared" si="15"/>
        <v>7.4</v>
      </c>
      <c r="AZ106" s="21">
        <v>7.3</v>
      </c>
      <c r="BA106" s="21">
        <v>7.4</v>
      </c>
      <c r="BB106" s="26">
        <v>7.87</v>
      </c>
      <c r="BC106" s="21">
        <v>1.5</v>
      </c>
    </row>
    <row r="107" spans="1:55" ht="12.75" customHeight="1" x14ac:dyDescent="0.25">
      <c r="A107" s="7">
        <v>95</v>
      </c>
      <c r="B107">
        <v>7</v>
      </c>
      <c r="C107" s="21">
        <f t="shared" si="8"/>
        <v>535.29999999999995</v>
      </c>
      <c r="D107" s="21">
        <v>535.5</v>
      </c>
      <c r="E107" s="21">
        <v>535.29999999999995</v>
      </c>
      <c r="F107" s="26">
        <v>532.84</v>
      </c>
      <c r="G107" s="24">
        <v>10.6</v>
      </c>
      <c r="I107" s="21">
        <f t="shared" si="9"/>
        <v>48.4</v>
      </c>
      <c r="J107" s="21">
        <v>48</v>
      </c>
      <c r="K107" s="21">
        <v>48.4</v>
      </c>
      <c r="L107" s="26">
        <v>46.34</v>
      </c>
      <c r="M107" s="24">
        <v>10.7</v>
      </c>
      <c r="O107" s="21">
        <f t="shared" si="10"/>
        <v>275.8</v>
      </c>
      <c r="P107" s="21">
        <v>276.5</v>
      </c>
      <c r="Q107" s="21">
        <v>275.8</v>
      </c>
      <c r="R107" s="26">
        <v>280.27999999999997</v>
      </c>
      <c r="S107" s="24">
        <v>-15</v>
      </c>
      <c r="T107" s="24"/>
      <c r="V107" s="21">
        <v>860</v>
      </c>
      <c r="W107" s="21">
        <v>859.6</v>
      </c>
      <c r="X107" s="26">
        <v>859.46</v>
      </c>
      <c r="Y107" s="24">
        <v>6.4</v>
      </c>
      <c r="AA107" s="21">
        <f t="shared" si="11"/>
        <v>583.79999999999995</v>
      </c>
      <c r="AB107" s="21">
        <v>583.5</v>
      </c>
      <c r="AC107" s="21">
        <v>583.79999999999995</v>
      </c>
      <c r="AD107" s="26">
        <v>579.17999999999995</v>
      </c>
      <c r="AE107" s="24">
        <v>21.4</v>
      </c>
      <c r="AG107" s="21">
        <f t="shared" si="12"/>
        <v>62.3</v>
      </c>
      <c r="AH107" s="21">
        <v>62.3</v>
      </c>
      <c r="AI107" s="21">
        <v>62.3</v>
      </c>
      <c r="AJ107" s="26">
        <v>62</v>
      </c>
      <c r="AK107" s="24">
        <v>0.8</v>
      </c>
      <c r="AM107" s="21">
        <f t="shared" si="13"/>
        <v>32.1</v>
      </c>
      <c r="AN107" s="21">
        <v>32.200000000000003</v>
      </c>
      <c r="AO107" s="21">
        <v>32.1</v>
      </c>
      <c r="AP107" s="26">
        <v>32.61</v>
      </c>
      <c r="AQ107" s="24">
        <v>-2</v>
      </c>
      <c r="AS107" s="21">
        <f t="shared" si="14"/>
        <v>67.900000000000006</v>
      </c>
      <c r="AT107" s="21">
        <v>67.8</v>
      </c>
      <c r="AU107" s="21">
        <v>67.900000000000006</v>
      </c>
      <c r="AV107" s="26">
        <v>67.39</v>
      </c>
      <c r="AW107" s="24">
        <v>2</v>
      </c>
      <c r="AY107" s="21">
        <f t="shared" si="15"/>
        <v>8.3000000000000007</v>
      </c>
      <c r="AZ107" s="21">
        <v>8.1999999999999993</v>
      </c>
      <c r="BA107" s="21">
        <v>8.3000000000000007</v>
      </c>
      <c r="BB107" s="26">
        <v>8</v>
      </c>
      <c r="BC107" s="21">
        <v>1.6</v>
      </c>
    </row>
    <row r="108" spans="1:55" ht="12.75" customHeight="1" x14ac:dyDescent="0.25">
      <c r="A108" s="7">
        <v>95</v>
      </c>
      <c r="B108">
        <v>8</v>
      </c>
      <c r="C108" s="21">
        <f t="shared" si="8"/>
        <v>537.79999999999995</v>
      </c>
      <c r="D108" s="21">
        <v>536.29999999999995</v>
      </c>
      <c r="E108" s="21">
        <v>537.79999999999995</v>
      </c>
      <c r="F108" s="26">
        <v>533.77</v>
      </c>
      <c r="G108" s="24">
        <v>11.2</v>
      </c>
      <c r="I108" s="21">
        <f t="shared" si="9"/>
        <v>46.2</v>
      </c>
      <c r="J108" s="21">
        <v>44.6</v>
      </c>
      <c r="K108" s="21">
        <v>46.2</v>
      </c>
      <c r="L108" s="26">
        <v>47.22</v>
      </c>
      <c r="M108" s="24">
        <v>10.6</v>
      </c>
      <c r="O108" s="21">
        <f t="shared" si="10"/>
        <v>275.8</v>
      </c>
      <c r="P108" s="21">
        <v>279.3</v>
      </c>
      <c r="Q108" s="21">
        <v>275.8</v>
      </c>
      <c r="R108" s="26">
        <v>278.87</v>
      </c>
      <c r="S108" s="24">
        <v>-16.899999999999999</v>
      </c>
      <c r="T108" s="24"/>
      <c r="V108" s="21">
        <v>860.1</v>
      </c>
      <c r="W108" s="21">
        <v>859.7</v>
      </c>
      <c r="X108" s="26">
        <v>859.87</v>
      </c>
      <c r="Y108" s="24">
        <v>4.9000000000000004</v>
      </c>
      <c r="AA108" s="21">
        <f t="shared" si="11"/>
        <v>584</v>
      </c>
      <c r="AB108" s="21">
        <v>580.79999999999995</v>
      </c>
      <c r="AC108" s="21">
        <v>584</v>
      </c>
      <c r="AD108" s="26">
        <v>581</v>
      </c>
      <c r="AE108" s="24">
        <v>21.8</v>
      </c>
      <c r="AG108" s="21">
        <f t="shared" si="12"/>
        <v>62.6</v>
      </c>
      <c r="AH108" s="21">
        <v>62.3</v>
      </c>
      <c r="AI108" s="21">
        <v>62.6</v>
      </c>
      <c r="AJ108" s="26">
        <v>62.08</v>
      </c>
      <c r="AK108" s="24">
        <v>0.9</v>
      </c>
      <c r="AM108" s="21">
        <f t="shared" si="13"/>
        <v>32.1</v>
      </c>
      <c r="AN108" s="21">
        <v>32.5</v>
      </c>
      <c r="AO108" s="21">
        <v>32.1</v>
      </c>
      <c r="AP108" s="26">
        <v>32.43</v>
      </c>
      <c r="AQ108" s="24">
        <v>-2.1</v>
      </c>
      <c r="AS108" s="21">
        <f t="shared" si="14"/>
        <v>67.900000000000006</v>
      </c>
      <c r="AT108" s="21">
        <v>67.5</v>
      </c>
      <c r="AU108" s="21">
        <v>67.900000000000006</v>
      </c>
      <c r="AV108" s="26">
        <v>67.569999999999993</v>
      </c>
      <c r="AW108" s="24">
        <v>2.1</v>
      </c>
      <c r="AY108" s="21">
        <f t="shared" si="15"/>
        <v>7.9</v>
      </c>
      <c r="AZ108" s="21">
        <v>7.7</v>
      </c>
      <c r="BA108" s="21">
        <v>7.9</v>
      </c>
      <c r="BB108" s="26">
        <v>8.1300000000000008</v>
      </c>
      <c r="BC108" s="21">
        <v>1.5</v>
      </c>
    </row>
    <row r="109" spans="1:55" ht="12.75" customHeight="1" x14ac:dyDescent="0.25">
      <c r="A109" s="7">
        <v>95</v>
      </c>
      <c r="B109">
        <v>9</v>
      </c>
      <c r="C109" s="21">
        <f t="shared" si="8"/>
        <v>529.70000000000005</v>
      </c>
      <c r="D109" s="21">
        <v>533.70000000000005</v>
      </c>
      <c r="E109" s="21">
        <v>529.70000000000005</v>
      </c>
      <c r="F109" s="26">
        <v>534.82000000000005</v>
      </c>
      <c r="G109" s="24">
        <v>12.5</v>
      </c>
      <c r="I109" s="21">
        <f t="shared" si="9"/>
        <v>47.9</v>
      </c>
      <c r="J109" s="21">
        <v>48.1</v>
      </c>
      <c r="K109" s="21">
        <v>47.9</v>
      </c>
      <c r="L109" s="26">
        <v>48.04</v>
      </c>
      <c r="M109" s="24">
        <v>9.8000000000000007</v>
      </c>
      <c r="O109" s="21">
        <f t="shared" si="10"/>
        <v>283.10000000000002</v>
      </c>
      <c r="P109" s="21">
        <v>279.10000000000002</v>
      </c>
      <c r="Q109" s="21">
        <v>283.10000000000002</v>
      </c>
      <c r="R109" s="26">
        <v>277.33999999999997</v>
      </c>
      <c r="S109" s="24">
        <v>-18.399999999999999</v>
      </c>
      <c r="T109" s="24"/>
      <c r="V109" s="21">
        <v>861</v>
      </c>
      <c r="W109" s="21">
        <v>860.7</v>
      </c>
      <c r="X109" s="26">
        <v>860.19</v>
      </c>
      <c r="Y109" s="24">
        <v>3.9</v>
      </c>
      <c r="AA109" s="21">
        <f t="shared" si="11"/>
        <v>577.6</v>
      </c>
      <c r="AB109" s="21">
        <v>581.79999999999995</v>
      </c>
      <c r="AC109" s="21">
        <v>577.6</v>
      </c>
      <c r="AD109" s="26">
        <v>582.85</v>
      </c>
      <c r="AE109" s="24">
        <v>22.3</v>
      </c>
      <c r="AG109" s="21">
        <f t="shared" si="12"/>
        <v>61.5</v>
      </c>
      <c r="AH109" s="21">
        <v>62</v>
      </c>
      <c r="AI109" s="21">
        <v>61.5</v>
      </c>
      <c r="AJ109" s="26">
        <v>62.17</v>
      </c>
      <c r="AK109" s="24">
        <v>1.2</v>
      </c>
      <c r="AM109" s="21">
        <f t="shared" si="13"/>
        <v>32.9</v>
      </c>
      <c r="AN109" s="21">
        <v>32.4</v>
      </c>
      <c r="AO109" s="21">
        <v>32.9</v>
      </c>
      <c r="AP109" s="26">
        <v>32.24</v>
      </c>
      <c r="AQ109" s="24">
        <v>-2.2999999999999998</v>
      </c>
      <c r="AS109" s="21">
        <f t="shared" si="14"/>
        <v>67.099999999999994</v>
      </c>
      <c r="AT109" s="21">
        <v>67.599999999999994</v>
      </c>
      <c r="AU109" s="21">
        <v>67.099999999999994</v>
      </c>
      <c r="AV109" s="26">
        <v>67.760000000000005</v>
      </c>
      <c r="AW109" s="24">
        <v>2.2999999999999998</v>
      </c>
      <c r="AY109" s="21">
        <f t="shared" si="15"/>
        <v>8.3000000000000007</v>
      </c>
      <c r="AZ109" s="21">
        <v>8.3000000000000007</v>
      </c>
      <c r="BA109" s="21">
        <v>8.3000000000000007</v>
      </c>
      <c r="BB109" s="26">
        <v>8.24</v>
      </c>
      <c r="BC109" s="21">
        <v>1.4</v>
      </c>
    </row>
    <row r="110" spans="1:55" ht="12.75" customHeight="1" x14ac:dyDescent="0.25">
      <c r="A110" s="7">
        <v>95</v>
      </c>
      <c r="B110">
        <v>10</v>
      </c>
      <c r="C110" s="21">
        <f t="shared" si="8"/>
        <v>538.4</v>
      </c>
      <c r="D110" s="21">
        <v>542.6</v>
      </c>
      <c r="E110" s="21">
        <v>538.4</v>
      </c>
      <c r="F110" s="26">
        <v>536.05999999999995</v>
      </c>
      <c r="G110" s="24">
        <v>14.9</v>
      </c>
      <c r="I110" s="21">
        <f t="shared" si="9"/>
        <v>53.8</v>
      </c>
      <c r="J110" s="21">
        <v>55.2</v>
      </c>
      <c r="K110" s="21">
        <v>53.8</v>
      </c>
      <c r="L110" s="26">
        <v>48.71</v>
      </c>
      <c r="M110" s="24">
        <v>8.1</v>
      </c>
      <c r="O110" s="21">
        <f t="shared" si="10"/>
        <v>268.3</v>
      </c>
      <c r="P110" s="21">
        <v>262.7</v>
      </c>
      <c r="Q110" s="21">
        <v>268.3</v>
      </c>
      <c r="R110" s="26">
        <v>275.7</v>
      </c>
      <c r="S110" s="24">
        <v>-19.7</v>
      </c>
      <c r="T110" s="24"/>
      <c r="V110" s="21">
        <v>860.6</v>
      </c>
      <c r="W110" s="21">
        <v>860.4</v>
      </c>
      <c r="X110" s="26">
        <v>860.46</v>
      </c>
      <c r="Y110" s="24">
        <v>3.3</v>
      </c>
      <c r="AA110" s="21">
        <f t="shared" si="11"/>
        <v>592.1</v>
      </c>
      <c r="AB110" s="21">
        <v>597.9</v>
      </c>
      <c r="AC110" s="21">
        <v>592.1</v>
      </c>
      <c r="AD110" s="26">
        <v>584.77</v>
      </c>
      <c r="AE110" s="24">
        <v>23</v>
      </c>
      <c r="AG110" s="21">
        <f t="shared" si="12"/>
        <v>62.6</v>
      </c>
      <c r="AH110" s="21">
        <v>63.1</v>
      </c>
      <c r="AI110" s="21">
        <v>62.6</v>
      </c>
      <c r="AJ110" s="26">
        <v>62.3</v>
      </c>
      <c r="AK110" s="24">
        <v>1.5</v>
      </c>
      <c r="AM110" s="21">
        <f t="shared" si="13"/>
        <v>31.2</v>
      </c>
      <c r="AN110" s="21">
        <v>30.5</v>
      </c>
      <c r="AO110" s="21">
        <v>31.2</v>
      </c>
      <c r="AP110" s="26">
        <v>32.04</v>
      </c>
      <c r="AQ110" s="24">
        <v>-2.4</v>
      </c>
      <c r="AS110" s="21">
        <f t="shared" si="14"/>
        <v>68.8</v>
      </c>
      <c r="AT110" s="21">
        <v>69.5</v>
      </c>
      <c r="AU110" s="21">
        <v>68.8</v>
      </c>
      <c r="AV110" s="26">
        <v>67.959999999999994</v>
      </c>
      <c r="AW110" s="24">
        <v>2.4</v>
      </c>
      <c r="AY110" s="21">
        <f t="shared" si="15"/>
        <v>9.1</v>
      </c>
      <c r="AZ110" s="21">
        <v>9.1999999999999993</v>
      </c>
      <c r="BA110" s="21">
        <v>9.1</v>
      </c>
      <c r="BB110" s="26">
        <v>8.33</v>
      </c>
      <c r="BC110" s="21">
        <v>1.1000000000000001</v>
      </c>
    </row>
    <row r="111" spans="1:55" ht="12.75" customHeight="1" x14ac:dyDescent="0.25">
      <c r="A111" s="7">
        <v>95</v>
      </c>
      <c r="B111">
        <v>11</v>
      </c>
      <c r="C111" s="21">
        <f t="shared" si="8"/>
        <v>534.5</v>
      </c>
      <c r="D111" s="21">
        <v>533.9</v>
      </c>
      <c r="E111" s="21">
        <v>534.5</v>
      </c>
      <c r="F111" s="26">
        <v>537.52</v>
      </c>
      <c r="G111" s="24">
        <v>17.5</v>
      </c>
      <c r="I111" s="21">
        <f t="shared" si="9"/>
        <v>50.4</v>
      </c>
      <c r="J111" s="21">
        <v>48.1</v>
      </c>
      <c r="K111" s="21">
        <v>50.4</v>
      </c>
      <c r="L111" s="26">
        <v>49.17</v>
      </c>
      <c r="M111" s="24">
        <v>5.5</v>
      </c>
      <c r="O111" s="21">
        <f t="shared" si="10"/>
        <v>275.7</v>
      </c>
      <c r="P111" s="21">
        <v>278.60000000000002</v>
      </c>
      <c r="Q111" s="21">
        <v>275.7</v>
      </c>
      <c r="R111" s="26">
        <v>274.04000000000002</v>
      </c>
      <c r="S111" s="24">
        <v>-19.8</v>
      </c>
      <c r="T111" s="24"/>
      <c r="V111" s="21">
        <v>860.6</v>
      </c>
      <c r="W111" s="21">
        <v>860.6</v>
      </c>
      <c r="X111" s="26">
        <v>860.73</v>
      </c>
      <c r="Y111" s="24">
        <v>3.2</v>
      </c>
      <c r="AA111" s="21">
        <f t="shared" si="11"/>
        <v>584.9</v>
      </c>
      <c r="AB111" s="21">
        <v>582</v>
      </c>
      <c r="AC111" s="21">
        <v>584.9</v>
      </c>
      <c r="AD111" s="26">
        <v>586.69000000000005</v>
      </c>
      <c r="AE111" s="24">
        <v>23</v>
      </c>
      <c r="AG111" s="21">
        <f t="shared" si="12"/>
        <v>62.1</v>
      </c>
      <c r="AH111" s="21">
        <v>62</v>
      </c>
      <c r="AI111" s="21">
        <v>62.1</v>
      </c>
      <c r="AJ111" s="26">
        <v>62.45</v>
      </c>
      <c r="AK111" s="24">
        <v>1.8</v>
      </c>
      <c r="AM111" s="21">
        <f t="shared" si="13"/>
        <v>32</v>
      </c>
      <c r="AN111" s="21">
        <v>32.4</v>
      </c>
      <c r="AO111" s="21">
        <v>32</v>
      </c>
      <c r="AP111" s="26">
        <v>31.84</v>
      </c>
      <c r="AQ111" s="24">
        <v>-2.4</v>
      </c>
      <c r="AS111" s="21">
        <f t="shared" si="14"/>
        <v>68</v>
      </c>
      <c r="AT111" s="21">
        <v>67.599999999999994</v>
      </c>
      <c r="AU111" s="21">
        <v>68</v>
      </c>
      <c r="AV111" s="26">
        <v>68.16</v>
      </c>
      <c r="AW111" s="24">
        <v>2.4</v>
      </c>
      <c r="AY111" s="21">
        <f t="shared" si="15"/>
        <v>8.6</v>
      </c>
      <c r="AZ111" s="21">
        <v>8.3000000000000007</v>
      </c>
      <c r="BA111" s="21">
        <v>8.6</v>
      </c>
      <c r="BB111" s="26">
        <v>8.3800000000000008</v>
      </c>
      <c r="BC111" s="21">
        <v>0.6</v>
      </c>
    </row>
    <row r="112" spans="1:55" ht="12.75" customHeight="1" x14ac:dyDescent="0.25">
      <c r="A112" s="7">
        <v>95</v>
      </c>
      <c r="B112">
        <v>12</v>
      </c>
      <c r="C112" s="21">
        <f t="shared" si="8"/>
        <v>532.6</v>
      </c>
      <c r="D112" s="21">
        <v>534.4</v>
      </c>
      <c r="E112" s="21">
        <v>532.6</v>
      </c>
      <c r="F112" s="26">
        <v>539.16999999999996</v>
      </c>
      <c r="G112" s="24">
        <v>19.8</v>
      </c>
      <c r="I112" s="21">
        <f t="shared" si="9"/>
        <v>47.9</v>
      </c>
      <c r="J112" s="21">
        <v>46.7</v>
      </c>
      <c r="K112" s="21">
        <v>47.9</v>
      </c>
      <c r="L112" s="26">
        <v>49.43</v>
      </c>
      <c r="M112" s="24">
        <v>3.2</v>
      </c>
      <c r="O112" s="21">
        <f t="shared" si="10"/>
        <v>280.89999999999998</v>
      </c>
      <c r="P112" s="21">
        <v>280.10000000000002</v>
      </c>
      <c r="Q112" s="21">
        <v>280.89999999999998</v>
      </c>
      <c r="R112" s="26">
        <v>272.43</v>
      </c>
      <c r="S112" s="24">
        <v>-19.3</v>
      </c>
      <c r="T112" s="24"/>
      <c r="V112" s="21">
        <v>861.2</v>
      </c>
      <c r="W112" s="21">
        <v>861.5</v>
      </c>
      <c r="X112" s="26">
        <v>861.04</v>
      </c>
      <c r="Y112" s="24">
        <v>3.7</v>
      </c>
      <c r="AA112" s="21">
        <f t="shared" si="11"/>
        <v>580.6</v>
      </c>
      <c r="AB112" s="21">
        <v>581.1</v>
      </c>
      <c r="AC112" s="21">
        <v>580.6</v>
      </c>
      <c r="AD112" s="26">
        <v>588.6</v>
      </c>
      <c r="AE112" s="24">
        <v>23</v>
      </c>
      <c r="AG112" s="21">
        <f t="shared" si="12"/>
        <v>61.8</v>
      </c>
      <c r="AH112" s="21">
        <v>62</v>
      </c>
      <c r="AI112" s="21">
        <v>61.8</v>
      </c>
      <c r="AJ112" s="26">
        <v>62.62</v>
      </c>
      <c r="AK112" s="24">
        <v>2</v>
      </c>
      <c r="AM112" s="21">
        <f t="shared" si="13"/>
        <v>32.6</v>
      </c>
      <c r="AN112" s="21">
        <v>32.5</v>
      </c>
      <c r="AO112" s="21">
        <v>32.6</v>
      </c>
      <c r="AP112" s="26">
        <v>31.64</v>
      </c>
      <c r="AQ112" s="24">
        <v>-2.4</v>
      </c>
      <c r="AS112" s="21">
        <f t="shared" si="14"/>
        <v>67.400000000000006</v>
      </c>
      <c r="AT112" s="21">
        <v>67.5</v>
      </c>
      <c r="AU112" s="21">
        <v>67.400000000000006</v>
      </c>
      <c r="AV112" s="26">
        <v>68.36</v>
      </c>
      <c r="AW112" s="24">
        <v>2.4</v>
      </c>
      <c r="AY112" s="21">
        <f t="shared" si="15"/>
        <v>8.3000000000000007</v>
      </c>
      <c r="AZ112" s="21">
        <v>8</v>
      </c>
      <c r="BA112" s="21">
        <v>8.3000000000000007</v>
      </c>
      <c r="BB112" s="26">
        <v>8.4</v>
      </c>
      <c r="BC112" s="21">
        <v>0.2</v>
      </c>
    </row>
    <row r="113" spans="1:58" ht="12.75" customHeight="1" x14ac:dyDescent="0.25">
      <c r="A113" s="7"/>
      <c r="B113">
        <v>1</v>
      </c>
      <c r="C113" s="21">
        <f t="shared" si="8"/>
        <v>548</v>
      </c>
      <c r="D113" s="21">
        <v>543.4</v>
      </c>
      <c r="E113" s="21">
        <v>548</v>
      </c>
      <c r="F113" s="26">
        <v>540.97</v>
      </c>
      <c r="G113" s="24">
        <v>21.6</v>
      </c>
      <c r="I113" s="21">
        <f t="shared" si="9"/>
        <v>56</v>
      </c>
      <c r="J113" s="21">
        <v>59.1</v>
      </c>
      <c r="K113" s="21">
        <v>56</v>
      </c>
      <c r="L113" s="26">
        <v>49.54</v>
      </c>
      <c r="M113" s="24">
        <v>1.2</v>
      </c>
      <c r="O113" s="21">
        <f t="shared" si="10"/>
        <v>257.2</v>
      </c>
      <c r="P113" s="21">
        <v>258.10000000000002</v>
      </c>
      <c r="Q113" s="21">
        <v>257.2</v>
      </c>
      <c r="R113" s="26">
        <v>270.93</v>
      </c>
      <c r="S113" s="24">
        <v>-18</v>
      </c>
      <c r="T113" s="24"/>
      <c r="V113" s="21">
        <v>860.7</v>
      </c>
      <c r="W113" s="21">
        <v>861.2</v>
      </c>
      <c r="X113" s="26">
        <v>861.43</v>
      </c>
      <c r="Y113" s="24">
        <v>4.7</v>
      </c>
      <c r="AA113" s="21">
        <f t="shared" si="11"/>
        <v>604</v>
      </c>
      <c r="AB113" s="21">
        <v>602.5</v>
      </c>
      <c r="AC113" s="21">
        <v>604</v>
      </c>
      <c r="AD113" s="26">
        <v>590.5</v>
      </c>
      <c r="AE113" s="24">
        <v>22.8</v>
      </c>
      <c r="AG113" s="21">
        <f t="shared" si="12"/>
        <v>63.6</v>
      </c>
      <c r="AH113" s="21">
        <v>63.1</v>
      </c>
      <c r="AI113" s="21">
        <v>63.6</v>
      </c>
      <c r="AJ113" s="26">
        <v>62.8</v>
      </c>
      <c r="AK113" s="24">
        <v>2.2000000000000002</v>
      </c>
      <c r="AM113" s="21">
        <f t="shared" si="13"/>
        <v>29.9</v>
      </c>
      <c r="AN113" s="21">
        <v>30</v>
      </c>
      <c r="AO113" s="21">
        <v>29.9</v>
      </c>
      <c r="AP113" s="26">
        <v>31.45</v>
      </c>
      <c r="AQ113" s="24">
        <v>-2.2999999999999998</v>
      </c>
      <c r="AS113" s="21">
        <f t="shared" si="14"/>
        <v>70.099999999999994</v>
      </c>
      <c r="AT113" s="21">
        <v>70</v>
      </c>
      <c r="AU113" s="21">
        <v>70.099999999999994</v>
      </c>
      <c r="AV113" s="26">
        <v>68.55</v>
      </c>
      <c r="AW113" s="24">
        <v>2.2999999999999998</v>
      </c>
      <c r="AY113" s="21">
        <f t="shared" si="15"/>
        <v>9.3000000000000007</v>
      </c>
      <c r="AZ113" s="21">
        <v>9.8000000000000007</v>
      </c>
      <c r="BA113" s="21">
        <v>9.3000000000000007</v>
      </c>
      <c r="BB113" s="26">
        <v>8.39</v>
      </c>
      <c r="BC113" s="21">
        <v>-0.1</v>
      </c>
    </row>
    <row r="114" spans="1:58" ht="12.75" customHeight="1" x14ac:dyDescent="0.25">
      <c r="A114" s="7">
        <v>96</v>
      </c>
      <c r="B114">
        <v>2</v>
      </c>
      <c r="C114" s="21">
        <f t="shared" si="8"/>
        <v>543.29999999999995</v>
      </c>
      <c r="D114" s="21">
        <v>537</v>
      </c>
      <c r="E114" s="21">
        <v>543.29999999999995</v>
      </c>
      <c r="F114" s="26">
        <v>542.88</v>
      </c>
      <c r="G114" s="24">
        <v>22.9</v>
      </c>
      <c r="I114" s="21">
        <f t="shared" si="9"/>
        <v>46.2</v>
      </c>
      <c r="J114" s="21">
        <v>45.7</v>
      </c>
      <c r="K114" s="21">
        <v>46.2</v>
      </c>
      <c r="L114" s="26">
        <v>49.52</v>
      </c>
      <c r="M114" s="24">
        <v>-0.2</v>
      </c>
      <c r="O114" s="21">
        <f t="shared" si="10"/>
        <v>272</v>
      </c>
      <c r="P114" s="21">
        <v>278.10000000000002</v>
      </c>
      <c r="Q114" s="21">
        <v>272</v>
      </c>
      <c r="R114" s="26">
        <v>269.55</v>
      </c>
      <c r="S114" s="24">
        <v>-16.5</v>
      </c>
      <c r="T114" s="24"/>
      <c r="V114" s="21">
        <v>860.8</v>
      </c>
      <c r="W114" s="21">
        <v>861.6</v>
      </c>
      <c r="X114" s="26">
        <v>861.95</v>
      </c>
      <c r="Y114" s="24">
        <v>6.3</v>
      </c>
      <c r="AA114" s="21">
        <f t="shared" si="11"/>
        <v>589.5</v>
      </c>
      <c r="AB114" s="21">
        <v>582.6</v>
      </c>
      <c r="AC114" s="21">
        <v>589.5</v>
      </c>
      <c r="AD114" s="26">
        <v>592.4</v>
      </c>
      <c r="AE114" s="24">
        <v>22.8</v>
      </c>
      <c r="AG114" s="21">
        <f t="shared" si="12"/>
        <v>63.1</v>
      </c>
      <c r="AH114" s="21">
        <v>62.4</v>
      </c>
      <c r="AI114" s="21">
        <v>63.1</v>
      </c>
      <c r="AJ114" s="26">
        <v>62.98</v>
      </c>
      <c r="AK114" s="24">
        <v>2.2000000000000002</v>
      </c>
      <c r="AM114" s="21">
        <f t="shared" si="13"/>
        <v>31.6</v>
      </c>
      <c r="AN114" s="21">
        <v>32.299999999999997</v>
      </c>
      <c r="AO114" s="21">
        <v>31.6</v>
      </c>
      <c r="AP114" s="26">
        <v>31.27</v>
      </c>
      <c r="AQ114" s="24">
        <v>-2.1</v>
      </c>
      <c r="AS114" s="21">
        <f t="shared" si="14"/>
        <v>68.400000000000006</v>
      </c>
      <c r="AT114" s="21">
        <v>67.7</v>
      </c>
      <c r="AU114" s="21">
        <v>68.400000000000006</v>
      </c>
      <c r="AV114" s="26">
        <v>68.73</v>
      </c>
      <c r="AW114" s="24">
        <v>2.1</v>
      </c>
      <c r="AY114" s="21">
        <f t="shared" si="15"/>
        <v>7.8</v>
      </c>
      <c r="AZ114" s="21">
        <v>7.8</v>
      </c>
      <c r="BA114" s="21">
        <v>7.8</v>
      </c>
      <c r="BB114" s="26">
        <v>8.36</v>
      </c>
      <c r="BC114" s="21">
        <v>-0.3</v>
      </c>
    </row>
    <row r="115" spans="1:58" ht="12.75" customHeight="1" x14ac:dyDescent="0.25">
      <c r="A115" s="7">
        <v>96</v>
      </c>
      <c r="B115">
        <v>3</v>
      </c>
      <c r="C115" s="21">
        <f t="shared" si="8"/>
        <v>542</v>
      </c>
      <c r="D115" s="21">
        <v>541.4</v>
      </c>
      <c r="E115" s="21">
        <v>542</v>
      </c>
      <c r="F115" s="26">
        <v>544.85</v>
      </c>
      <c r="G115" s="24">
        <v>23.6</v>
      </c>
      <c r="I115" s="21">
        <f t="shared" si="9"/>
        <v>48.2</v>
      </c>
      <c r="J115" s="21">
        <v>49.9</v>
      </c>
      <c r="K115" s="21">
        <v>48.2</v>
      </c>
      <c r="L115" s="26">
        <v>49.48</v>
      </c>
      <c r="M115" s="24">
        <v>-0.5</v>
      </c>
      <c r="O115" s="21">
        <f t="shared" si="10"/>
        <v>271.8</v>
      </c>
      <c r="P115" s="21">
        <v>270.10000000000002</v>
      </c>
      <c r="Q115" s="21">
        <v>271.8</v>
      </c>
      <c r="R115" s="26">
        <v>268.31</v>
      </c>
      <c r="S115" s="24">
        <v>-15</v>
      </c>
      <c r="T115" s="24"/>
      <c r="V115" s="21">
        <v>861.3</v>
      </c>
      <c r="W115" s="21">
        <v>862.1</v>
      </c>
      <c r="X115" s="26">
        <v>862.63</v>
      </c>
      <c r="Y115" s="24">
        <v>8.1999999999999993</v>
      </c>
      <c r="AA115" s="21">
        <f t="shared" si="11"/>
        <v>590.20000000000005</v>
      </c>
      <c r="AB115" s="21">
        <v>591.20000000000005</v>
      </c>
      <c r="AC115" s="21">
        <v>590.20000000000005</v>
      </c>
      <c r="AD115" s="26">
        <v>594.33000000000004</v>
      </c>
      <c r="AE115" s="24">
        <v>23.1</v>
      </c>
      <c r="AG115" s="21">
        <f t="shared" si="12"/>
        <v>62.9</v>
      </c>
      <c r="AH115" s="21">
        <v>62.9</v>
      </c>
      <c r="AI115" s="21">
        <v>62.9</v>
      </c>
      <c r="AJ115" s="26">
        <v>63.16</v>
      </c>
      <c r="AK115" s="24">
        <v>2.1</v>
      </c>
      <c r="AM115" s="21">
        <f t="shared" si="13"/>
        <v>31.5</v>
      </c>
      <c r="AN115" s="21">
        <v>31.4</v>
      </c>
      <c r="AO115" s="21">
        <v>31.5</v>
      </c>
      <c r="AP115" s="26">
        <v>31.1</v>
      </c>
      <c r="AQ115" s="24">
        <v>-2</v>
      </c>
      <c r="AS115" s="21">
        <f t="shared" si="14"/>
        <v>68.5</v>
      </c>
      <c r="AT115" s="21">
        <v>68.599999999999994</v>
      </c>
      <c r="AU115" s="21">
        <v>68.5</v>
      </c>
      <c r="AV115" s="26">
        <v>68.900000000000006</v>
      </c>
      <c r="AW115" s="24">
        <v>2</v>
      </c>
      <c r="AY115" s="21">
        <f t="shared" si="15"/>
        <v>8.1999999999999993</v>
      </c>
      <c r="AZ115" s="21">
        <v>8.4</v>
      </c>
      <c r="BA115" s="21">
        <v>8.1999999999999993</v>
      </c>
      <c r="BB115" s="26">
        <v>8.33</v>
      </c>
      <c r="BC115" s="21">
        <v>-0.4</v>
      </c>
    </row>
    <row r="116" spans="1:58" ht="12.75" customHeight="1" x14ac:dyDescent="0.25">
      <c r="A116" s="7">
        <v>96</v>
      </c>
      <c r="B116">
        <v>4</v>
      </c>
      <c r="C116" s="21">
        <f t="shared" si="8"/>
        <v>553.70000000000005</v>
      </c>
      <c r="D116" s="21">
        <v>554</v>
      </c>
      <c r="E116" s="21">
        <v>553.70000000000005</v>
      </c>
      <c r="F116" s="26">
        <v>546.78</v>
      </c>
      <c r="G116" s="24">
        <v>23.2</v>
      </c>
      <c r="I116" s="21">
        <f t="shared" si="9"/>
        <v>50.7</v>
      </c>
      <c r="J116" s="21">
        <v>53.2</v>
      </c>
      <c r="K116" s="21">
        <v>50.7</v>
      </c>
      <c r="L116" s="26">
        <v>49.48</v>
      </c>
      <c r="M116" s="24">
        <v>0</v>
      </c>
      <c r="O116" s="21">
        <f t="shared" si="10"/>
        <v>258.60000000000002</v>
      </c>
      <c r="P116" s="21">
        <v>255.5</v>
      </c>
      <c r="Q116" s="21">
        <v>258.60000000000002</v>
      </c>
      <c r="R116" s="26">
        <v>267.24</v>
      </c>
      <c r="S116" s="24">
        <v>-12.8</v>
      </c>
      <c r="T116" s="24"/>
      <c r="V116" s="21">
        <v>862.7</v>
      </c>
      <c r="W116" s="21">
        <v>863</v>
      </c>
      <c r="X116" s="26">
        <v>863.5</v>
      </c>
      <c r="Y116" s="24">
        <v>10.3</v>
      </c>
      <c r="AA116" s="21">
        <f t="shared" si="11"/>
        <v>604.4</v>
      </c>
      <c r="AB116" s="21">
        <v>607.20000000000005</v>
      </c>
      <c r="AC116" s="21">
        <v>604.4</v>
      </c>
      <c r="AD116" s="26">
        <v>596.26</v>
      </c>
      <c r="AE116" s="24">
        <v>23.2</v>
      </c>
      <c r="AG116" s="21">
        <f t="shared" si="12"/>
        <v>64.2</v>
      </c>
      <c r="AH116" s="21">
        <v>64.2</v>
      </c>
      <c r="AI116" s="21">
        <v>64.2</v>
      </c>
      <c r="AJ116" s="26">
        <v>63.32</v>
      </c>
      <c r="AK116" s="24">
        <v>1.9</v>
      </c>
      <c r="AM116" s="21">
        <f t="shared" si="13"/>
        <v>30</v>
      </c>
      <c r="AN116" s="21">
        <v>29.6</v>
      </c>
      <c r="AO116" s="21">
        <v>30</v>
      </c>
      <c r="AP116" s="26">
        <v>30.95</v>
      </c>
      <c r="AQ116" s="24">
        <v>-1.9</v>
      </c>
      <c r="AS116" s="21">
        <f t="shared" si="14"/>
        <v>70</v>
      </c>
      <c r="AT116" s="21">
        <v>70.400000000000006</v>
      </c>
      <c r="AU116" s="21">
        <v>70</v>
      </c>
      <c r="AV116" s="26">
        <v>69.05</v>
      </c>
      <c r="AW116" s="24">
        <v>1.9</v>
      </c>
      <c r="AY116" s="21">
        <f t="shared" si="15"/>
        <v>8.4</v>
      </c>
      <c r="AZ116" s="21">
        <v>8.8000000000000007</v>
      </c>
      <c r="BA116" s="21">
        <v>8.4</v>
      </c>
      <c r="BB116" s="26">
        <v>8.3000000000000007</v>
      </c>
      <c r="BC116" s="21">
        <v>-0.3</v>
      </c>
    </row>
    <row r="117" spans="1:58" ht="12.75" customHeight="1" x14ac:dyDescent="0.25">
      <c r="A117" s="7">
        <v>96</v>
      </c>
      <c r="B117">
        <v>5</v>
      </c>
      <c r="C117" s="21">
        <f t="shared" si="8"/>
        <v>549.20000000000005</v>
      </c>
      <c r="D117" s="21">
        <v>548.5</v>
      </c>
      <c r="E117" s="21">
        <v>549.20000000000005</v>
      </c>
      <c r="F117" s="26">
        <v>548.55999999999995</v>
      </c>
      <c r="G117" s="24">
        <v>21.4</v>
      </c>
      <c r="I117" s="21">
        <f t="shared" si="9"/>
        <v>49.6</v>
      </c>
      <c r="J117" s="21">
        <v>47</v>
      </c>
      <c r="K117" s="21">
        <v>49.6</v>
      </c>
      <c r="L117" s="26">
        <v>49.58</v>
      </c>
      <c r="M117" s="24">
        <v>1.2</v>
      </c>
      <c r="O117" s="21">
        <f t="shared" si="10"/>
        <v>265.8</v>
      </c>
      <c r="P117" s="21">
        <v>269.5</v>
      </c>
      <c r="Q117" s="21">
        <v>265.8</v>
      </c>
      <c r="R117" s="26">
        <v>266.41000000000003</v>
      </c>
      <c r="S117" s="24">
        <v>-10</v>
      </c>
      <c r="T117" s="24"/>
      <c r="V117" s="21">
        <v>864.9</v>
      </c>
      <c r="W117" s="21">
        <v>864.6</v>
      </c>
      <c r="X117" s="26">
        <v>864.55</v>
      </c>
      <c r="Y117" s="24">
        <v>12.7</v>
      </c>
      <c r="AA117" s="21">
        <f t="shared" si="11"/>
        <v>598.9</v>
      </c>
      <c r="AB117" s="21">
        <v>595.4</v>
      </c>
      <c r="AC117" s="21">
        <v>598.9</v>
      </c>
      <c r="AD117" s="26">
        <v>598.15</v>
      </c>
      <c r="AE117" s="24">
        <v>22.6</v>
      </c>
      <c r="AG117" s="21">
        <f t="shared" si="12"/>
        <v>63.5</v>
      </c>
      <c r="AH117" s="21">
        <v>63.4</v>
      </c>
      <c r="AI117" s="21">
        <v>63.5</v>
      </c>
      <c r="AJ117" s="26">
        <v>63.45</v>
      </c>
      <c r="AK117" s="24">
        <v>1.5</v>
      </c>
      <c r="AM117" s="21">
        <f t="shared" si="13"/>
        <v>30.7</v>
      </c>
      <c r="AN117" s="21">
        <v>31.2</v>
      </c>
      <c r="AO117" s="21">
        <v>30.7</v>
      </c>
      <c r="AP117" s="26">
        <v>30.81</v>
      </c>
      <c r="AQ117" s="24">
        <v>-1.6</v>
      </c>
      <c r="AS117" s="21">
        <f t="shared" si="14"/>
        <v>69.3</v>
      </c>
      <c r="AT117" s="21">
        <v>68.8</v>
      </c>
      <c r="AU117" s="21">
        <v>69.3</v>
      </c>
      <c r="AV117" s="26">
        <v>69.19</v>
      </c>
      <c r="AW117" s="24">
        <v>1.6</v>
      </c>
      <c r="AY117" s="21">
        <f t="shared" si="15"/>
        <v>8.3000000000000007</v>
      </c>
      <c r="AZ117" s="21">
        <v>7.9</v>
      </c>
      <c r="BA117" s="21">
        <v>8.3000000000000007</v>
      </c>
      <c r="BB117" s="26">
        <v>8.2899999999999991</v>
      </c>
      <c r="BC117" s="21">
        <v>-0.1</v>
      </c>
    </row>
    <row r="118" spans="1:58" ht="12.75" customHeight="1" x14ac:dyDescent="0.25">
      <c r="A118" s="7">
        <v>96</v>
      </c>
      <c r="B118">
        <v>6</v>
      </c>
      <c r="C118" s="21">
        <f t="shared" si="8"/>
        <v>544.20000000000005</v>
      </c>
      <c r="D118" s="21">
        <v>547.70000000000005</v>
      </c>
      <c r="E118" s="21">
        <v>544.20000000000005</v>
      </c>
      <c r="F118" s="26">
        <v>550.1</v>
      </c>
      <c r="G118" s="24">
        <v>18.5</v>
      </c>
      <c r="I118" s="21">
        <f t="shared" si="9"/>
        <v>48.9</v>
      </c>
      <c r="J118" s="21">
        <v>49.4</v>
      </c>
      <c r="K118" s="21">
        <v>48.9</v>
      </c>
      <c r="L118" s="26">
        <v>49.84</v>
      </c>
      <c r="M118" s="24">
        <v>3.1</v>
      </c>
      <c r="O118" s="21">
        <f t="shared" si="10"/>
        <v>272.8</v>
      </c>
      <c r="P118" s="21">
        <v>269.89999999999998</v>
      </c>
      <c r="Q118" s="21">
        <v>272.8</v>
      </c>
      <c r="R118" s="26">
        <v>265.85000000000002</v>
      </c>
      <c r="S118" s="24">
        <v>-6.7</v>
      </c>
      <c r="T118" s="24"/>
      <c r="V118" s="21">
        <v>867</v>
      </c>
      <c r="W118" s="21">
        <v>865.9</v>
      </c>
      <c r="X118" s="26">
        <v>865.8</v>
      </c>
      <c r="Y118" s="24">
        <v>14.9</v>
      </c>
      <c r="AA118" s="21">
        <f t="shared" si="11"/>
        <v>593.1</v>
      </c>
      <c r="AB118" s="21">
        <v>597.1</v>
      </c>
      <c r="AC118" s="21">
        <v>593.1</v>
      </c>
      <c r="AD118" s="26">
        <v>599.95000000000005</v>
      </c>
      <c r="AE118" s="24">
        <v>21.6</v>
      </c>
      <c r="AG118" s="21">
        <f t="shared" si="12"/>
        <v>62.8</v>
      </c>
      <c r="AH118" s="21">
        <v>63.2</v>
      </c>
      <c r="AI118" s="21">
        <v>62.8</v>
      </c>
      <c r="AJ118" s="26">
        <v>63.54</v>
      </c>
      <c r="AK118" s="24">
        <v>1</v>
      </c>
      <c r="AM118" s="21">
        <f t="shared" si="13"/>
        <v>31.5</v>
      </c>
      <c r="AN118" s="21">
        <v>31.1</v>
      </c>
      <c r="AO118" s="21">
        <v>31.5</v>
      </c>
      <c r="AP118" s="26">
        <v>30.71</v>
      </c>
      <c r="AQ118" s="24">
        <v>-1.3</v>
      </c>
      <c r="AS118" s="21">
        <f t="shared" si="14"/>
        <v>68.5</v>
      </c>
      <c r="AT118" s="21">
        <v>68.900000000000006</v>
      </c>
      <c r="AU118" s="21">
        <v>68.5</v>
      </c>
      <c r="AV118" s="26">
        <v>69.290000000000006</v>
      </c>
      <c r="AW118" s="24">
        <v>1.3</v>
      </c>
      <c r="AY118" s="21">
        <f t="shared" si="15"/>
        <v>8.1999999999999993</v>
      </c>
      <c r="AZ118" s="21">
        <v>8.3000000000000007</v>
      </c>
      <c r="BA118" s="21">
        <v>8.1999999999999993</v>
      </c>
      <c r="BB118" s="26">
        <v>8.31</v>
      </c>
      <c r="BC118" s="21">
        <v>0.2</v>
      </c>
    </row>
    <row r="119" spans="1:58" ht="12.75" customHeight="1" x14ac:dyDescent="0.25">
      <c r="A119" s="7">
        <v>96</v>
      </c>
      <c r="B119">
        <v>7</v>
      </c>
      <c r="C119" s="21">
        <f t="shared" si="8"/>
        <v>555.20000000000005</v>
      </c>
      <c r="D119" s="21">
        <v>556.4</v>
      </c>
      <c r="E119" s="21">
        <v>555.20000000000005</v>
      </c>
      <c r="F119" s="26">
        <v>551.27</v>
      </c>
      <c r="G119" s="24">
        <v>14</v>
      </c>
      <c r="I119" s="21">
        <f t="shared" si="9"/>
        <v>49.5</v>
      </c>
      <c r="J119" s="21">
        <v>49.1</v>
      </c>
      <c r="K119" s="21">
        <v>49.5</v>
      </c>
      <c r="L119" s="26">
        <v>50.24</v>
      </c>
      <c r="M119" s="24">
        <v>4.8</v>
      </c>
      <c r="O119" s="21">
        <f t="shared" si="10"/>
        <v>262.39999999999998</v>
      </c>
      <c r="P119" s="21">
        <v>262.10000000000002</v>
      </c>
      <c r="Q119" s="21">
        <v>262.39999999999998</v>
      </c>
      <c r="R119" s="26">
        <v>265.7</v>
      </c>
      <c r="S119" s="24">
        <v>-1.8</v>
      </c>
      <c r="T119" s="24"/>
      <c r="V119" s="21">
        <v>867.6</v>
      </c>
      <c r="W119" s="21">
        <v>867.1</v>
      </c>
      <c r="X119" s="26">
        <v>867.21</v>
      </c>
      <c r="Y119" s="24">
        <v>17</v>
      </c>
      <c r="AA119" s="21">
        <f t="shared" si="11"/>
        <v>604.70000000000005</v>
      </c>
      <c r="AB119" s="21">
        <v>605.5</v>
      </c>
      <c r="AC119" s="21">
        <v>604.70000000000005</v>
      </c>
      <c r="AD119" s="26">
        <v>601.51</v>
      </c>
      <c r="AE119" s="24">
        <v>18.8</v>
      </c>
      <c r="AG119" s="21">
        <f t="shared" si="12"/>
        <v>64</v>
      </c>
      <c r="AH119" s="21">
        <v>64.099999999999994</v>
      </c>
      <c r="AI119" s="21">
        <v>64</v>
      </c>
      <c r="AJ119" s="26">
        <v>63.57</v>
      </c>
      <c r="AK119" s="24">
        <v>0.4</v>
      </c>
      <c r="AM119" s="21">
        <f t="shared" si="13"/>
        <v>30.3</v>
      </c>
      <c r="AN119" s="21">
        <v>30.2</v>
      </c>
      <c r="AO119" s="21">
        <v>30.3</v>
      </c>
      <c r="AP119" s="26">
        <v>30.64</v>
      </c>
      <c r="AQ119" s="24">
        <v>-0.8</v>
      </c>
      <c r="AS119" s="21">
        <f t="shared" si="14"/>
        <v>69.7</v>
      </c>
      <c r="AT119" s="21">
        <v>69.8</v>
      </c>
      <c r="AU119" s="21">
        <v>69.7</v>
      </c>
      <c r="AV119" s="26">
        <v>69.36</v>
      </c>
      <c r="AW119" s="24">
        <v>0.8</v>
      </c>
      <c r="AY119" s="21">
        <f t="shared" si="15"/>
        <v>8.1999999999999993</v>
      </c>
      <c r="AZ119" s="21">
        <v>8.1</v>
      </c>
      <c r="BA119" s="21">
        <v>8.1999999999999993</v>
      </c>
      <c r="BB119" s="26">
        <v>8.35</v>
      </c>
      <c r="BC119" s="21">
        <v>0.5</v>
      </c>
    </row>
    <row r="120" spans="1:58" ht="12.75" customHeight="1" x14ac:dyDescent="0.25">
      <c r="A120" s="7">
        <v>96</v>
      </c>
      <c r="B120">
        <v>8</v>
      </c>
      <c r="C120" s="21">
        <f t="shared" si="8"/>
        <v>551.29999999999995</v>
      </c>
      <c r="D120" s="21">
        <v>551.29999999999995</v>
      </c>
      <c r="E120" s="21">
        <v>551.29999999999995</v>
      </c>
      <c r="F120" s="26">
        <v>552.03</v>
      </c>
      <c r="G120" s="24">
        <v>9.1</v>
      </c>
      <c r="I120" s="21">
        <f t="shared" si="9"/>
        <v>49.4</v>
      </c>
      <c r="J120" s="21">
        <v>47.7</v>
      </c>
      <c r="K120" s="21">
        <v>49.4</v>
      </c>
      <c r="L120" s="26">
        <v>50.74</v>
      </c>
      <c r="M120" s="24">
        <v>6</v>
      </c>
      <c r="O120" s="21">
        <f t="shared" si="10"/>
        <v>267.89999999999998</v>
      </c>
      <c r="P120" s="21">
        <v>270.10000000000002</v>
      </c>
      <c r="Q120" s="21">
        <v>267.89999999999998</v>
      </c>
      <c r="R120" s="26">
        <v>266.01</v>
      </c>
      <c r="S120" s="24">
        <v>3.7</v>
      </c>
      <c r="T120" s="24"/>
      <c r="V120" s="21">
        <v>869.1</v>
      </c>
      <c r="W120" s="21">
        <v>868.6</v>
      </c>
      <c r="X120" s="26">
        <v>868.77</v>
      </c>
      <c r="Y120" s="24">
        <v>18.7</v>
      </c>
      <c r="AA120" s="21">
        <f t="shared" si="11"/>
        <v>600.70000000000005</v>
      </c>
      <c r="AB120" s="21">
        <v>599</v>
      </c>
      <c r="AC120" s="21">
        <v>600.70000000000005</v>
      </c>
      <c r="AD120" s="26">
        <v>602.76</v>
      </c>
      <c r="AE120" s="24">
        <v>15</v>
      </c>
      <c r="AG120" s="21">
        <f t="shared" si="12"/>
        <v>63.5</v>
      </c>
      <c r="AH120" s="21">
        <v>63.4</v>
      </c>
      <c r="AI120" s="21">
        <v>63.5</v>
      </c>
      <c r="AJ120" s="26">
        <v>63.54</v>
      </c>
      <c r="AK120" s="24">
        <v>-0.3</v>
      </c>
      <c r="AM120" s="21">
        <f t="shared" si="13"/>
        <v>30.8</v>
      </c>
      <c r="AN120" s="21">
        <v>31.1</v>
      </c>
      <c r="AO120" s="21">
        <v>30.8</v>
      </c>
      <c r="AP120" s="26">
        <v>30.62</v>
      </c>
      <c r="AQ120" s="24">
        <v>-0.2</v>
      </c>
      <c r="AS120" s="21">
        <f t="shared" si="14"/>
        <v>69.2</v>
      </c>
      <c r="AT120" s="21">
        <v>68.900000000000006</v>
      </c>
      <c r="AU120" s="21">
        <v>69.2</v>
      </c>
      <c r="AV120" s="26">
        <v>69.38</v>
      </c>
      <c r="AW120" s="24">
        <v>0.2</v>
      </c>
      <c r="AY120" s="21">
        <f t="shared" si="15"/>
        <v>8.1999999999999993</v>
      </c>
      <c r="AZ120" s="21">
        <v>8</v>
      </c>
      <c r="BA120" s="21">
        <v>8.1999999999999993</v>
      </c>
      <c r="BB120" s="26">
        <v>8.42</v>
      </c>
      <c r="BC120" s="21">
        <v>0.8</v>
      </c>
    </row>
    <row r="121" spans="1:58" ht="12.75" customHeight="1" x14ac:dyDescent="0.25">
      <c r="A121" s="7">
        <v>96</v>
      </c>
      <c r="B121">
        <v>9</v>
      </c>
      <c r="C121" s="21">
        <f t="shared" si="8"/>
        <v>549.1</v>
      </c>
      <c r="D121" s="21">
        <v>550.70000000000005</v>
      </c>
      <c r="E121" s="21">
        <v>549.1</v>
      </c>
      <c r="F121" s="26">
        <v>552.41999999999996</v>
      </c>
      <c r="G121" s="24">
        <v>4.5999999999999996</v>
      </c>
      <c r="I121" s="21">
        <f t="shared" si="9"/>
        <v>53.5</v>
      </c>
      <c r="J121" s="21">
        <v>53.8</v>
      </c>
      <c r="K121" s="21">
        <v>53.5</v>
      </c>
      <c r="L121" s="26">
        <v>51.33</v>
      </c>
      <c r="M121" s="24">
        <v>7.1</v>
      </c>
      <c r="O121" s="21">
        <f t="shared" si="10"/>
        <v>267.7</v>
      </c>
      <c r="P121" s="21">
        <v>266.10000000000002</v>
      </c>
      <c r="Q121" s="21">
        <v>267.7</v>
      </c>
      <c r="R121" s="26">
        <v>266.69</v>
      </c>
      <c r="S121" s="24">
        <v>8.1</v>
      </c>
      <c r="T121" s="24"/>
      <c r="V121" s="21">
        <v>870.6</v>
      </c>
      <c r="W121" s="21">
        <v>870.3</v>
      </c>
      <c r="X121" s="26">
        <v>870.43</v>
      </c>
      <c r="Y121" s="24">
        <v>19.899999999999999</v>
      </c>
      <c r="AA121" s="21">
        <f t="shared" si="11"/>
        <v>602.6</v>
      </c>
      <c r="AB121" s="21">
        <v>604.6</v>
      </c>
      <c r="AC121" s="21">
        <v>602.6</v>
      </c>
      <c r="AD121" s="26">
        <v>603.74</v>
      </c>
      <c r="AE121" s="24">
        <v>11.7</v>
      </c>
      <c r="AG121" s="21">
        <f t="shared" si="12"/>
        <v>63.1</v>
      </c>
      <c r="AH121" s="21">
        <v>63.3</v>
      </c>
      <c r="AI121" s="21">
        <v>63.1</v>
      </c>
      <c r="AJ121" s="26">
        <v>63.46</v>
      </c>
      <c r="AK121" s="24">
        <v>-0.9</v>
      </c>
      <c r="AM121" s="21">
        <f t="shared" si="13"/>
        <v>30.8</v>
      </c>
      <c r="AN121" s="21">
        <v>30.6</v>
      </c>
      <c r="AO121" s="21">
        <v>30.8</v>
      </c>
      <c r="AP121" s="26">
        <v>30.64</v>
      </c>
      <c r="AQ121" s="24">
        <v>0.2</v>
      </c>
      <c r="AS121" s="21">
        <f t="shared" si="14"/>
        <v>69.2</v>
      </c>
      <c r="AT121" s="21">
        <v>69.400000000000006</v>
      </c>
      <c r="AU121" s="21">
        <v>69.2</v>
      </c>
      <c r="AV121" s="26">
        <v>69.36</v>
      </c>
      <c r="AW121" s="24">
        <v>-0.2</v>
      </c>
      <c r="AY121" s="21">
        <f t="shared" si="15"/>
        <v>8.9</v>
      </c>
      <c r="AZ121" s="21">
        <v>8.9</v>
      </c>
      <c r="BA121" s="21">
        <v>8.9</v>
      </c>
      <c r="BB121" s="26">
        <v>8.5</v>
      </c>
      <c r="BC121" s="21">
        <v>1</v>
      </c>
    </row>
    <row r="122" spans="1:58" ht="12.75" customHeight="1" x14ac:dyDescent="0.25">
      <c r="A122" s="7">
        <v>96</v>
      </c>
      <c r="B122">
        <v>10</v>
      </c>
      <c r="C122" s="21">
        <f t="shared" si="8"/>
        <v>556.4</v>
      </c>
      <c r="D122" s="21">
        <v>560.9</v>
      </c>
      <c r="E122" s="21">
        <v>556.4</v>
      </c>
      <c r="F122" s="26">
        <v>552.54999999999995</v>
      </c>
      <c r="G122" s="24">
        <v>1.6</v>
      </c>
      <c r="I122" s="21">
        <f t="shared" si="9"/>
        <v>54.5</v>
      </c>
      <c r="J122" s="21">
        <v>55.2</v>
      </c>
      <c r="K122" s="21">
        <v>54.5</v>
      </c>
      <c r="L122" s="26">
        <v>51.95</v>
      </c>
      <c r="M122" s="24">
        <v>7.5</v>
      </c>
      <c r="O122" s="21">
        <f t="shared" si="10"/>
        <v>261.39999999999998</v>
      </c>
      <c r="P122" s="21">
        <v>256.39999999999998</v>
      </c>
      <c r="Q122" s="21">
        <v>261.39999999999998</v>
      </c>
      <c r="R122" s="26">
        <v>267.64</v>
      </c>
      <c r="S122" s="24">
        <v>11.5</v>
      </c>
      <c r="T122" s="24"/>
      <c r="V122" s="21">
        <v>872.4</v>
      </c>
      <c r="W122" s="21">
        <v>872.3</v>
      </c>
      <c r="X122" s="26">
        <v>872.14</v>
      </c>
      <c r="Y122" s="24">
        <v>20.6</v>
      </c>
      <c r="AA122" s="21">
        <f t="shared" si="11"/>
        <v>610.9</v>
      </c>
      <c r="AB122" s="21">
        <v>616.1</v>
      </c>
      <c r="AC122" s="21">
        <v>610.9</v>
      </c>
      <c r="AD122" s="26">
        <v>604.5</v>
      </c>
      <c r="AE122" s="24">
        <v>9.1</v>
      </c>
      <c r="AG122" s="21">
        <f t="shared" si="12"/>
        <v>63.8</v>
      </c>
      <c r="AH122" s="21">
        <v>64.3</v>
      </c>
      <c r="AI122" s="21">
        <v>63.8</v>
      </c>
      <c r="AJ122" s="26">
        <v>63.36</v>
      </c>
      <c r="AK122" s="24">
        <v>-1.3</v>
      </c>
      <c r="AM122" s="21">
        <f t="shared" si="13"/>
        <v>30</v>
      </c>
      <c r="AN122" s="21">
        <v>29.4</v>
      </c>
      <c r="AO122" s="21">
        <v>30</v>
      </c>
      <c r="AP122" s="26">
        <v>30.69</v>
      </c>
      <c r="AQ122" s="24">
        <v>0.6</v>
      </c>
      <c r="AS122" s="21">
        <f t="shared" si="14"/>
        <v>70</v>
      </c>
      <c r="AT122" s="21">
        <v>70.599999999999994</v>
      </c>
      <c r="AU122" s="21">
        <v>70</v>
      </c>
      <c r="AV122" s="26">
        <v>69.31</v>
      </c>
      <c r="AW122" s="24">
        <v>-0.6</v>
      </c>
      <c r="AY122" s="21">
        <f t="shared" si="15"/>
        <v>8.9</v>
      </c>
      <c r="AZ122" s="21">
        <v>9</v>
      </c>
      <c r="BA122" s="21">
        <v>8.9</v>
      </c>
      <c r="BB122" s="26">
        <v>8.59</v>
      </c>
      <c r="BC122" s="21">
        <v>1.1000000000000001</v>
      </c>
    </row>
    <row r="123" spans="1:58" ht="12.75" customHeight="1" x14ac:dyDescent="0.25">
      <c r="A123" s="7">
        <v>96</v>
      </c>
      <c r="B123">
        <v>11</v>
      </c>
      <c r="C123" s="21">
        <f t="shared" si="8"/>
        <v>554.4</v>
      </c>
      <c r="D123" s="21">
        <v>554.70000000000005</v>
      </c>
      <c r="E123" s="21">
        <v>554.4</v>
      </c>
      <c r="F123" s="26">
        <v>552.55999999999995</v>
      </c>
      <c r="G123" s="24">
        <v>0.1</v>
      </c>
      <c r="I123" s="21">
        <f t="shared" si="9"/>
        <v>50.2</v>
      </c>
      <c r="J123" s="21">
        <v>47.6</v>
      </c>
      <c r="K123" s="21">
        <v>50.2</v>
      </c>
      <c r="L123" s="26">
        <v>52.56</v>
      </c>
      <c r="M123" s="24">
        <v>7.4</v>
      </c>
      <c r="O123" s="21">
        <f t="shared" si="10"/>
        <v>269.8</v>
      </c>
      <c r="P123" s="21">
        <v>272.10000000000002</v>
      </c>
      <c r="Q123" s="21">
        <v>269.8</v>
      </c>
      <c r="R123" s="26">
        <v>268.77999999999997</v>
      </c>
      <c r="S123" s="24">
        <v>13.6</v>
      </c>
      <c r="T123" s="24"/>
      <c r="V123" s="21">
        <v>874.3</v>
      </c>
      <c r="W123" s="21">
        <v>874.4</v>
      </c>
      <c r="X123" s="26">
        <v>873.9</v>
      </c>
      <c r="Y123" s="24">
        <v>21.1</v>
      </c>
      <c r="AA123" s="21">
        <f t="shared" si="11"/>
        <v>604.6</v>
      </c>
      <c r="AB123" s="21">
        <v>602.29999999999995</v>
      </c>
      <c r="AC123" s="21">
        <v>604.6</v>
      </c>
      <c r="AD123" s="26">
        <v>605.12</v>
      </c>
      <c r="AE123" s="24">
        <v>7.4</v>
      </c>
      <c r="AG123" s="21">
        <f t="shared" si="12"/>
        <v>63.4</v>
      </c>
      <c r="AH123" s="21">
        <v>63.4</v>
      </c>
      <c r="AI123" s="21">
        <v>63.4</v>
      </c>
      <c r="AJ123" s="26">
        <v>63.23</v>
      </c>
      <c r="AK123" s="24">
        <v>-1.5</v>
      </c>
      <c r="AM123" s="21">
        <f t="shared" si="13"/>
        <v>30.9</v>
      </c>
      <c r="AN123" s="21">
        <v>31.1</v>
      </c>
      <c r="AO123" s="21">
        <v>30.9</v>
      </c>
      <c r="AP123" s="26">
        <v>30.76</v>
      </c>
      <c r="AQ123" s="24">
        <v>0.8</v>
      </c>
      <c r="AS123" s="21">
        <f t="shared" si="14"/>
        <v>69.099999999999994</v>
      </c>
      <c r="AT123" s="21">
        <v>68.900000000000006</v>
      </c>
      <c r="AU123" s="21">
        <v>69.099999999999994</v>
      </c>
      <c r="AV123" s="26">
        <v>69.239999999999995</v>
      </c>
      <c r="AW123" s="24">
        <v>-0.8</v>
      </c>
      <c r="AY123" s="21">
        <f t="shared" si="15"/>
        <v>8.3000000000000007</v>
      </c>
      <c r="AZ123" s="21">
        <v>7.9</v>
      </c>
      <c r="BA123" s="21">
        <v>8.3000000000000007</v>
      </c>
      <c r="BB123" s="26">
        <v>8.69</v>
      </c>
      <c r="BC123" s="21">
        <v>1.1000000000000001</v>
      </c>
    </row>
    <row r="124" spans="1:58" ht="12.75" customHeight="1" x14ac:dyDescent="0.25">
      <c r="A124" s="7">
        <v>96</v>
      </c>
      <c r="B124">
        <v>12</v>
      </c>
      <c r="C124" s="21">
        <f t="shared" si="8"/>
        <v>558.6</v>
      </c>
      <c r="D124" s="21">
        <v>558.1</v>
      </c>
      <c r="E124" s="21">
        <v>558.6</v>
      </c>
      <c r="F124" s="26">
        <v>552.54999999999995</v>
      </c>
      <c r="G124" s="24">
        <v>-0.1</v>
      </c>
      <c r="I124" s="21">
        <f t="shared" si="9"/>
        <v>49.9</v>
      </c>
      <c r="J124" s="21">
        <v>48.7</v>
      </c>
      <c r="K124" s="21">
        <v>49.9</v>
      </c>
      <c r="L124" s="26">
        <v>53.13</v>
      </c>
      <c r="M124" s="24">
        <v>6.8</v>
      </c>
      <c r="O124" s="21">
        <f t="shared" si="10"/>
        <v>267.39999999999998</v>
      </c>
      <c r="P124" s="21">
        <v>268.60000000000002</v>
      </c>
      <c r="Q124" s="21">
        <v>267.39999999999998</v>
      </c>
      <c r="R124" s="26">
        <v>270.01</v>
      </c>
      <c r="S124" s="24">
        <v>14.7</v>
      </c>
      <c r="T124" s="24"/>
      <c r="V124" s="21">
        <v>875.5</v>
      </c>
      <c r="W124" s="21">
        <v>875.8</v>
      </c>
      <c r="X124" s="26">
        <v>875.68</v>
      </c>
      <c r="Y124" s="24">
        <v>21.4</v>
      </c>
      <c r="AA124" s="21">
        <f t="shared" si="11"/>
        <v>608.4</v>
      </c>
      <c r="AB124" s="21">
        <v>606.79999999999995</v>
      </c>
      <c r="AC124" s="21">
        <v>608.4</v>
      </c>
      <c r="AD124" s="26">
        <v>605.67999999999995</v>
      </c>
      <c r="AE124" s="24">
        <v>6.7</v>
      </c>
      <c r="AG124" s="21">
        <f t="shared" si="12"/>
        <v>63.8</v>
      </c>
      <c r="AH124" s="21">
        <v>63.8</v>
      </c>
      <c r="AI124" s="21">
        <v>63.8</v>
      </c>
      <c r="AJ124" s="26">
        <v>63.1</v>
      </c>
      <c r="AK124" s="24">
        <v>-1.6</v>
      </c>
      <c r="AM124" s="21">
        <f t="shared" si="13"/>
        <v>30.5</v>
      </c>
      <c r="AN124" s="21">
        <v>30.7</v>
      </c>
      <c r="AO124" s="21">
        <v>30.5</v>
      </c>
      <c r="AP124" s="26">
        <v>30.83</v>
      </c>
      <c r="AQ124" s="24">
        <v>0.9</v>
      </c>
      <c r="AS124" s="21">
        <f t="shared" si="14"/>
        <v>69.5</v>
      </c>
      <c r="AT124" s="21">
        <v>69.3</v>
      </c>
      <c r="AU124" s="21">
        <v>69.5</v>
      </c>
      <c r="AV124" s="26">
        <v>69.17</v>
      </c>
      <c r="AW124" s="24">
        <v>-0.9</v>
      </c>
      <c r="AY124" s="21">
        <f t="shared" si="15"/>
        <v>8.1999999999999993</v>
      </c>
      <c r="AZ124" s="21">
        <v>8</v>
      </c>
      <c r="BA124" s="21">
        <v>8.1999999999999993</v>
      </c>
      <c r="BB124" s="26">
        <v>8.77</v>
      </c>
      <c r="BC124" s="21">
        <v>1</v>
      </c>
    </row>
    <row r="125" spans="1:58" ht="12.75" customHeight="1" x14ac:dyDescent="0.25">
      <c r="A125" s="7"/>
      <c r="B125">
        <v>1</v>
      </c>
      <c r="C125" s="21">
        <f t="shared" si="8"/>
        <v>547.29999999999995</v>
      </c>
      <c r="D125" s="21">
        <v>542.9</v>
      </c>
      <c r="E125" s="21">
        <v>547.29999999999995</v>
      </c>
      <c r="F125" s="26">
        <v>552.62</v>
      </c>
      <c r="G125" s="24">
        <v>0.9</v>
      </c>
      <c r="I125" s="21">
        <f t="shared" si="9"/>
        <v>55.5</v>
      </c>
      <c r="J125" s="21">
        <v>58.4</v>
      </c>
      <c r="K125" s="21">
        <v>55.5</v>
      </c>
      <c r="L125" s="26">
        <v>53.56</v>
      </c>
      <c r="M125" s="24">
        <v>5.0999999999999996</v>
      </c>
      <c r="O125" s="21">
        <f t="shared" si="10"/>
        <v>275.10000000000002</v>
      </c>
      <c r="P125" s="21">
        <v>275.89999999999998</v>
      </c>
      <c r="Q125" s="21">
        <v>275.10000000000002</v>
      </c>
      <c r="R125" s="26">
        <v>271.31</v>
      </c>
      <c r="S125" s="24">
        <v>15.7</v>
      </c>
      <c r="T125" s="24"/>
      <c r="V125" s="21">
        <v>877.3</v>
      </c>
      <c r="W125" s="21">
        <v>877.9</v>
      </c>
      <c r="X125" s="26">
        <v>877.49</v>
      </c>
      <c r="Y125" s="24">
        <v>21.7</v>
      </c>
      <c r="AA125" s="21">
        <f t="shared" si="11"/>
        <v>602.79999999999995</v>
      </c>
      <c r="AB125" s="21">
        <v>601.4</v>
      </c>
      <c r="AC125" s="21">
        <v>602.79999999999995</v>
      </c>
      <c r="AD125" s="26">
        <v>606.17999999999995</v>
      </c>
      <c r="AE125" s="24">
        <v>6</v>
      </c>
      <c r="AG125" s="21">
        <f t="shared" si="12"/>
        <v>62.3</v>
      </c>
      <c r="AH125" s="21">
        <v>61.9</v>
      </c>
      <c r="AI125" s="21">
        <v>62.3</v>
      </c>
      <c r="AJ125" s="26">
        <v>62.98</v>
      </c>
      <c r="AK125" s="24">
        <v>-1.5</v>
      </c>
      <c r="AM125" s="21">
        <f t="shared" si="13"/>
        <v>31.3</v>
      </c>
      <c r="AN125" s="21">
        <v>31.4</v>
      </c>
      <c r="AO125" s="21">
        <v>31.3</v>
      </c>
      <c r="AP125" s="26">
        <v>30.92</v>
      </c>
      <c r="AQ125" s="24">
        <v>1</v>
      </c>
      <c r="AS125" s="21">
        <f t="shared" si="14"/>
        <v>68.7</v>
      </c>
      <c r="AT125" s="21">
        <v>68.599999999999994</v>
      </c>
      <c r="AU125" s="21">
        <v>68.7</v>
      </c>
      <c r="AV125" s="26">
        <v>69.08</v>
      </c>
      <c r="AW125" s="24">
        <v>-1</v>
      </c>
      <c r="AY125" s="21">
        <f t="shared" si="15"/>
        <v>9.1999999999999993</v>
      </c>
      <c r="AZ125" s="21">
        <v>9.6999999999999993</v>
      </c>
      <c r="BA125" s="21">
        <v>9.1999999999999993</v>
      </c>
      <c r="BB125" s="26">
        <v>8.84</v>
      </c>
      <c r="BC125" s="21">
        <v>0.8</v>
      </c>
    </row>
    <row r="126" spans="1:58" ht="12.75" customHeight="1" x14ac:dyDescent="0.25">
      <c r="A126" s="7">
        <v>97</v>
      </c>
      <c r="B126">
        <v>2</v>
      </c>
      <c r="C126" s="21">
        <f t="shared" si="8"/>
        <v>549.70000000000005</v>
      </c>
      <c r="D126" s="21">
        <v>544.9</v>
      </c>
      <c r="E126" s="21">
        <v>549.70000000000005</v>
      </c>
      <c r="F126" s="26">
        <v>552.86</v>
      </c>
      <c r="G126" s="24">
        <v>2.9</v>
      </c>
      <c r="I126" s="21">
        <f t="shared" si="9"/>
        <v>54.1</v>
      </c>
      <c r="J126" s="21">
        <v>53.4</v>
      </c>
      <c r="K126" s="21">
        <v>54.1</v>
      </c>
      <c r="L126" s="26">
        <v>53.75</v>
      </c>
      <c r="M126" s="24">
        <v>2.2999999999999998</v>
      </c>
      <c r="O126" s="21">
        <f t="shared" si="10"/>
        <v>276</v>
      </c>
      <c r="P126" s="21">
        <v>280.5</v>
      </c>
      <c r="Q126" s="21">
        <v>276</v>
      </c>
      <c r="R126" s="26">
        <v>272.73</v>
      </c>
      <c r="S126" s="24">
        <v>17</v>
      </c>
      <c r="T126" s="24"/>
      <c r="V126" s="21">
        <v>878.8</v>
      </c>
      <c r="W126" s="21">
        <v>879.7</v>
      </c>
      <c r="X126" s="26">
        <v>879.34</v>
      </c>
      <c r="Y126" s="24">
        <v>22.2</v>
      </c>
      <c r="AA126" s="21">
        <f t="shared" si="11"/>
        <v>603.70000000000005</v>
      </c>
      <c r="AB126" s="21">
        <v>598.29999999999995</v>
      </c>
      <c r="AC126" s="21">
        <v>603.70000000000005</v>
      </c>
      <c r="AD126" s="26">
        <v>606.6</v>
      </c>
      <c r="AE126" s="24">
        <v>5.2</v>
      </c>
      <c r="AG126" s="21">
        <f t="shared" si="12"/>
        <v>62.5</v>
      </c>
      <c r="AH126" s="21">
        <v>62</v>
      </c>
      <c r="AI126" s="21">
        <v>62.5</v>
      </c>
      <c r="AJ126" s="26">
        <v>62.87</v>
      </c>
      <c r="AK126" s="24">
        <v>-1.3</v>
      </c>
      <c r="AM126" s="21">
        <f t="shared" si="13"/>
        <v>31.4</v>
      </c>
      <c r="AN126" s="21">
        <v>31.9</v>
      </c>
      <c r="AO126" s="21">
        <v>31.4</v>
      </c>
      <c r="AP126" s="26">
        <v>31.02</v>
      </c>
      <c r="AQ126" s="24">
        <v>1.2</v>
      </c>
      <c r="AS126" s="21">
        <f t="shared" si="14"/>
        <v>68.599999999999994</v>
      </c>
      <c r="AT126" s="21">
        <v>68.099999999999994</v>
      </c>
      <c r="AU126" s="21">
        <v>68.599999999999994</v>
      </c>
      <c r="AV126" s="26">
        <v>68.98</v>
      </c>
      <c r="AW126" s="24">
        <v>-1.2</v>
      </c>
      <c r="AY126" s="21">
        <f t="shared" si="15"/>
        <v>9</v>
      </c>
      <c r="AZ126" s="21">
        <v>8.9</v>
      </c>
      <c r="BA126" s="21">
        <v>9</v>
      </c>
      <c r="BB126" s="26">
        <v>8.86</v>
      </c>
      <c r="BC126" s="21">
        <v>0.3</v>
      </c>
      <c r="BD126" s="25"/>
      <c r="BE126" s="25"/>
      <c r="BF126" s="25"/>
    </row>
    <row r="127" spans="1:58" ht="12.75" customHeight="1" x14ac:dyDescent="0.25">
      <c r="A127" s="7">
        <v>97</v>
      </c>
      <c r="B127">
        <v>3</v>
      </c>
      <c r="C127" s="21">
        <f t="shared" si="8"/>
        <v>555.9</v>
      </c>
      <c r="D127" s="21">
        <v>554.79999999999995</v>
      </c>
      <c r="E127" s="21">
        <v>555.9</v>
      </c>
      <c r="F127" s="26">
        <v>553.35</v>
      </c>
      <c r="G127" s="24">
        <v>6</v>
      </c>
      <c r="I127" s="21">
        <f t="shared" si="9"/>
        <v>52.1</v>
      </c>
      <c r="J127" s="21">
        <v>54.7</v>
      </c>
      <c r="K127" s="21">
        <v>52.1</v>
      </c>
      <c r="L127" s="26">
        <v>53.63</v>
      </c>
      <c r="M127" s="24">
        <v>-1.4</v>
      </c>
      <c r="O127" s="21">
        <f t="shared" si="10"/>
        <v>273.2</v>
      </c>
      <c r="P127" s="21">
        <v>270.89999999999998</v>
      </c>
      <c r="Q127" s="21">
        <v>273.2</v>
      </c>
      <c r="R127" s="26">
        <v>274.25</v>
      </c>
      <c r="S127" s="24">
        <v>18.2</v>
      </c>
      <c r="T127" s="24"/>
      <c r="V127" s="21">
        <v>880.4</v>
      </c>
      <c r="W127" s="21">
        <v>881.2</v>
      </c>
      <c r="X127" s="26">
        <v>881.24</v>
      </c>
      <c r="Y127" s="24">
        <v>22.8</v>
      </c>
      <c r="AA127" s="21">
        <f t="shared" si="11"/>
        <v>608</v>
      </c>
      <c r="AB127" s="21">
        <v>609.5</v>
      </c>
      <c r="AC127" s="21">
        <v>608</v>
      </c>
      <c r="AD127" s="26">
        <v>606.99</v>
      </c>
      <c r="AE127" s="24">
        <v>4.5999999999999996</v>
      </c>
      <c r="AG127" s="21">
        <f t="shared" si="12"/>
        <v>63.1</v>
      </c>
      <c r="AH127" s="21">
        <v>63</v>
      </c>
      <c r="AI127" s="21">
        <v>63.1</v>
      </c>
      <c r="AJ127" s="26">
        <v>62.79</v>
      </c>
      <c r="AK127" s="24">
        <v>-0.9</v>
      </c>
      <c r="AM127" s="21">
        <f t="shared" si="13"/>
        <v>31</v>
      </c>
      <c r="AN127" s="21">
        <v>30.8</v>
      </c>
      <c r="AO127" s="21">
        <v>31</v>
      </c>
      <c r="AP127" s="26">
        <v>31.12</v>
      </c>
      <c r="AQ127" s="24">
        <v>1.3</v>
      </c>
      <c r="AS127" s="21">
        <f t="shared" si="14"/>
        <v>69</v>
      </c>
      <c r="AT127" s="21">
        <v>69.2</v>
      </c>
      <c r="AU127" s="21">
        <v>69</v>
      </c>
      <c r="AV127" s="26">
        <v>68.88</v>
      </c>
      <c r="AW127" s="24">
        <v>-1.3</v>
      </c>
      <c r="AY127" s="21">
        <f t="shared" si="15"/>
        <v>8.6</v>
      </c>
      <c r="AZ127" s="21">
        <v>9</v>
      </c>
      <c r="BA127" s="21">
        <v>8.6</v>
      </c>
      <c r="BB127" s="26">
        <v>8.84</v>
      </c>
      <c r="BC127" s="21">
        <v>-0.3</v>
      </c>
    </row>
    <row r="128" spans="1:58" ht="12.75" customHeight="1" x14ac:dyDescent="0.25">
      <c r="A128" s="7">
        <v>97</v>
      </c>
      <c r="B128">
        <v>4</v>
      </c>
      <c r="C128" s="21">
        <f t="shared" si="8"/>
        <v>544.29999999999995</v>
      </c>
      <c r="D128" s="21">
        <v>544.5</v>
      </c>
      <c r="E128" s="21">
        <v>544.29999999999995</v>
      </c>
      <c r="F128" s="26">
        <v>554.11</v>
      </c>
      <c r="G128" s="24">
        <v>9.1</v>
      </c>
      <c r="I128" s="21">
        <f t="shared" si="9"/>
        <v>56.6</v>
      </c>
      <c r="J128" s="21">
        <v>59.3</v>
      </c>
      <c r="K128" s="21">
        <v>56.6</v>
      </c>
      <c r="L128" s="26">
        <v>53.15</v>
      </c>
      <c r="M128" s="24">
        <v>-5.8</v>
      </c>
      <c r="O128" s="21">
        <f t="shared" si="10"/>
        <v>282.10000000000002</v>
      </c>
      <c r="P128" s="21">
        <v>278.89999999999998</v>
      </c>
      <c r="Q128" s="21">
        <v>282.10000000000002</v>
      </c>
      <c r="R128" s="26">
        <v>275.94</v>
      </c>
      <c r="S128" s="24">
        <v>20.3</v>
      </c>
      <c r="T128" s="24"/>
      <c r="V128" s="21">
        <v>882.7</v>
      </c>
      <c r="W128" s="21">
        <v>883</v>
      </c>
      <c r="X128" s="26">
        <v>883.21</v>
      </c>
      <c r="Y128" s="24">
        <v>23.6</v>
      </c>
      <c r="AA128" s="21">
        <f t="shared" si="11"/>
        <v>600.9</v>
      </c>
      <c r="AB128" s="21">
        <v>603.79999999999995</v>
      </c>
      <c r="AC128" s="21">
        <v>600.9</v>
      </c>
      <c r="AD128" s="26">
        <v>607.26</v>
      </c>
      <c r="AE128" s="24">
        <v>3.3</v>
      </c>
      <c r="AG128" s="21">
        <f t="shared" si="12"/>
        <v>61.6</v>
      </c>
      <c r="AH128" s="21">
        <v>61.7</v>
      </c>
      <c r="AI128" s="21">
        <v>61.6</v>
      </c>
      <c r="AJ128" s="26">
        <v>62.74</v>
      </c>
      <c r="AK128" s="24">
        <v>-0.6</v>
      </c>
      <c r="AM128" s="21">
        <f t="shared" si="13"/>
        <v>31.9</v>
      </c>
      <c r="AN128" s="21">
        <v>31.6</v>
      </c>
      <c r="AO128" s="21">
        <v>31.9</v>
      </c>
      <c r="AP128" s="26">
        <v>31.24</v>
      </c>
      <c r="AQ128" s="24">
        <v>1.5</v>
      </c>
      <c r="AS128" s="21">
        <f t="shared" si="14"/>
        <v>68.099999999999994</v>
      </c>
      <c r="AT128" s="21">
        <v>68.400000000000006</v>
      </c>
      <c r="AU128" s="21">
        <v>68.099999999999994</v>
      </c>
      <c r="AV128" s="26">
        <v>68.760000000000005</v>
      </c>
      <c r="AW128" s="24">
        <v>-1.5</v>
      </c>
      <c r="AY128" s="21">
        <f t="shared" si="15"/>
        <v>9.4</v>
      </c>
      <c r="AZ128" s="21">
        <v>9.8000000000000007</v>
      </c>
      <c r="BA128" s="21">
        <v>9.4</v>
      </c>
      <c r="BB128" s="26">
        <v>8.75</v>
      </c>
      <c r="BC128" s="21">
        <v>-1</v>
      </c>
    </row>
    <row r="129" spans="1:55" ht="12.75" customHeight="1" x14ac:dyDescent="0.25">
      <c r="A129" s="7">
        <v>97</v>
      </c>
      <c r="B129">
        <v>5</v>
      </c>
      <c r="C129" s="21">
        <f t="shared" si="8"/>
        <v>555.79999999999995</v>
      </c>
      <c r="D129" s="21">
        <v>556.1</v>
      </c>
      <c r="E129" s="21">
        <v>555.79999999999995</v>
      </c>
      <c r="F129" s="26">
        <v>555.11</v>
      </c>
      <c r="G129" s="24">
        <v>12</v>
      </c>
      <c r="I129" s="21">
        <f t="shared" si="9"/>
        <v>50.1</v>
      </c>
      <c r="J129" s="21">
        <v>47.5</v>
      </c>
      <c r="K129" s="21">
        <v>50.1</v>
      </c>
      <c r="L129" s="26">
        <v>52.29</v>
      </c>
      <c r="M129" s="24">
        <v>-10.3</v>
      </c>
      <c r="O129" s="21">
        <f t="shared" si="10"/>
        <v>278.8</v>
      </c>
      <c r="P129" s="21">
        <v>281.5</v>
      </c>
      <c r="Q129" s="21">
        <v>278.8</v>
      </c>
      <c r="R129" s="26">
        <v>277.86</v>
      </c>
      <c r="S129" s="24">
        <v>23</v>
      </c>
      <c r="T129" s="24"/>
      <c r="V129" s="21">
        <v>885.1</v>
      </c>
      <c r="W129" s="21">
        <v>884.7</v>
      </c>
      <c r="X129" s="26">
        <v>885.26</v>
      </c>
      <c r="Y129" s="24">
        <v>24.6</v>
      </c>
      <c r="AA129" s="21">
        <f t="shared" si="11"/>
        <v>606</v>
      </c>
      <c r="AB129" s="21">
        <v>603.6</v>
      </c>
      <c r="AC129" s="21">
        <v>606</v>
      </c>
      <c r="AD129" s="26">
        <v>607.4</v>
      </c>
      <c r="AE129" s="24">
        <v>1.7</v>
      </c>
      <c r="AG129" s="21">
        <f t="shared" si="12"/>
        <v>62.8</v>
      </c>
      <c r="AH129" s="21">
        <v>62.8</v>
      </c>
      <c r="AI129" s="21">
        <v>62.8</v>
      </c>
      <c r="AJ129" s="26">
        <v>62.71</v>
      </c>
      <c r="AK129" s="24">
        <v>-0.4</v>
      </c>
      <c r="AM129" s="21">
        <f t="shared" si="13"/>
        <v>31.5</v>
      </c>
      <c r="AN129" s="21">
        <v>31.8</v>
      </c>
      <c r="AO129" s="21">
        <v>31.5</v>
      </c>
      <c r="AP129" s="26">
        <v>31.39</v>
      </c>
      <c r="AQ129" s="24">
        <v>1.7</v>
      </c>
      <c r="AS129" s="21">
        <f t="shared" si="14"/>
        <v>68.5</v>
      </c>
      <c r="AT129" s="21">
        <v>68.2</v>
      </c>
      <c r="AU129" s="21">
        <v>68.5</v>
      </c>
      <c r="AV129" s="26">
        <v>68.61</v>
      </c>
      <c r="AW129" s="24">
        <v>-1.7</v>
      </c>
      <c r="AY129" s="21">
        <f t="shared" si="15"/>
        <v>8.3000000000000007</v>
      </c>
      <c r="AZ129" s="21">
        <v>7.9</v>
      </c>
      <c r="BA129" s="21">
        <v>8.3000000000000007</v>
      </c>
      <c r="BB129" s="26">
        <v>8.61</v>
      </c>
      <c r="BC129" s="21">
        <v>-1.7</v>
      </c>
    </row>
    <row r="130" spans="1:55" ht="12.75" customHeight="1" x14ac:dyDescent="0.25">
      <c r="A130" s="7">
        <v>97</v>
      </c>
      <c r="B130">
        <v>6</v>
      </c>
      <c r="C130" s="21">
        <f t="shared" si="8"/>
        <v>564.79999999999995</v>
      </c>
      <c r="D130" s="21">
        <v>567.1</v>
      </c>
      <c r="E130" s="21">
        <v>564.79999999999995</v>
      </c>
      <c r="F130" s="26">
        <v>556.39</v>
      </c>
      <c r="G130" s="24">
        <v>15.3</v>
      </c>
      <c r="I130" s="21">
        <f t="shared" si="9"/>
        <v>56.3</v>
      </c>
      <c r="J130" s="21">
        <v>57</v>
      </c>
      <c r="K130" s="21">
        <v>56.3</v>
      </c>
      <c r="L130" s="26">
        <v>51.09</v>
      </c>
      <c r="M130" s="24">
        <v>-14.5</v>
      </c>
      <c r="O130" s="21">
        <f t="shared" si="10"/>
        <v>265.7</v>
      </c>
      <c r="P130" s="21">
        <v>264</v>
      </c>
      <c r="Q130" s="21">
        <v>265.7</v>
      </c>
      <c r="R130" s="26">
        <v>279.93</v>
      </c>
      <c r="S130" s="24">
        <v>24.9</v>
      </c>
      <c r="T130" s="24"/>
      <c r="V130" s="21">
        <v>888.1</v>
      </c>
      <c r="W130" s="21">
        <v>886.8</v>
      </c>
      <c r="X130" s="26">
        <v>887.41</v>
      </c>
      <c r="Y130" s="24">
        <v>25.8</v>
      </c>
      <c r="AA130" s="21">
        <f t="shared" si="11"/>
        <v>621.1</v>
      </c>
      <c r="AB130" s="21">
        <v>624.1</v>
      </c>
      <c r="AC130" s="21">
        <v>621.1</v>
      </c>
      <c r="AD130" s="26">
        <v>607.47</v>
      </c>
      <c r="AE130" s="24">
        <v>0.9</v>
      </c>
      <c r="AG130" s="21">
        <f t="shared" si="12"/>
        <v>63.7</v>
      </c>
      <c r="AH130" s="21">
        <v>63.9</v>
      </c>
      <c r="AI130" s="21">
        <v>63.7</v>
      </c>
      <c r="AJ130" s="26">
        <v>62.7</v>
      </c>
      <c r="AK130" s="24">
        <v>-0.1</v>
      </c>
      <c r="AM130" s="21">
        <f t="shared" si="13"/>
        <v>30</v>
      </c>
      <c r="AN130" s="21">
        <v>29.7</v>
      </c>
      <c r="AO130" s="21">
        <v>30</v>
      </c>
      <c r="AP130" s="26">
        <v>31.55</v>
      </c>
      <c r="AQ130" s="24">
        <v>1.9</v>
      </c>
      <c r="AS130" s="21">
        <f t="shared" si="14"/>
        <v>70</v>
      </c>
      <c r="AT130" s="21">
        <v>70.3</v>
      </c>
      <c r="AU130" s="21">
        <v>70</v>
      </c>
      <c r="AV130" s="26">
        <v>68.45</v>
      </c>
      <c r="AW130" s="24">
        <v>-1.9</v>
      </c>
      <c r="AY130" s="21">
        <f t="shared" si="15"/>
        <v>9.1</v>
      </c>
      <c r="AZ130" s="21">
        <v>9.1</v>
      </c>
      <c r="BA130" s="21">
        <v>9.1</v>
      </c>
      <c r="BB130" s="26">
        <v>8.41</v>
      </c>
      <c r="BC130" s="21">
        <v>-2.4</v>
      </c>
    </row>
    <row r="131" spans="1:55" ht="12.75" customHeight="1" x14ac:dyDescent="0.25">
      <c r="A131" s="7">
        <v>97</v>
      </c>
      <c r="B131">
        <v>7</v>
      </c>
      <c r="C131" s="21">
        <f t="shared" si="8"/>
        <v>555.1</v>
      </c>
      <c r="D131" s="21">
        <v>556.4</v>
      </c>
      <c r="E131" s="21">
        <v>555.1</v>
      </c>
      <c r="F131" s="26">
        <v>557.88</v>
      </c>
      <c r="G131" s="24">
        <v>17.899999999999999</v>
      </c>
      <c r="I131" s="21">
        <f t="shared" si="9"/>
        <v>51.4</v>
      </c>
      <c r="J131" s="21">
        <v>50.5</v>
      </c>
      <c r="K131" s="21">
        <v>51.4</v>
      </c>
      <c r="L131" s="26">
        <v>49.6</v>
      </c>
      <c r="M131" s="24">
        <v>-17.8</v>
      </c>
      <c r="O131" s="21">
        <f t="shared" si="10"/>
        <v>283.2</v>
      </c>
      <c r="P131" s="21">
        <v>283.39999999999998</v>
      </c>
      <c r="Q131" s="21">
        <v>283.2</v>
      </c>
      <c r="R131" s="26">
        <v>282.18</v>
      </c>
      <c r="S131" s="24">
        <v>26.9</v>
      </c>
      <c r="T131" s="24"/>
      <c r="V131" s="21">
        <v>890.2</v>
      </c>
      <c r="W131" s="21">
        <v>889.8</v>
      </c>
      <c r="X131" s="26">
        <v>889.67</v>
      </c>
      <c r="Y131" s="24">
        <v>27.1</v>
      </c>
      <c r="AA131" s="21">
        <f t="shared" si="11"/>
        <v>606.5</v>
      </c>
      <c r="AB131" s="21">
        <v>606.79999999999995</v>
      </c>
      <c r="AC131" s="21">
        <v>606.5</v>
      </c>
      <c r="AD131" s="26">
        <v>607.49</v>
      </c>
      <c r="AE131" s="24">
        <v>0.2</v>
      </c>
      <c r="AG131" s="21">
        <f t="shared" si="12"/>
        <v>62.4</v>
      </c>
      <c r="AH131" s="21">
        <v>62.5</v>
      </c>
      <c r="AI131" s="21">
        <v>62.4</v>
      </c>
      <c r="AJ131" s="26">
        <v>62.71</v>
      </c>
      <c r="AK131" s="24">
        <v>0.1</v>
      </c>
      <c r="AM131" s="21">
        <f t="shared" si="13"/>
        <v>31.8</v>
      </c>
      <c r="AN131" s="21">
        <v>31.8</v>
      </c>
      <c r="AO131" s="21">
        <v>31.8</v>
      </c>
      <c r="AP131" s="26">
        <v>31.72</v>
      </c>
      <c r="AQ131" s="24">
        <v>2.1</v>
      </c>
      <c r="AS131" s="21">
        <f t="shared" si="14"/>
        <v>68.2</v>
      </c>
      <c r="AT131" s="21">
        <v>68.2</v>
      </c>
      <c r="AU131" s="21">
        <v>68.2</v>
      </c>
      <c r="AV131" s="26">
        <v>68.28</v>
      </c>
      <c r="AW131" s="24">
        <v>-2.1</v>
      </c>
      <c r="AY131" s="21">
        <f t="shared" si="15"/>
        <v>8.5</v>
      </c>
      <c r="AZ131" s="21">
        <v>8.3000000000000007</v>
      </c>
      <c r="BA131" s="21">
        <v>8.5</v>
      </c>
      <c r="BB131" s="26">
        <v>8.17</v>
      </c>
      <c r="BC131" s="21">
        <v>-2.9</v>
      </c>
    </row>
    <row r="132" spans="1:55" ht="12.75" customHeight="1" x14ac:dyDescent="0.25">
      <c r="A132" s="7">
        <v>97</v>
      </c>
      <c r="B132">
        <v>8</v>
      </c>
      <c r="C132" s="21">
        <f t="shared" si="8"/>
        <v>562</v>
      </c>
      <c r="D132" s="21">
        <v>562.29999999999995</v>
      </c>
      <c r="E132" s="21">
        <v>562</v>
      </c>
      <c r="F132" s="26">
        <v>559.52</v>
      </c>
      <c r="G132" s="24">
        <v>19.600000000000001</v>
      </c>
      <c r="I132" s="21">
        <f t="shared" si="9"/>
        <v>45.1</v>
      </c>
      <c r="J132" s="21">
        <v>43.7</v>
      </c>
      <c r="K132" s="21">
        <v>45.1</v>
      </c>
      <c r="L132" s="26">
        <v>47.95</v>
      </c>
      <c r="M132" s="24">
        <v>-19.899999999999999</v>
      </c>
      <c r="O132" s="21">
        <f t="shared" si="10"/>
        <v>285.39999999999998</v>
      </c>
      <c r="P132" s="21">
        <v>287</v>
      </c>
      <c r="Q132" s="21">
        <v>285.39999999999998</v>
      </c>
      <c r="R132" s="26">
        <v>284.58999999999997</v>
      </c>
      <c r="S132" s="24">
        <v>28.9</v>
      </c>
      <c r="T132" s="24"/>
      <c r="V132" s="21">
        <v>893</v>
      </c>
      <c r="W132" s="21">
        <v>892.5</v>
      </c>
      <c r="X132" s="26">
        <v>892.05</v>
      </c>
      <c r="Y132" s="24">
        <v>28.5</v>
      </c>
      <c r="AA132" s="21">
        <f t="shared" si="11"/>
        <v>607.1</v>
      </c>
      <c r="AB132" s="21">
        <v>606</v>
      </c>
      <c r="AC132" s="21">
        <v>607.1</v>
      </c>
      <c r="AD132" s="26">
        <v>607.46</v>
      </c>
      <c r="AE132" s="24">
        <v>-0.3</v>
      </c>
      <c r="AG132" s="21">
        <f t="shared" si="12"/>
        <v>63</v>
      </c>
      <c r="AH132" s="21">
        <v>63</v>
      </c>
      <c r="AI132" s="21">
        <v>63</v>
      </c>
      <c r="AJ132" s="26">
        <v>62.72</v>
      </c>
      <c r="AK132" s="24">
        <v>0.2</v>
      </c>
      <c r="AM132" s="21">
        <f t="shared" si="13"/>
        <v>32</v>
      </c>
      <c r="AN132" s="21">
        <v>32.1</v>
      </c>
      <c r="AO132" s="21">
        <v>32</v>
      </c>
      <c r="AP132" s="26">
        <v>31.9</v>
      </c>
      <c r="AQ132" s="24">
        <v>2.2000000000000002</v>
      </c>
      <c r="AS132" s="21">
        <f t="shared" si="14"/>
        <v>68</v>
      </c>
      <c r="AT132" s="21">
        <v>67.900000000000006</v>
      </c>
      <c r="AU132" s="21">
        <v>68</v>
      </c>
      <c r="AV132" s="26">
        <v>68.099999999999994</v>
      </c>
      <c r="AW132" s="24">
        <v>-2.2000000000000002</v>
      </c>
      <c r="AY132" s="21">
        <f t="shared" si="15"/>
        <v>7.4</v>
      </c>
      <c r="AZ132" s="21">
        <v>7.2</v>
      </c>
      <c r="BA132" s="21">
        <v>7.4</v>
      </c>
      <c r="BB132" s="26">
        <v>7.89</v>
      </c>
      <c r="BC132" s="21">
        <v>-3.3</v>
      </c>
    </row>
    <row r="133" spans="1:55" ht="12.75" customHeight="1" x14ac:dyDescent="0.25">
      <c r="A133" s="7">
        <v>97</v>
      </c>
      <c r="B133">
        <v>9</v>
      </c>
      <c r="C133" s="21">
        <f t="shared" ref="C133:C196" si="16">$B$2*E133+(1-$B$2)*D133</f>
        <v>560.5</v>
      </c>
      <c r="D133" s="21">
        <v>561.70000000000005</v>
      </c>
      <c r="E133" s="21">
        <v>560.5</v>
      </c>
      <c r="F133" s="26">
        <v>561.24</v>
      </c>
      <c r="G133" s="24">
        <v>20.7</v>
      </c>
      <c r="I133" s="21">
        <f t="shared" ref="I133:I196" si="17">$B$2*K133+(1-$B$2)*J133</f>
        <v>47.9</v>
      </c>
      <c r="J133" s="21">
        <v>48</v>
      </c>
      <c r="K133" s="21">
        <v>47.9</v>
      </c>
      <c r="L133" s="26">
        <v>46.22</v>
      </c>
      <c r="M133" s="24">
        <v>-20.7</v>
      </c>
      <c r="O133" s="21">
        <f t="shared" ref="O133:O196" si="18">$B$2*Q133+(1-$B$2)*P133</f>
        <v>286.5</v>
      </c>
      <c r="P133" s="21">
        <v>285.39999999999998</v>
      </c>
      <c r="Q133" s="21">
        <v>286.5</v>
      </c>
      <c r="R133" s="26">
        <v>287.08999999999997</v>
      </c>
      <c r="S133" s="24">
        <v>30.1</v>
      </c>
      <c r="T133" s="24"/>
      <c r="V133" s="21">
        <v>895.1</v>
      </c>
      <c r="W133" s="21">
        <v>894.8</v>
      </c>
      <c r="X133" s="26">
        <v>894.55</v>
      </c>
      <c r="Y133" s="24">
        <v>30</v>
      </c>
      <c r="AA133" s="21">
        <f t="shared" ref="AA133:AA196" si="19">$B$2*AC133+(1-$B$2)*AB133</f>
        <v>608.29999999999995</v>
      </c>
      <c r="AB133" s="21">
        <v>609.70000000000005</v>
      </c>
      <c r="AC133" s="21">
        <v>608.29999999999995</v>
      </c>
      <c r="AD133" s="26">
        <v>607.46</v>
      </c>
      <c r="AE133" s="24">
        <v>0</v>
      </c>
      <c r="AG133" s="21">
        <f t="shared" ref="AG133:AG196" si="20">$B$2*AI133+(1-$B$2)*AH133</f>
        <v>62.6</v>
      </c>
      <c r="AH133" s="21">
        <v>62.7</v>
      </c>
      <c r="AI133" s="21">
        <v>62.6</v>
      </c>
      <c r="AJ133" s="26">
        <v>62.74</v>
      </c>
      <c r="AK133" s="24">
        <v>0.2</v>
      </c>
      <c r="AM133" s="21">
        <f t="shared" ref="AM133:AM196" si="21">$B$2*AO133+(1-$B$2)*AN133</f>
        <v>32</v>
      </c>
      <c r="AN133" s="21">
        <v>31.9</v>
      </c>
      <c r="AO133" s="21">
        <v>32</v>
      </c>
      <c r="AP133" s="26">
        <v>32.090000000000003</v>
      </c>
      <c r="AQ133" s="24">
        <v>2.2999999999999998</v>
      </c>
      <c r="AS133" s="21">
        <f t="shared" ref="AS133:AS196" si="22">$B$2*AU133+(1-$B$2)*AT133</f>
        <v>68</v>
      </c>
      <c r="AT133" s="21">
        <v>68.099999999999994</v>
      </c>
      <c r="AU133" s="21">
        <v>68</v>
      </c>
      <c r="AV133" s="26">
        <v>67.91</v>
      </c>
      <c r="AW133" s="24">
        <v>-2.2999999999999998</v>
      </c>
      <c r="AY133" s="21">
        <f t="shared" ref="AY133:AY196" si="23">$B$2*BA133+(1-$B$2)*AZ133</f>
        <v>7.9</v>
      </c>
      <c r="AZ133" s="21">
        <v>7.9</v>
      </c>
      <c r="BA133" s="21">
        <v>7.9</v>
      </c>
      <c r="BB133" s="26">
        <v>7.61</v>
      </c>
      <c r="BC133" s="21">
        <v>-3.4</v>
      </c>
    </row>
    <row r="134" spans="1:55" ht="12.75" customHeight="1" x14ac:dyDescent="0.25">
      <c r="A134" s="7">
        <v>97</v>
      </c>
      <c r="B134">
        <v>10</v>
      </c>
      <c r="C134" s="21">
        <f t="shared" si="16"/>
        <v>560.29999999999995</v>
      </c>
      <c r="D134" s="21">
        <v>564.70000000000005</v>
      </c>
      <c r="E134" s="21">
        <v>560.29999999999995</v>
      </c>
      <c r="F134" s="26">
        <v>563.01</v>
      </c>
      <c r="G134" s="24">
        <v>21.2</v>
      </c>
      <c r="I134" s="21">
        <f t="shared" si="17"/>
        <v>40.5</v>
      </c>
      <c r="J134" s="21">
        <v>40</v>
      </c>
      <c r="K134" s="21">
        <v>40.5</v>
      </c>
      <c r="L134" s="26">
        <v>44.53</v>
      </c>
      <c r="M134" s="24">
        <v>-20.2</v>
      </c>
      <c r="O134" s="21">
        <f t="shared" si="18"/>
        <v>296.60000000000002</v>
      </c>
      <c r="P134" s="21">
        <v>292.8</v>
      </c>
      <c r="Q134" s="21">
        <v>296.60000000000002</v>
      </c>
      <c r="R134" s="26">
        <v>289.63</v>
      </c>
      <c r="S134" s="24">
        <v>30.5</v>
      </c>
      <c r="T134" s="24"/>
      <c r="V134" s="21">
        <v>897.5</v>
      </c>
      <c r="W134" s="21">
        <v>897.4</v>
      </c>
      <c r="X134" s="26">
        <v>897.17</v>
      </c>
      <c r="Y134" s="24">
        <v>31.5</v>
      </c>
      <c r="AA134" s="21">
        <f t="shared" si="19"/>
        <v>600.79999999999995</v>
      </c>
      <c r="AB134" s="21">
        <v>604.70000000000005</v>
      </c>
      <c r="AC134" s="21">
        <v>600.79999999999995</v>
      </c>
      <c r="AD134" s="26">
        <v>607.54</v>
      </c>
      <c r="AE134" s="24">
        <v>1</v>
      </c>
      <c r="AG134" s="21">
        <f t="shared" si="20"/>
        <v>62.4</v>
      </c>
      <c r="AH134" s="21">
        <v>62.9</v>
      </c>
      <c r="AI134" s="21">
        <v>62.4</v>
      </c>
      <c r="AJ134" s="26">
        <v>62.75</v>
      </c>
      <c r="AK134" s="24">
        <v>0.2</v>
      </c>
      <c r="AM134" s="21">
        <f t="shared" si="21"/>
        <v>33.1</v>
      </c>
      <c r="AN134" s="21">
        <v>32.6</v>
      </c>
      <c r="AO134" s="21">
        <v>33.1</v>
      </c>
      <c r="AP134" s="26">
        <v>32.28</v>
      </c>
      <c r="AQ134" s="24">
        <v>2.2999999999999998</v>
      </c>
      <c r="AS134" s="21">
        <f t="shared" si="22"/>
        <v>66.900000000000006</v>
      </c>
      <c r="AT134" s="21">
        <v>67.400000000000006</v>
      </c>
      <c r="AU134" s="21">
        <v>66.900000000000006</v>
      </c>
      <c r="AV134" s="26">
        <v>67.72</v>
      </c>
      <c r="AW134" s="24">
        <v>-2.2999999999999998</v>
      </c>
      <c r="AY134" s="21">
        <f t="shared" si="23"/>
        <v>6.7</v>
      </c>
      <c r="AZ134" s="21">
        <v>6.6</v>
      </c>
      <c r="BA134" s="21">
        <v>6.7</v>
      </c>
      <c r="BB134" s="26">
        <v>7.33</v>
      </c>
      <c r="BC134" s="21">
        <v>-3.3</v>
      </c>
    </row>
    <row r="135" spans="1:55" ht="12.75" customHeight="1" x14ac:dyDescent="0.25">
      <c r="A135" s="7">
        <v>97</v>
      </c>
      <c r="B135">
        <v>11</v>
      </c>
      <c r="C135" s="21">
        <f t="shared" si="16"/>
        <v>569.9</v>
      </c>
      <c r="D135" s="21">
        <v>570.79999999999995</v>
      </c>
      <c r="E135" s="21">
        <v>569.9</v>
      </c>
      <c r="F135" s="26">
        <v>564.77</v>
      </c>
      <c r="G135" s="24">
        <v>21.2</v>
      </c>
      <c r="I135" s="21">
        <f t="shared" si="17"/>
        <v>40.200000000000003</v>
      </c>
      <c r="J135" s="21">
        <v>38</v>
      </c>
      <c r="K135" s="21">
        <v>40.200000000000003</v>
      </c>
      <c r="L135" s="26">
        <v>43.03</v>
      </c>
      <c r="M135" s="24">
        <v>-18.100000000000001</v>
      </c>
      <c r="O135" s="21">
        <f t="shared" si="18"/>
        <v>289.60000000000002</v>
      </c>
      <c r="P135" s="21">
        <v>290.8</v>
      </c>
      <c r="Q135" s="21">
        <v>289.60000000000002</v>
      </c>
      <c r="R135" s="26">
        <v>292.11</v>
      </c>
      <c r="S135" s="24">
        <v>29.7</v>
      </c>
      <c r="T135" s="24"/>
      <c r="V135" s="21">
        <v>899.6</v>
      </c>
      <c r="W135" s="21">
        <v>899.7</v>
      </c>
      <c r="X135" s="26">
        <v>899.91</v>
      </c>
      <c r="Y135" s="24">
        <v>32.799999999999997</v>
      </c>
      <c r="AA135" s="21">
        <f t="shared" si="19"/>
        <v>610.1</v>
      </c>
      <c r="AB135" s="21">
        <v>608.79999999999995</v>
      </c>
      <c r="AC135" s="21">
        <v>610.1</v>
      </c>
      <c r="AD135" s="26">
        <v>607.79999999999995</v>
      </c>
      <c r="AE135" s="24">
        <v>3.1</v>
      </c>
      <c r="AG135" s="21">
        <f t="shared" si="20"/>
        <v>63.3</v>
      </c>
      <c r="AH135" s="21">
        <v>63.5</v>
      </c>
      <c r="AI135" s="21">
        <v>63.3</v>
      </c>
      <c r="AJ135" s="26">
        <v>62.76</v>
      </c>
      <c r="AK135" s="24">
        <v>0.1</v>
      </c>
      <c r="AM135" s="21">
        <f t="shared" si="21"/>
        <v>32.200000000000003</v>
      </c>
      <c r="AN135" s="21">
        <v>32.299999999999997</v>
      </c>
      <c r="AO135" s="21">
        <v>32.200000000000003</v>
      </c>
      <c r="AP135" s="26">
        <v>32.46</v>
      </c>
      <c r="AQ135" s="24">
        <v>2.1</v>
      </c>
      <c r="AS135" s="21">
        <f t="shared" si="22"/>
        <v>67.8</v>
      </c>
      <c r="AT135" s="21">
        <v>67.7</v>
      </c>
      <c r="AU135" s="21">
        <v>67.8</v>
      </c>
      <c r="AV135" s="26">
        <v>67.540000000000006</v>
      </c>
      <c r="AW135" s="24">
        <v>-2.1</v>
      </c>
      <c r="AY135" s="21">
        <f t="shared" si="23"/>
        <v>6.6</v>
      </c>
      <c r="AZ135" s="21">
        <v>6.2</v>
      </c>
      <c r="BA135" s="21">
        <v>6.6</v>
      </c>
      <c r="BB135" s="26">
        <v>7.08</v>
      </c>
      <c r="BC135" s="21">
        <v>-3</v>
      </c>
    </row>
    <row r="136" spans="1:55" ht="12.75" customHeight="1" x14ac:dyDescent="0.25">
      <c r="A136" s="7">
        <v>97</v>
      </c>
      <c r="B136">
        <v>12</v>
      </c>
      <c r="C136" s="21">
        <f t="shared" si="16"/>
        <v>565.4</v>
      </c>
      <c r="D136" s="21">
        <v>564.5</v>
      </c>
      <c r="E136" s="21">
        <v>565.4</v>
      </c>
      <c r="F136" s="26">
        <v>566.58000000000004</v>
      </c>
      <c r="G136" s="24">
        <v>21.7</v>
      </c>
      <c r="I136" s="21">
        <f t="shared" si="17"/>
        <v>43.7</v>
      </c>
      <c r="J136" s="21">
        <v>42.6</v>
      </c>
      <c r="K136" s="21">
        <v>43.7</v>
      </c>
      <c r="L136" s="26">
        <v>41.8</v>
      </c>
      <c r="M136" s="24">
        <v>-14.7</v>
      </c>
      <c r="O136" s="21">
        <f t="shared" si="18"/>
        <v>293</v>
      </c>
      <c r="P136" s="21">
        <v>294.8</v>
      </c>
      <c r="Q136" s="21">
        <v>293</v>
      </c>
      <c r="R136" s="26">
        <v>294.37</v>
      </c>
      <c r="S136" s="24">
        <v>27.2</v>
      </c>
      <c r="T136" s="24"/>
      <c r="V136" s="21">
        <v>901.9</v>
      </c>
      <c r="W136" s="21">
        <v>902.2</v>
      </c>
      <c r="X136" s="26">
        <v>902.75</v>
      </c>
      <c r="Y136" s="24">
        <v>34.1</v>
      </c>
      <c r="AA136" s="21">
        <f t="shared" si="19"/>
        <v>609.1</v>
      </c>
      <c r="AB136" s="21">
        <v>607.20000000000005</v>
      </c>
      <c r="AC136" s="21">
        <v>609.1</v>
      </c>
      <c r="AD136" s="26">
        <v>608.38</v>
      </c>
      <c r="AE136" s="24">
        <v>7</v>
      </c>
      <c r="AG136" s="21">
        <f t="shared" si="20"/>
        <v>62.7</v>
      </c>
      <c r="AH136" s="21">
        <v>62.6</v>
      </c>
      <c r="AI136" s="21">
        <v>62.7</v>
      </c>
      <c r="AJ136" s="26">
        <v>62.76</v>
      </c>
      <c r="AK136" s="24">
        <v>0</v>
      </c>
      <c r="AM136" s="21">
        <f t="shared" si="21"/>
        <v>32.5</v>
      </c>
      <c r="AN136" s="21">
        <v>32.700000000000003</v>
      </c>
      <c r="AO136" s="21">
        <v>32.5</v>
      </c>
      <c r="AP136" s="26">
        <v>32.61</v>
      </c>
      <c r="AQ136" s="24">
        <v>1.8</v>
      </c>
      <c r="AS136" s="21">
        <f t="shared" si="22"/>
        <v>67.5</v>
      </c>
      <c r="AT136" s="21">
        <v>67.3</v>
      </c>
      <c r="AU136" s="21">
        <v>67.5</v>
      </c>
      <c r="AV136" s="26">
        <v>67.39</v>
      </c>
      <c r="AW136" s="24">
        <v>-1.8</v>
      </c>
      <c r="AY136" s="21">
        <f t="shared" si="23"/>
        <v>7.2</v>
      </c>
      <c r="AZ136" s="21">
        <v>7</v>
      </c>
      <c r="BA136" s="21">
        <v>7.2</v>
      </c>
      <c r="BB136" s="26">
        <v>6.87</v>
      </c>
      <c r="BC136" s="21">
        <v>-2.5</v>
      </c>
    </row>
    <row r="137" spans="1:55" ht="12.75" customHeight="1" x14ac:dyDescent="0.25">
      <c r="A137" s="7"/>
      <c r="B137">
        <v>1</v>
      </c>
      <c r="C137" s="21">
        <f t="shared" si="16"/>
        <v>564.29999999999995</v>
      </c>
      <c r="D137" s="21">
        <v>560.1</v>
      </c>
      <c r="E137" s="21">
        <v>564.29999999999995</v>
      </c>
      <c r="F137" s="26">
        <v>568.53</v>
      </c>
      <c r="G137" s="24">
        <v>23.4</v>
      </c>
      <c r="I137" s="21">
        <f t="shared" si="17"/>
        <v>41</v>
      </c>
      <c r="J137" s="21">
        <v>43.4</v>
      </c>
      <c r="K137" s="21">
        <v>41</v>
      </c>
      <c r="L137" s="26">
        <v>40.880000000000003</v>
      </c>
      <c r="M137" s="24">
        <v>-11</v>
      </c>
      <c r="O137" s="21">
        <f t="shared" si="18"/>
        <v>300.3</v>
      </c>
      <c r="P137" s="21">
        <v>301.5</v>
      </c>
      <c r="Q137" s="21">
        <v>300.3</v>
      </c>
      <c r="R137" s="26">
        <v>296.29000000000002</v>
      </c>
      <c r="S137" s="24">
        <v>23</v>
      </c>
      <c r="T137" s="24"/>
      <c r="V137" s="21">
        <v>905</v>
      </c>
      <c r="W137" s="21">
        <v>905.7</v>
      </c>
      <c r="X137" s="26">
        <v>905.7</v>
      </c>
      <c r="Y137" s="24">
        <v>35.4</v>
      </c>
      <c r="AA137" s="21">
        <f t="shared" si="19"/>
        <v>605.29999999999995</v>
      </c>
      <c r="AB137" s="21">
        <v>603.5</v>
      </c>
      <c r="AC137" s="21">
        <v>605.29999999999995</v>
      </c>
      <c r="AD137" s="26">
        <v>609.41</v>
      </c>
      <c r="AE137" s="24">
        <v>12.3</v>
      </c>
      <c r="AG137" s="21">
        <f t="shared" si="20"/>
        <v>62.3</v>
      </c>
      <c r="AH137" s="21">
        <v>61.9</v>
      </c>
      <c r="AI137" s="21">
        <v>62.3</v>
      </c>
      <c r="AJ137" s="26">
        <v>62.77</v>
      </c>
      <c r="AK137" s="24">
        <v>0.1</v>
      </c>
      <c r="AM137" s="21">
        <f t="shared" si="21"/>
        <v>33.200000000000003</v>
      </c>
      <c r="AN137" s="21">
        <v>33.299999999999997</v>
      </c>
      <c r="AO137" s="21">
        <v>33.200000000000003</v>
      </c>
      <c r="AP137" s="26">
        <v>32.71</v>
      </c>
      <c r="AQ137" s="24">
        <v>1.3</v>
      </c>
      <c r="AS137" s="21">
        <f t="shared" si="22"/>
        <v>66.8</v>
      </c>
      <c r="AT137" s="21">
        <v>66.7</v>
      </c>
      <c r="AU137" s="21">
        <v>66.8</v>
      </c>
      <c r="AV137" s="26">
        <v>67.290000000000006</v>
      </c>
      <c r="AW137" s="24">
        <v>-1.3</v>
      </c>
      <c r="AY137" s="21">
        <f t="shared" si="23"/>
        <v>6.8</v>
      </c>
      <c r="AZ137" s="21">
        <v>7.2</v>
      </c>
      <c r="BA137" s="21">
        <v>6.8</v>
      </c>
      <c r="BB137" s="26">
        <v>6.71</v>
      </c>
      <c r="BC137" s="21">
        <v>-2</v>
      </c>
    </row>
    <row r="138" spans="1:55" ht="12.75" customHeight="1" x14ac:dyDescent="0.25">
      <c r="A138" s="7">
        <v>98</v>
      </c>
      <c r="B138">
        <v>2</v>
      </c>
      <c r="C138" s="21">
        <f t="shared" si="16"/>
        <v>569.70000000000005</v>
      </c>
      <c r="D138" s="21">
        <v>566.1</v>
      </c>
      <c r="E138" s="21">
        <v>569.70000000000005</v>
      </c>
      <c r="F138" s="26">
        <v>570.67999999999995</v>
      </c>
      <c r="G138" s="24">
        <v>25.8</v>
      </c>
      <c r="I138" s="21">
        <f t="shared" si="17"/>
        <v>40.6</v>
      </c>
      <c r="J138" s="21">
        <v>40.5</v>
      </c>
      <c r="K138" s="21">
        <v>40.6</v>
      </c>
      <c r="L138" s="26">
        <v>40.270000000000003</v>
      </c>
      <c r="M138" s="24">
        <v>-7.4</v>
      </c>
      <c r="O138" s="21">
        <f t="shared" si="18"/>
        <v>298.5</v>
      </c>
      <c r="P138" s="21">
        <v>301.3</v>
      </c>
      <c r="Q138" s="21">
        <v>298.5</v>
      </c>
      <c r="R138" s="26">
        <v>297.79000000000002</v>
      </c>
      <c r="S138" s="24">
        <v>18</v>
      </c>
      <c r="T138" s="24"/>
      <c r="V138" s="21">
        <v>907.8</v>
      </c>
      <c r="W138" s="21">
        <v>908.8</v>
      </c>
      <c r="X138" s="26">
        <v>908.74</v>
      </c>
      <c r="Y138" s="24">
        <v>36.4</v>
      </c>
      <c r="AA138" s="21">
        <f t="shared" si="19"/>
        <v>610.29999999999995</v>
      </c>
      <c r="AB138" s="21">
        <v>606.6</v>
      </c>
      <c r="AC138" s="21">
        <v>610.29999999999995</v>
      </c>
      <c r="AD138" s="26">
        <v>610.95000000000005</v>
      </c>
      <c r="AE138" s="24">
        <v>18.5</v>
      </c>
      <c r="AG138" s="21">
        <f t="shared" si="20"/>
        <v>62.7</v>
      </c>
      <c r="AH138" s="21">
        <v>62.4</v>
      </c>
      <c r="AI138" s="21">
        <v>62.7</v>
      </c>
      <c r="AJ138" s="26">
        <v>62.8</v>
      </c>
      <c r="AK138" s="24">
        <v>0.3</v>
      </c>
      <c r="AM138" s="21">
        <f t="shared" si="21"/>
        <v>32.799999999999997</v>
      </c>
      <c r="AN138" s="21">
        <v>33.200000000000003</v>
      </c>
      <c r="AO138" s="21">
        <v>32.799999999999997</v>
      </c>
      <c r="AP138" s="26">
        <v>32.770000000000003</v>
      </c>
      <c r="AQ138" s="24">
        <v>0.7</v>
      </c>
      <c r="AS138" s="21">
        <f t="shared" si="22"/>
        <v>67.2</v>
      </c>
      <c r="AT138" s="21">
        <v>66.8</v>
      </c>
      <c r="AU138" s="21">
        <v>67.2</v>
      </c>
      <c r="AV138" s="26">
        <v>67.23</v>
      </c>
      <c r="AW138" s="24">
        <v>-0.7</v>
      </c>
      <c r="AY138" s="21">
        <f t="shared" si="23"/>
        <v>6.7</v>
      </c>
      <c r="AZ138" s="21">
        <v>6.7</v>
      </c>
      <c r="BA138" s="21">
        <v>6.7</v>
      </c>
      <c r="BB138" s="26">
        <v>6.59</v>
      </c>
      <c r="BC138" s="21">
        <v>-1.4</v>
      </c>
    </row>
    <row r="139" spans="1:55" ht="12.75" customHeight="1" x14ac:dyDescent="0.25">
      <c r="A139" s="7">
        <v>98</v>
      </c>
      <c r="B139">
        <v>3</v>
      </c>
      <c r="C139" s="21">
        <f t="shared" si="16"/>
        <v>576.70000000000005</v>
      </c>
      <c r="D139" s="21">
        <v>576</v>
      </c>
      <c r="E139" s="21">
        <v>576.70000000000005</v>
      </c>
      <c r="F139" s="26">
        <v>573.04999999999995</v>
      </c>
      <c r="G139" s="24">
        <v>28.4</v>
      </c>
      <c r="I139" s="21">
        <f t="shared" si="17"/>
        <v>39.1</v>
      </c>
      <c r="J139" s="21">
        <v>42.5</v>
      </c>
      <c r="K139" s="21">
        <v>39.1</v>
      </c>
      <c r="L139" s="26">
        <v>39.93</v>
      </c>
      <c r="M139" s="24">
        <v>-4</v>
      </c>
      <c r="O139" s="21">
        <f t="shared" si="18"/>
        <v>295.89999999999998</v>
      </c>
      <c r="P139" s="21">
        <v>292.5</v>
      </c>
      <c r="Q139" s="21">
        <v>295.89999999999998</v>
      </c>
      <c r="R139" s="26">
        <v>298.87</v>
      </c>
      <c r="S139" s="24">
        <v>13</v>
      </c>
      <c r="T139" s="24"/>
      <c r="V139" s="21">
        <v>911</v>
      </c>
      <c r="W139" s="21">
        <v>911.7</v>
      </c>
      <c r="X139" s="26">
        <v>911.85</v>
      </c>
      <c r="Y139" s="24">
        <v>37.4</v>
      </c>
      <c r="AA139" s="21">
        <f t="shared" si="19"/>
        <v>615.79999999999995</v>
      </c>
      <c r="AB139" s="21">
        <v>618.5</v>
      </c>
      <c r="AC139" s="21">
        <v>615.79999999999995</v>
      </c>
      <c r="AD139" s="26">
        <v>612.98</v>
      </c>
      <c r="AE139" s="24">
        <v>24.4</v>
      </c>
      <c r="AG139" s="21">
        <f t="shared" si="20"/>
        <v>63.2</v>
      </c>
      <c r="AH139" s="21">
        <v>63.2</v>
      </c>
      <c r="AI139" s="21">
        <v>63.2</v>
      </c>
      <c r="AJ139" s="26">
        <v>62.84</v>
      </c>
      <c r="AK139" s="24">
        <v>0.5</v>
      </c>
      <c r="AM139" s="21">
        <f t="shared" si="21"/>
        <v>32.5</v>
      </c>
      <c r="AN139" s="21">
        <v>32.1</v>
      </c>
      <c r="AO139" s="21">
        <v>32.5</v>
      </c>
      <c r="AP139" s="26">
        <v>32.78</v>
      </c>
      <c r="AQ139" s="24">
        <v>0.1</v>
      </c>
      <c r="AS139" s="21">
        <f t="shared" si="22"/>
        <v>67.5</v>
      </c>
      <c r="AT139" s="21">
        <v>67.900000000000006</v>
      </c>
      <c r="AU139" s="21">
        <v>67.5</v>
      </c>
      <c r="AV139" s="26">
        <v>67.22</v>
      </c>
      <c r="AW139" s="24">
        <v>-0.1</v>
      </c>
      <c r="AY139" s="21">
        <f t="shared" si="23"/>
        <v>6.4</v>
      </c>
      <c r="AZ139" s="21">
        <v>6.9</v>
      </c>
      <c r="BA139" s="21">
        <v>6.4</v>
      </c>
      <c r="BB139" s="26">
        <v>6.51</v>
      </c>
      <c r="BC139" s="21">
        <v>-0.9</v>
      </c>
    </row>
    <row r="140" spans="1:55" ht="12.75" customHeight="1" x14ac:dyDescent="0.25">
      <c r="A140" s="7">
        <v>98</v>
      </c>
      <c r="B140">
        <v>4</v>
      </c>
      <c r="C140" s="21">
        <f t="shared" si="16"/>
        <v>576.6</v>
      </c>
      <c r="D140" s="21">
        <v>575.6</v>
      </c>
      <c r="E140" s="21">
        <v>576.6</v>
      </c>
      <c r="F140" s="26">
        <v>575.65</v>
      </c>
      <c r="G140" s="24">
        <v>31.2</v>
      </c>
      <c r="I140" s="21">
        <f t="shared" si="17"/>
        <v>39.700000000000003</v>
      </c>
      <c r="J140" s="21">
        <v>42.1</v>
      </c>
      <c r="K140" s="21">
        <v>39.700000000000003</v>
      </c>
      <c r="L140" s="26">
        <v>39.81</v>
      </c>
      <c r="M140" s="24">
        <v>-1.5</v>
      </c>
      <c r="O140" s="21">
        <f t="shared" si="18"/>
        <v>298.89999999999998</v>
      </c>
      <c r="P140" s="21">
        <v>297.10000000000002</v>
      </c>
      <c r="Q140" s="21">
        <v>298.89999999999998</v>
      </c>
      <c r="R140" s="26">
        <v>299.58</v>
      </c>
      <c r="S140" s="24">
        <v>8.5</v>
      </c>
      <c r="T140" s="24"/>
      <c r="V140" s="21">
        <v>914.9</v>
      </c>
      <c r="W140" s="21">
        <v>915.2</v>
      </c>
      <c r="X140" s="26">
        <v>915.04</v>
      </c>
      <c r="Y140" s="24">
        <v>38.200000000000003</v>
      </c>
      <c r="AA140" s="21">
        <f t="shared" si="19"/>
        <v>616.29999999999995</v>
      </c>
      <c r="AB140" s="21">
        <v>617.79999999999995</v>
      </c>
      <c r="AC140" s="21">
        <v>616.29999999999995</v>
      </c>
      <c r="AD140" s="26">
        <v>615.46</v>
      </c>
      <c r="AE140" s="24">
        <v>29.7</v>
      </c>
      <c r="AG140" s="21">
        <f t="shared" si="20"/>
        <v>63</v>
      </c>
      <c r="AH140" s="21">
        <v>62.9</v>
      </c>
      <c r="AI140" s="21">
        <v>63</v>
      </c>
      <c r="AJ140" s="26">
        <v>62.91</v>
      </c>
      <c r="AK140" s="24">
        <v>0.8</v>
      </c>
      <c r="AM140" s="21">
        <f t="shared" si="21"/>
        <v>32.700000000000003</v>
      </c>
      <c r="AN140" s="21">
        <v>32.5</v>
      </c>
      <c r="AO140" s="21">
        <v>32.700000000000003</v>
      </c>
      <c r="AP140" s="26">
        <v>32.74</v>
      </c>
      <c r="AQ140" s="24">
        <v>-0.4</v>
      </c>
      <c r="AS140" s="21">
        <f t="shared" si="22"/>
        <v>67.3</v>
      </c>
      <c r="AT140" s="21">
        <v>67.5</v>
      </c>
      <c r="AU140" s="21">
        <v>67.3</v>
      </c>
      <c r="AV140" s="26">
        <v>67.260000000000005</v>
      </c>
      <c r="AW140" s="24">
        <v>0.4</v>
      </c>
      <c r="AY140" s="21">
        <f t="shared" si="23"/>
        <v>6.4</v>
      </c>
      <c r="AZ140" s="21">
        <v>6.8</v>
      </c>
      <c r="BA140" s="21">
        <v>6.4</v>
      </c>
      <c r="BB140" s="26">
        <v>6.47</v>
      </c>
      <c r="BC140" s="21">
        <v>-0.6</v>
      </c>
    </row>
    <row r="141" spans="1:55" ht="12.75" customHeight="1" x14ac:dyDescent="0.25">
      <c r="A141" s="7">
        <v>98</v>
      </c>
      <c r="B141">
        <v>5</v>
      </c>
      <c r="C141" s="21">
        <f t="shared" si="16"/>
        <v>573.79999999999995</v>
      </c>
      <c r="D141" s="21">
        <v>574.6</v>
      </c>
      <c r="E141" s="21">
        <v>573.79999999999995</v>
      </c>
      <c r="F141" s="26">
        <v>578.45000000000005</v>
      </c>
      <c r="G141" s="24">
        <v>33.700000000000003</v>
      </c>
      <c r="I141" s="21">
        <f t="shared" si="17"/>
        <v>41.1</v>
      </c>
      <c r="J141" s="21">
        <v>38.799999999999997</v>
      </c>
      <c r="K141" s="21">
        <v>41.1</v>
      </c>
      <c r="L141" s="26">
        <v>39.840000000000003</v>
      </c>
      <c r="M141" s="24">
        <v>0.4</v>
      </c>
      <c r="O141" s="21">
        <f t="shared" si="18"/>
        <v>303.3</v>
      </c>
      <c r="P141" s="21">
        <v>305.2</v>
      </c>
      <c r="Q141" s="21">
        <v>303.3</v>
      </c>
      <c r="R141" s="26">
        <v>299.99</v>
      </c>
      <c r="S141" s="24">
        <v>4.9000000000000004</v>
      </c>
      <c r="T141" s="24"/>
      <c r="V141" s="21">
        <v>918.7</v>
      </c>
      <c r="W141" s="21">
        <v>918.2</v>
      </c>
      <c r="X141" s="26">
        <v>918.28</v>
      </c>
      <c r="Y141" s="24">
        <v>38.9</v>
      </c>
      <c r="AA141" s="21">
        <f t="shared" si="19"/>
        <v>614.9</v>
      </c>
      <c r="AB141" s="21">
        <v>613.5</v>
      </c>
      <c r="AC141" s="21">
        <v>614.9</v>
      </c>
      <c r="AD141" s="26">
        <v>618.29</v>
      </c>
      <c r="AE141" s="24">
        <v>34</v>
      </c>
      <c r="AG141" s="21">
        <f t="shared" si="20"/>
        <v>62.5</v>
      </c>
      <c r="AH141" s="21">
        <v>62.6</v>
      </c>
      <c r="AI141" s="21">
        <v>62.5</v>
      </c>
      <c r="AJ141" s="26">
        <v>62.99</v>
      </c>
      <c r="AK141" s="24">
        <v>1</v>
      </c>
      <c r="AM141" s="21">
        <f t="shared" si="21"/>
        <v>33</v>
      </c>
      <c r="AN141" s="21">
        <v>33.200000000000003</v>
      </c>
      <c r="AO141" s="21">
        <v>33</v>
      </c>
      <c r="AP141" s="26">
        <v>32.67</v>
      </c>
      <c r="AQ141" s="24">
        <v>-0.9</v>
      </c>
      <c r="AS141" s="21">
        <f t="shared" si="22"/>
        <v>67</v>
      </c>
      <c r="AT141" s="21">
        <v>66.8</v>
      </c>
      <c r="AU141" s="21">
        <v>67</v>
      </c>
      <c r="AV141" s="26">
        <v>67.33</v>
      </c>
      <c r="AW141" s="24">
        <v>0.9</v>
      </c>
      <c r="AY141" s="21">
        <f t="shared" si="23"/>
        <v>6.7</v>
      </c>
      <c r="AZ141" s="21">
        <v>6.3</v>
      </c>
      <c r="BA141" s="21">
        <v>6.7</v>
      </c>
      <c r="BB141" s="26">
        <v>6.44</v>
      </c>
      <c r="BC141" s="21">
        <v>-0.3</v>
      </c>
    </row>
    <row r="142" spans="1:55" ht="12.75" customHeight="1" x14ac:dyDescent="0.25">
      <c r="A142" s="7">
        <v>98</v>
      </c>
      <c r="B142">
        <v>6</v>
      </c>
      <c r="C142" s="21">
        <f t="shared" si="16"/>
        <v>585</v>
      </c>
      <c r="D142" s="21">
        <v>585.9</v>
      </c>
      <c r="E142" s="21">
        <v>585</v>
      </c>
      <c r="F142" s="26">
        <v>581.38</v>
      </c>
      <c r="G142" s="24">
        <v>35.1</v>
      </c>
      <c r="I142" s="21">
        <f t="shared" si="17"/>
        <v>39.6</v>
      </c>
      <c r="J142" s="21">
        <v>40.6</v>
      </c>
      <c r="K142" s="21">
        <v>39.6</v>
      </c>
      <c r="L142" s="26">
        <v>39.979999999999997</v>
      </c>
      <c r="M142" s="24">
        <v>1.7</v>
      </c>
      <c r="O142" s="21">
        <f t="shared" si="18"/>
        <v>297.3</v>
      </c>
      <c r="P142" s="21">
        <v>296.8</v>
      </c>
      <c r="Q142" s="21">
        <v>297.3</v>
      </c>
      <c r="R142" s="26">
        <v>300.20999999999998</v>
      </c>
      <c r="S142" s="24">
        <v>2.7</v>
      </c>
      <c r="T142" s="24"/>
      <c r="V142" s="21">
        <v>923.3</v>
      </c>
      <c r="W142" s="21">
        <v>921.9</v>
      </c>
      <c r="X142" s="26">
        <v>921.57</v>
      </c>
      <c r="Y142" s="24">
        <v>39.5</v>
      </c>
      <c r="AA142" s="21">
        <f t="shared" si="19"/>
        <v>624.6</v>
      </c>
      <c r="AB142" s="21">
        <v>626.5</v>
      </c>
      <c r="AC142" s="21">
        <v>624.6</v>
      </c>
      <c r="AD142" s="26">
        <v>621.36</v>
      </c>
      <c r="AE142" s="24">
        <v>36.799999999999997</v>
      </c>
      <c r="AG142" s="21">
        <f t="shared" si="20"/>
        <v>63.5</v>
      </c>
      <c r="AH142" s="21">
        <v>63.5</v>
      </c>
      <c r="AI142" s="21">
        <v>63.5</v>
      </c>
      <c r="AJ142" s="26">
        <v>63.09</v>
      </c>
      <c r="AK142" s="24">
        <v>1.1000000000000001</v>
      </c>
      <c r="AM142" s="21">
        <f t="shared" si="21"/>
        <v>32.200000000000003</v>
      </c>
      <c r="AN142" s="21">
        <v>32.1</v>
      </c>
      <c r="AO142" s="21">
        <v>32.200000000000003</v>
      </c>
      <c r="AP142" s="26">
        <v>32.58</v>
      </c>
      <c r="AQ142" s="24">
        <v>-1.1000000000000001</v>
      </c>
      <c r="AS142" s="21">
        <f t="shared" si="22"/>
        <v>67.8</v>
      </c>
      <c r="AT142" s="21">
        <v>67.900000000000006</v>
      </c>
      <c r="AU142" s="21">
        <v>67.8</v>
      </c>
      <c r="AV142" s="26">
        <v>67.42</v>
      </c>
      <c r="AW142" s="24">
        <v>1.1000000000000001</v>
      </c>
      <c r="AY142" s="21">
        <f t="shared" si="23"/>
        <v>6.3</v>
      </c>
      <c r="AZ142" s="21">
        <v>6.5</v>
      </c>
      <c r="BA142" s="21">
        <v>6.3</v>
      </c>
      <c r="BB142" s="26">
        <v>6.43</v>
      </c>
      <c r="BC142" s="21">
        <v>-0.1</v>
      </c>
    </row>
    <row r="143" spans="1:55" ht="12.75" customHeight="1" x14ac:dyDescent="0.25">
      <c r="A143" s="7">
        <v>98</v>
      </c>
      <c r="B143">
        <v>7</v>
      </c>
      <c r="C143" s="21">
        <f t="shared" si="16"/>
        <v>582.5</v>
      </c>
      <c r="D143" s="21">
        <v>583.6</v>
      </c>
      <c r="E143" s="21">
        <v>582.5</v>
      </c>
      <c r="F143" s="26">
        <v>584.45000000000005</v>
      </c>
      <c r="G143" s="24">
        <v>36.799999999999997</v>
      </c>
      <c r="I143" s="21">
        <f t="shared" si="17"/>
        <v>39.5</v>
      </c>
      <c r="J143" s="21">
        <v>37.9</v>
      </c>
      <c r="K143" s="21">
        <v>39.5</v>
      </c>
      <c r="L143" s="26">
        <v>40.18</v>
      </c>
      <c r="M143" s="24">
        <v>2.4</v>
      </c>
      <c r="O143" s="21">
        <f t="shared" si="18"/>
        <v>303.10000000000002</v>
      </c>
      <c r="P143" s="21">
        <v>304</v>
      </c>
      <c r="Q143" s="21">
        <v>303.10000000000002</v>
      </c>
      <c r="R143" s="26">
        <v>300.27</v>
      </c>
      <c r="S143" s="24">
        <v>0.7</v>
      </c>
      <c r="T143" s="24"/>
      <c r="V143" s="21">
        <v>925.5</v>
      </c>
      <c r="W143" s="21">
        <v>925.1</v>
      </c>
      <c r="X143" s="26">
        <v>924.9</v>
      </c>
      <c r="Y143" s="24">
        <v>40</v>
      </c>
      <c r="AA143" s="21">
        <f t="shared" si="19"/>
        <v>622</v>
      </c>
      <c r="AB143" s="21">
        <v>621.5</v>
      </c>
      <c r="AC143" s="21">
        <v>622</v>
      </c>
      <c r="AD143" s="26">
        <v>624.63</v>
      </c>
      <c r="AE143" s="24">
        <v>39.299999999999997</v>
      </c>
      <c r="AG143" s="21">
        <f t="shared" si="20"/>
        <v>63</v>
      </c>
      <c r="AH143" s="21">
        <v>63.1</v>
      </c>
      <c r="AI143" s="21">
        <v>63</v>
      </c>
      <c r="AJ143" s="26">
        <v>63.19</v>
      </c>
      <c r="AK143" s="24">
        <v>1.3</v>
      </c>
      <c r="AM143" s="21">
        <f t="shared" si="21"/>
        <v>32.799999999999997</v>
      </c>
      <c r="AN143" s="21">
        <v>32.9</v>
      </c>
      <c r="AO143" s="21">
        <v>32.799999999999997</v>
      </c>
      <c r="AP143" s="26">
        <v>32.47</v>
      </c>
      <c r="AQ143" s="24">
        <v>-1.3</v>
      </c>
      <c r="AS143" s="21">
        <f t="shared" si="22"/>
        <v>67.2</v>
      </c>
      <c r="AT143" s="21">
        <v>67.099999999999994</v>
      </c>
      <c r="AU143" s="21">
        <v>67.2</v>
      </c>
      <c r="AV143" s="26">
        <v>67.53</v>
      </c>
      <c r="AW143" s="24">
        <v>1.3</v>
      </c>
      <c r="AY143" s="21">
        <f t="shared" si="23"/>
        <v>6.3</v>
      </c>
      <c r="AZ143" s="21">
        <v>6.1</v>
      </c>
      <c r="BA143" s="21">
        <v>6.3</v>
      </c>
      <c r="BB143" s="26">
        <v>6.43</v>
      </c>
      <c r="BC143" s="21">
        <v>0</v>
      </c>
    </row>
    <row r="144" spans="1:55" ht="12.75" customHeight="1" x14ac:dyDescent="0.25">
      <c r="A144" s="7">
        <v>98</v>
      </c>
      <c r="B144">
        <v>8</v>
      </c>
      <c r="C144" s="21">
        <f t="shared" si="16"/>
        <v>588.6</v>
      </c>
      <c r="D144" s="21">
        <v>588.79999999999995</v>
      </c>
      <c r="E144" s="21">
        <v>588.6</v>
      </c>
      <c r="F144" s="26">
        <v>587.64</v>
      </c>
      <c r="G144" s="24">
        <v>38.299999999999997</v>
      </c>
      <c r="I144" s="21">
        <f t="shared" si="17"/>
        <v>41</v>
      </c>
      <c r="J144" s="21">
        <v>39.799999999999997</v>
      </c>
      <c r="K144" s="21">
        <v>41</v>
      </c>
      <c r="L144" s="26">
        <v>40.46</v>
      </c>
      <c r="M144" s="24">
        <v>3.3</v>
      </c>
      <c r="O144" s="21">
        <f t="shared" si="18"/>
        <v>299.10000000000002</v>
      </c>
      <c r="P144" s="21">
        <v>300.60000000000002</v>
      </c>
      <c r="Q144" s="21">
        <v>299.10000000000002</v>
      </c>
      <c r="R144" s="26">
        <v>300.18</v>
      </c>
      <c r="S144" s="24">
        <v>-1.1000000000000001</v>
      </c>
      <c r="T144" s="24"/>
      <c r="V144" s="21">
        <v>929.1</v>
      </c>
      <c r="W144" s="21">
        <v>928.6</v>
      </c>
      <c r="X144" s="26">
        <v>928.27</v>
      </c>
      <c r="Y144" s="24">
        <v>40.5</v>
      </c>
      <c r="AA144" s="21">
        <f t="shared" si="19"/>
        <v>629.5</v>
      </c>
      <c r="AB144" s="21">
        <v>628.5</v>
      </c>
      <c r="AC144" s="21">
        <v>629.5</v>
      </c>
      <c r="AD144" s="26">
        <v>628.1</v>
      </c>
      <c r="AE144" s="24">
        <v>41.5</v>
      </c>
      <c r="AG144" s="21">
        <f t="shared" si="20"/>
        <v>63.4</v>
      </c>
      <c r="AH144" s="21">
        <v>63.4</v>
      </c>
      <c r="AI144" s="21">
        <v>63.4</v>
      </c>
      <c r="AJ144" s="26">
        <v>63.3</v>
      </c>
      <c r="AK144" s="24">
        <v>1.4</v>
      </c>
      <c r="AM144" s="21">
        <f t="shared" si="21"/>
        <v>32.200000000000003</v>
      </c>
      <c r="AN144" s="21">
        <v>32.4</v>
      </c>
      <c r="AO144" s="21">
        <v>32.200000000000003</v>
      </c>
      <c r="AP144" s="26">
        <v>32.340000000000003</v>
      </c>
      <c r="AQ144" s="24">
        <v>-1.5</v>
      </c>
      <c r="AS144" s="21">
        <f t="shared" si="22"/>
        <v>67.8</v>
      </c>
      <c r="AT144" s="21">
        <v>67.599999999999994</v>
      </c>
      <c r="AU144" s="21">
        <v>67.8</v>
      </c>
      <c r="AV144" s="26">
        <v>67.66</v>
      </c>
      <c r="AW144" s="24">
        <v>1.5</v>
      </c>
      <c r="AY144" s="21">
        <f t="shared" si="23"/>
        <v>6.5</v>
      </c>
      <c r="AZ144" s="21">
        <v>6.3</v>
      </c>
      <c r="BA144" s="21">
        <v>6.5</v>
      </c>
      <c r="BB144" s="26">
        <v>6.44</v>
      </c>
      <c r="BC144" s="21">
        <v>0.1</v>
      </c>
    </row>
    <row r="145" spans="1:55" ht="12.75" customHeight="1" x14ac:dyDescent="0.25">
      <c r="A145" s="7">
        <v>98</v>
      </c>
      <c r="B145">
        <v>9</v>
      </c>
      <c r="C145" s="21">
        <f t="shared" si="16"/>
        <v>586.1</v>
      </c>
      <c r="D145" s="21">
        <v>588.20000000000005</v>
      </c>
      <c r="E145" s="21">
        <v>586.1</v>
      </c>
      <c r="F145" s="26">
        <v>590.9</v>
      </c>
      <c r="G145" s="24">
        <v>39.200000000000003</v>
      </c>
      <c r="I145" s="21">
        <f t="shared" si="17"/>
        <v>43.1</v>
      </c>
      <c r="J145" s="21">
        <v>43</v>
      </c>
      <c r="K145" s="21">
        <v>43.1</v>
      </c>
      <c r="L145" s="26">
        <v>40.78</v>
      </c>
      <c r="M145" s="24">
        <v>3.9</v>
      </c>
      <c r="O145" s="21">
        <f t="shared" si="18"/>
        <v>302.5</v>
      </c>
      <c r="P145" s="21">
        <v>300.7</v>
      </c>
      <c r="Q145" s="21">
        <v>302.5</v>
      </c>
      <c r="R145" s="26">
        <v>300.01</v>
      </c>
      <c r="S145" s="24">
        <v>-2.1</v>
      </c>
      <c r="T145" s="24"/>
      <c r="V145" s="21">
        <v>931.9</v>
      </c>
      <c r="W145" s="21">
        <v>931.6</v>
      </c>
      <c r="X145" s="26">
        <v>931.69</v>
      </c>
      <c r="Y145" s="24">
        <v>41</v>
      </c>
      <c r="AA145" s="21">
        <f t="shared" si="19"/>
        <v>629.20000000000005</v>
      </c>
      <c r="AB145" s="21">
        <v>631.20000000000005</v>
      </c>
      <c r="AC145" s="21">
        <v>629.20000000000005</v>
      </c>
      <c r="AD145" s="26">
        <v>631.67999999999995</v>
      </c>
      <c r="AE145" s="24">
        <v>43.1</v>
      </c>
      <c r="AG145" s="21">
        <f t="shared" si="20"/>
        <v>62.9</v>
      </c>
      <c r="AH145" s="21">
        <v>63.1</v>
      </c>
      <c r="AI145" s="21">
        <v>62.9</v>
      </c>
      <c r="AJ145" s="26">
        <v>63.42</v>
      </c>
      <c r="AK145" s="24">
        <v>1.4</v>
      </c>
      <c r="AM145" s="21">
        <f t="shared" si="21"/>
        <v>32.5</v>
      </c>
      <c r="AN145" s="21">
        <v>32.299999999999997</v>
      </c>
      <c r="AO145" s="21">
        <v>32.5</v>
      </c>
      <c r="AP145" s="26">
        <v>32.200000000000003</v>
      </c>
      <c r="AQ145" s="24">
        <v>-1.6</v>
      </c>
      <c r="AS145" s="21">
        <f t="shared" si="22"/>
        <v>67.5</v>
      </c>
      <c r="AT145" s="21">
        <v>67.7</v>
      </c>
      <c r="AU145" s="21">
        <v>67.5</v>
      </c>
      <c r="AV145" s="26">
        <v>67.8</v>
      </c>
      <c r="AW145" s="24">
        <v>1.6</v>
      </c>
      <c r="AY145" s="21">
        <f t="shared" si="23"/>
        <v>6.8</v>
      </c>
      <c r="AZ145" s="21">
        <v>6.8</v>
      </c>
      <c r="BA145" s="21">
        <v>6.8</v>
      </c>
      <c r="BB145" s="26">
        <v>6.46</v>
      </c>
      <c r="BC145" s="21">
        <v>0.2</v>
      </c>
    </row>
    <row r="146" spans="1:55" ht="12.75" customHeight="1" x14ac:dyDescent="0.25">
      <c r="A146" s="7">
        <v>98</v>
      </c>
      <c r="B146">
        <v>10</v>
      </c>
      <c r="C146" s="21">
        <f t="shared" si="16"/>
        <v>596</v>
      </c>
      <c r="D146" s="21">
        <v>599.9</v>
      </c>
      <c r="E146" s="21">
        <v>596</v>
      </c>
      <c r="F146" s="26">
        <v>594.23</v>
      </c>
      <c r="G146" s="24">
        <v>39.9</v>
      </c>
      <c r="I146" s="21">
        <f t="shared" si="17"/>
        <v>39.299999999999997</v>
      </c>
      <c r="J146" s="21">
        <v>37.5</v>
      </c>
      <c r="K146" s="21">
        <v>39.299999999999997</v>
      </c>
      <c r="L146" s="26">
        <v>41.17</v>
      </c>
      <c r="M146" s="24">
        <v>4.7</v>
      </c>
      <c r="O146" s="21">
        <f t="shared" si="18"/>
        <v>299.8</v>
      </c>
      <c r="P146" s="21">
        <v>297.7</v>
      </c>
      <c r="Q146" s="21">
        <v>299.8</v>
      </c>
      <c r="R146" s="26">
        <v>299.77</v>
      </c>
      <c r="S146" s="24">
        <v>-2.9</v>
      </c>
      <c r="T146" s="24"/>
      <c r="V146" s="21">
        <v>935.1</v>
      </c>
      <c r="W146" s="21">
        <v>935.1</v>
      </c>
      <c r="X146" s="26">
        <v>935.16</v>
      </c>
      <c r="Y146" s="24">
        <v>41.7</v>
      </c>
      <c r="AA146" s="21">
        <f t="shared" si="19"/>
        <v>635.29999999999995</v>
      </c>
      <c r="AB146" s="21">
        <v>637.4</v>
      </c>
      <c r="AC146" s="21">
        <v>635.29999999999995</v>
      </c>
      <c r="AD146" s="26">
        <v>635.4</v>
      </c>
      <c r="AE146" s="24">
        <v>44.5</v>
      </c>
      <c r="AG146" s="21">
        <f t="shared" si="20"/>
        <v>63.7</v>
      </c>
      <c r="AH146" s="21">
        <v>64.099999999999994</v>
      </c>
      <c r="AI146" s="21">
        <v>63.7</v>
      </c>
      <c r="AJ146" s="26">
        <v>63.54</v>
      </c>
      <c r="AK146" s="24">
        <v>1.4</v>
      </c>
      <c r="AM146" s="21">
        <f t="shared" si="21"/>
        <v>32.1</v>
      </c>
      <c r="AN146" s="21">
        <v>31.8</v>
      </c>
      <c r="AO146" s="21">
        <v>32.1</v>
      </c>
      <c r="AP146" s="26">
        <v>32.06</v>
      </c>
      <c r="AQ146" s="24">
        <v>-1.7</v>
      </c>
      <c r="AS146" s="21">
        <f t="shared" si="22"/>
        <v>67.900000000000006</v>
      </c>
      <c r="AT146" s="21">
        <v>68.2</v>
      </c>
      <c r="AU146" s="21">
        <v>67.900000000000006</v>
      </c>
      <c r="AV146" s="26">
        <v>67.94</v>
      </c>
      <c r="AW146" s="24">
        <v>1.7</v>
      </c>
      <c r="AY146" s="21">
        <f t="shared" si="23"/>
        <v>6.2</v>
      </c>
      <c r="AZ146" s="21">
        <v>5.9</v>
      </c>
      <c r="BA146" s="21">
        <v>6.2</v>
      </c>
      <c r="BB146" s="26">
        <v>6.48</v>
      </c>
      <c r="BC146" s="21">
        <v>0.3</v>
      </c>
    </row>
    <row r="147" spans="1:55" ht="12.75" customHeight="1" x14ac:dyDescent="0.25">
      <c r="A147" s="7">
        <v>98</v>
      </c>
      <c r="B147">
        <v>11</v>
      </c>
      <c r="C147" s="21">
        <f t="shared" si="16"/>
        <v>597.4</v>
      </c>
      <c r="D147" s="21">
        <v>598.1</v>
      </c>
      <c r="E147" s="21">
        <v>597.4</v>
      </c>
      <c r="F147" s="26">
        <v>597.54</v>
      </c>
      <c r="G147" s="24">
        <v>39.700000000000003</v>
      </c>
      <c r="I147" s="21">
        <f t="shared" si="17"/>
        <v>43.1</v>
      </c>
      <c r="J147" s="21">
        <v>41.4</v>
      </c>
      <c r="K147" s="21">
        <v>43.1</v>
      </c>
      <c r="L147" s="26">
        <v>41.64</v>
      </c>
      <c r="M147" s="24">
        <v>5.7</v>
      </c>
      <c r="O147" s="21">
        <f t="shared" si="18"/>
        <v>298.10000000000002</v>
      </c>
      <c r="P147" s="21">
        <v>298.7</v>
      </c>
      <c r="Q147" s="21">
        <v>298.10000000000002</v>
      </c>
      <c r="R147" s="26">
        <v>299.52999999999997</v>
      </c>
      <c r="S147" s="24">
        <v>-2.9</v>
      </c>
      <c r="T147" s="24"/>
      <c r="V147" s="21">
        <v>938.3</v>
      </c>
      <c r="W147" s="21">
        <v>938.5</v>
      </c>
      <c r="X147" s="26">
        <v>938.71</v>
      </c>
      <c r="Y147" s="24">
        <v>42.5</v>
      </c>
      <c r="AA147" s="21">
        <f t="shared" si="19"/>
        <v>640.4</v>
      </c>
      <c r="AB147" s="21">
        <v>639.6</v>
      </c>
      <c r="AC147" s="21">
        <v>640.4</v>
      </c>
      <c r="AD147" s="26">
        <v>639.17999999999995</v>
      </c>
      <c r="AE147" s="24">
        <v>45.4</v>
      </c>
      <c r="AG147" s="21">
        <f t="shared" si="20"/>
        <v>63.6</v>
      </c>
      <c r="AH147" s="21">
        <v>63.7</v>
      </c>
      <c r="AI147" s="21">
        <v>63.6</v>
      </c>
      <c r="AJ147" s="26">
        <v>63.66</v>
      </c>
      <c r="AK147" s="24">
        <v>1.4</v>
      </c>
      <c r="AM147" s="21">
        <f t="shared" si="21"/>
        <v>31.8</v>
      </c>
      <c r="AN147" s="21">
        <v>31.8</v>
      </c>
      <c r="AO147" s="21">
        <v>31.8</v>
      </c>
      <c r="AP147" s="26">
        <v>31.91</v>
      </c>
      <c r="AQ147" s="24">
        <v>-1.8</v>
      </c>
      <c r="AS147" s="21">
        <f t="shared" si="22"/>
        <v>68.2</v>
      </c>
      <c r="AT147" s="21">
        <v>68.2</v>
      </c>
      <c r="AU147" s="21">
        <v>68.2</v>
      </c>
      <c r="AV147" s="26">
        <v>68.09</v>
      </c>
      <c r="AW147" s="24">
        <v>1.8</v>
      </c>
      <c r="AY147" s="21">
        <f t="shared" si="23"/>
        <v>6.7</v>
      </c>
      <c r="AZ147" s="21">
        <v>6.5</v>
      </c>
      <c r="BA147" s="21">
        <v>6.7</v>
      </c>
      <c r="BB147" s="26">
        <v>6.52</v>
      </c>
      <c r="BC147" s="21">
        <v>0.4</v>
      </c>
    </row>
    <row r="148" spans="1:55" ht="12.75" customHeight="1" x14ac:dyDescent="0.25">
      <c r="A148" s="7">
        <v>98</v>
      </c>
      <c r="B148">
        <v>12</v>
      </c>
      <c r="C148" s="21">
        <f t="shared" si="16"/>
        <v>594.6</v>
      </c>
      <c r="D148" s="21">
        <v>593.9</v>
      </c>
      <c r="E148" s="21">
        <v>594.6</v>
      </c>
      <c r="F148" s="26">
        <v>600.79</v>
      </c>
      <c r="G148" s="24">
        <v>39</v>
      </c>
      <c r="I148" s="21">
        <f t="shared" si="17"/>
        <v>42.3</v>
      </c>
      <c r="J148" s="21">
        <v>41.8</v>
      </c>
      <c r="K148" s="21">
        <v>42.3</v>
      </c>
      <c r="L148" s="26">
        <v>42.15</v>
      </c>
      <c r="M148" s="24">
        <v>6</v>
      </c>
      <c r="O148" s="21">
        <f t="shared" si="18"/>
        <v>304.8</v>
      </c>
      <c r="P148" s="21">
        <v>305.8</v>
      </c>
      <c r="Q148" s="21">
        <v>304.8</v>
      </c>
      <c r="R148" s="26">
        <v>299.39</v>
      </c>
      <c r="S148" s="24">
        <v>-1.6</v>
      </c>
      <c r="T148" s="24"/>
      <c r="V148" s="21">
        <v>941.5</v>
      </c>
      <c r="W148" s="21">
        <v>941.7</v>
      </c>
      <c r="X148" s="26">
        <v>942.33</v>
      </c>
      <c r="Y148" s="24">
        <v>43.5</v>
      </c>
      <c r="AA148" s="21">
        <f t="shared" si="19"/>
        <v>636.9</v>
      </c>
      <c r="AB148" s="21">
        <v>635.70000000000005</v>
      </c>
      <c r="AC148" s="21">
        <v>636.9</v>
      </c>
      <c r="AD148" s="26">
        <v>642.92999999999995</v>
      </c>
      <c r="AE148" s="24">
        <v>45</v>
      </c>
      <c r="AG148" s="21">
        <f t="shared" si="20"/>
        <v>63.1</v>
      </c>
      <c r="AH148" s="21">
        <v>63.1</v>
      </c>
      <c r="AI148" s="21">
        <v>63.1</v>
      </c>
      <c r="AJ148" s="26">
        <v>63.76</v>
      </c>
      <c r="AK148" s="24">
        <v>1.2</v>
      </c>
      <c r="AM148" s="21">
        <f t="shared" si="21"/>
        <v>32.4</v>
      </c>
      <c r="AN148" s="21">
        <v>32.5</v>
      </c>
      <c r="AO148" s="21">
        <v>32.4</v>
      </c>
      <c r="AP148" s="26">
        <v>31.77</v>
      </c>
      <c r="AQ148" s="24">
        <v>-1.6</v>
      </c>
      <c r="AS148" s="21">
        <f t="shared" si="22"/>
        <v>67.599999999999994</v>
      </c>
      <c r="AT148" s="21">
        <v>67.5</v>
      </c>
      <c r="AU148" s="21">
        <v>67.599999999999994</v>
      </c>
      <c r="AV148" s="26">
        <v>68.23</v>
      </c>
      <c r="AW148" s="24">
        <v>1.6</v>
      </c>
      <c r="AY148" s="21">
        <f t="shared" si="23"/>
        <v>6.6</v>
      </c>
      <c r="AZ148" s="21">
        <v>6.6</v>
      </c>
      <c r="BA148" s="21">
        <v>6.6</v>
      </c>
      <c r="BB148" s="26">
        <v>6.56</v>
      </c>
      <c r="BC148" s="21">
        <v>0.5</v>
      </c>
    </row>
    <row r="149" spans="1:55" ht="12.75" customHeight="1" x14ac:dyDescent="0.25">
      <c r="A149" s="7"/>
      <c r="B149">
        <v>1</v>
      </c>
      <c r="C149" s="21">
        <f t="shared" si="16"/>
        <v>609.6</v>
      </c>
      <c r="D149" s="21">
        <v>605.4</v>
      </c>
      <c r="E149" s="21">
        <v>609.6</v>
      </c>
      <c r="F149" s="26">
        <v>603.97</v>
      </c>
      <c r="G149" s="24">
        <v>38.200000000000003</v>
      </c>
      <c r="I149" s="21">
        <f t="shared" si="17"/>
        <v>40.299999999999997</v>
      </c>
      <c r="J149" s="21">
        <v>42.1</v>
      </c>
      <c r="K149" s="21">
        <v>40.299999999999997</v>
      </c>
      <c r="L149" s="26">
        <v>42.64</v>
      </c>
      <c r="M149" s="24">
        <v>5.9</v>
      </c>
      <c r="O149" s="21">
        <f t="shared" si="18"/>
        <v>296.2</v>
      </c>
      <c r="P149" s="21">
        <v>297.8</v>
      </c>
      <c r="Q149" s="21">
        <v>296.2</v>
      </c>
      <c r="R149" s="26">
        <v>299.41000000000003</v>
      </c>
      <c r="S149" s="24">
        <v>0.2</v>
      </c>
      <c r="T149" s="24"/>
      <c r="V149" s="21">
        <v>945.2</v>
      </c>
      <c r="W149" s="21">
        <v>946.1</v>
      </c>
      <c r="X149" s="26">
        <v>946.02</v>
      </c>
      <c r="Y149" s="24">
        <v>44.3</v>
      </c>
      <c r="AA149" s="21">
        <f t="shared" si="19"/>
        <v>649.9</v>
      </c>
      <c r="AB149" s="21">
        <v>647.4</v>
      </c>
      <c r="AC149" s="21">
        <v>649.9</v>
      </c>
      <c r="AD149" s="26">
        <v>646.61</v>
      </c>
      <c r="AE149" s="24">
        <v>44.1</v>
      </c>
      <c r="AG149" s="21">
        <f t="shared" si="20"/>
        <v>64.400000000000006</v>
      </c>
      <c r="AH149" s="21">
        <v>64</v>
      </c>
      <c r="AI149" s="21">
        <v>64.400000000000006</v>
      </c>
      <c r="AJ149" s="26">
        <v>63.84</v>
      </c>
      <c r="AK149" s="24">
        <v>1</v>
      </c>
      <c r="AM149" s="21">
        <f t="shared" si="21"/>
        <v>31.3</v>
      </c>
      <c r="AN149" s="21">
        <v>31.5</v>
      </c>
      <c r="AO149" s="21">
        <v>31.3</v>
      </c>
      <c r="AP149" s="26">
        <v>31.65</v>
      </c>
      <c r="AQ149" s="24">
        <v>-1.5</v>
      </c>
      <c r="AS149" s="21">
        <f t="shared" si="22"/>
        <v>68.7</v>
      </c>
      <c r="AT149" s="21">
        <v>68.5</v>
      </c>
      <c r="AU149" s="21">
        <v>68.7</v>
      </c>
      <c r="AV149" s="26">
        <v>68.349999999999994</v>
      </c>
      <c r="AW149" s="24">
        <v>1.5</v>
      </c>
      <c r="AY149" s="21">
        <f t="shared" si="23"/>
        <v>6.2</v>
      </c>
      <c r="AZ149" s="21">
        <v>6.5</v>
      </c>
      <c r="BA149" s="21">
        <v>6.2</v>
      </c>
      <c r="BB149" s="26">
        <v>6.59</v>
      </c>
      <c r="BC149" s="21">
        <v>0.5</v>
      </c>
    </row>
    <row r="150" spans="1:55" ht="12.75" customHeight="1" x14ac:dyDescent="0.25">
      <c r="A150" s="7">
        <v>99</v>
      </c>
      <c r="B150">
        <v>2</v>
      </c>
      <c r="C150" s="21">
        <f t="shared" si="16"/>
        <v>607.6</v>
      </c>
      <c r="D150" s="21">
        <v>604.6</v>
      </c>
      <c r="E150" s="21">
        <v>607.6</v>
      </c>
      <c r="F150" s="26">
        <v>607.04</v>
      </c>
      <c r="G150" s="24">
        <v>36.799999999999997</v>
      </c>
      <c r="I150" s="21">
        <f t="shared" si="17"/>
        <v>44.7</v>
      </c>
      <c r="J150" s="21">
        <v>45.4</v>
      </c>
      <c r="K150" s="21">
        <v>44.7</v>
      </c>
      <c r="L150" s="26">
        <v>43.12</v>
      </c>
      <c r="M150" s="24">
        <v>5.8</v>
      </c>
      <c r="O150" s="21">
        <f t="shared" si="18"/>
        <v>297.39999999999998</v>
      </c>
      <c r="P150" s="21">
        <v>298.60000000000002</v>
      </c>
      <c r="Q150" s="21">
        <v>297.39999999999998</v>
      </c>
      <c r="R150" s="26">
        <v>299.63</v>
      </c>
      <c r="S150" s="24">
        <v>2.6</v>
      </c>
      <c r="T150" s="24"/>
      <c r="V150" s="21">
        <v>948.6</v>
      </c>
      <c r="W150" s="21">
        <v>949.7</v>
      </c>
      <c r="X150" s="26">
        <v>949.79</v>
      </c>
      <c r="Y150" s="24">
        <v>45.2</v>
      </c>
      <c r="AA150" s="21">
        <f t="shared" si="19"/>
        <v>652.29999999999995</v>
      </c>
      <c r="AB150" s="21">
        <v>650</v>
      </c>
      <c r="AC150" s="21">
        <v>652.29999999999995</v>
      </c>
      <c r="AD150" s="26">
        <v>650.16</v>
      </c>
      <c r="AE150" s="24">
        <v>42.6</v>
      </c>
      <c r="AG150" s="21">
        <f t="shared" si="20"/>
        <v>64</v>
      </c>
      <c r="AH150" s="21">
        <v>63.7</v>
      </c>
      <c r="AI150" s="21">
        <v>64</v>
      </c>
      <c r="AJ150" s="26">
        <v>63.91</v>
      </c>
      <c r="AK150" s="24">
        <v>0.8</v>
      </c>
      <c r="AM150" s="21">
        <f t="shared" si="21"/>
        <v>31.3</v>
      </c>
      <c r="AN150" s="21">
        <v>31.5</v>
      </c>
      <c r="AO150" s="21">
        <v>31.3</v>
      </c>
      <c r="AP150" s="26">
        <v>31.55</v>
      </c>
      <c r="AQ150" s="24">
        <v>-1.2</v>
      </c>
      <c r="AS150" s="21">
        <f t="shared" si="22"/>
        <v>68.7</v>
      </c>
      <c r="AT150" s="21">
        <v>68.5</v>
      </c>
      <c r="AU150" s="21">
        <v>68.7</v>
      </c>
      <c r="AV150" s="26">
        <v>68.45</v>
      </c>
      <c r="AW150" s="24">
        <v>1.2</v>
      </c>
      <c r="AY150" s="21">
        <f t="shared" si="23"/>
        <v>6.8</v>
      </c>
      <c r="AZ150" s="21">
        <v>7</v>
      </c>
      <c r="BA150" s="21">
        <v>6.8</v>
      </c>
      <c r="BB150" s="26">
        <v>6.63</v>
      </c>
      <c r="BC150" s="21">
        <v>0.5</v>
      </c>
    </row>
    <row r="151" spans="1:55" ht="12.75" customHeight="1" x14ac:dyDescent="0.25">
      <c r="A151" s="7">
        <v>99</v>
      </c>
      <c r="B151">
        <v>3</v>
      </c>
      <c r="C151" s="21">
        <f t="shared" si="16"/>
        <v>607.29999999999995</v>
      </c>
      <c r="D151" s="21">
        <v>607.4</v>
      </c>
      <c r="E151" s="21">
        <v>607.29999999999995</v>
      </c>
      <c r="F151" s="26">
        <v>609.95000000000005</v>
      </c>
      <c r="G151" s="24">
        <v>34.9</v>
      </c>
      <c r="I151" s="21">
        <f t="shared" si="17"/>
        <v>46</v>
      </c>
      <c r="J151" s="21">
        <v>50.1</v>
      </c>
      <c r="K151" s="21">
        <v>46</v>
      </c>
      <c r="L151" s="26">
        <v>43.58</v>
      </c>
      <c r="M151" s="24">
        <v>5.4</v>
      </c>
      <c r="O151" s="21">
        <f t="shared" si="18"/>
        <v>300.60000000000002</v>
      </c>
      <c r="P151" s="21">
        <v>295.60000000000002</v>
      </c>
      <c r="Q151" s="21">
        <v>300.60000000000002</v>
      </c>
      <c r="R151" s="26">
        <v>300.10000000000002</v>
      </c>
      <c r="S151" s="24">
        <v>5.7</v>
      </c>
      <c r="T151" s="24"/>
      <c r="V151" s="21">
        <v>953.1</v>
      </c>
      <c r="W151" s="21">
        <v>953.8</v>
      </c>
      <c r="X151" s="26">
        <v>953.63</v>
      </c>
      <c r="Y151" s="24">
        <v>46.1</v>
      </c>
      <c r="AA151" s="21">
        <f t="shared" si="19"/>
        <v>653.20000000000005</v>
      </c>
      <c r="AB151" s="21">
        <v>657.5</v>
      </c>
      <c r="AC151" s="21">
        <v>653.20000000000005</v>
      </c>
      <c r="AD151" s="26">
        <v>653.53</v>
      </c>
      <c r="AE151" s="24">
        <v>40.4</v>
      </c>
      <c r="AG151" s="21">
        <f t="shared" si="20"/>
        <v>63.7</v>
      </c>
      <c r="AH151" s="21">
        <v>63.7</v>
      </c>
      <c r="AI151" s="21">
        <v>63.7</v>
      </c>
      <c r="AJ151" s="26">
        <v>63.96</v>
      </c>
      <c r="AK151" s="24">
        <v>0.6</v>
      </c>
      <c r="AM151" s="21">
        <f t="shared" si="21"/>
        <v>31.5</v>
      </c>
      <c r="AN151" s="21">
        <v>31</v>
      </c>
      <c r="AO151" s="21">
        <v>31.5</v>
      </c>
      <c r="AP151" s="26">
        <v>31.47</v>
      </c>
      <c r="AQ151" s="24">
        <v>-0.9</v>
      </c>
      <c r="AS151" s="21">
        <f t="shared" si="22"/>
        <v>68.5</v>
      </c>
      <c r="AT151" s="21">
        <v>69</v>
      </c>
      <c r="AU151" s="21">
        <v>68.5</v>
      </c>
      <c r="AV151" s="26">
        <v>68.53</v>
      </c>
      <c r="AW151" s="24">
        <v>0.9</v>
      </c>
      <c r="AY151" s="21">
        <f t="shared" si="23"/>
        <v>7</v>
      </c>
      <c r="AZ151" s="21">
        <v>7.6</v>
      </c>
      <c r="BA151" s="21">
        <v>7</v>
      </c>
      <c r="BB151" s="26">
        <v>6.67</v>
      </c>
      <c r="BC151" s="21">
        <v>0.4</v>
      </c>
    </row>
    <row r="152" spans="1:55" ht="12.75" customHeight="1" x14ac:dyDescent="0.25">
      <c r="A152" s="7">
        <v>99</v>
      </c>
      <c r="B152">
        <v>4</v>
      </c>
      <c r="C152" s="21">
        <f t="shared" si="16"/>
        <v>618.29999999999995</v>
      </c>
      <c r="D152" s="21">
        <v>616.5</v>
      </c>
      <c r="E152" s="21">
        <v>618.29999999999995</v>
      </c>
      <c r="F152" s="26">
        <v>612.76</v>
      </c>
      <c r="G152" s="24">
        <v>33.799999999999997</v>
      </c>
      <c r="I152" s="21">
        <f t="shared" si="17"/>
        <v>40.799999999999997</v>
      </c>
      <c r="J152" s="21">
        <v>42.9</v>
      </c>
      <c r="K152" s="21">
        <v>40.799999999999997</v>
      </c>
      <c r="L152" s="26">
        <v>43.96</v>
      </c>
      <c r="M152" s="24">
        <v>4.5999999999999996</v>
      </c>
      <c r="O152" s="21">
        <f t="shared" si="18"/>
        <v>298.89999999999998</v>
      </c>
      <c r="P152" s="21">
        <v>298.39999999999998</v>
      </c>
      <c r="Q152" s="21">
        <v>298.89999999999998</v>
      </c>
      <c r="R152" s="26">
        <v>300.81</v>
      </c>
      <c r="S152" s="24">
        <v>8.5</v>
      </c>
      <c r="T152" s="24"/>
      <c r="V152" s="21">
        <v>957.8</v>
      </c>
      <c r="W152" s="21">
        <v>958</v>
      </c>
      <c r="X152" s="26">
        <v>957.53</v>
      </c>
      <c r="Y152" s="24">
        <v>46.8</v>
      </c>
      <c r="AA152" s="21">
        <f t="shared" si="19"/>
        <v>659.1</v>
      </c>
      <c r="AB152" s="21">
        <v>659.4</v>
      </c>
      <c r="AC152" s="21">
        <v>659.1</v>
      </c>
      <c r="AD152" s="26">
        <v>656.72</v>
      </c>
      <c r="AE152" s="24">
        <v>38.299999999999997</v>
      </c>
      <c r="AG152" s="21">
        <f t="shared" si="20"/>
        <v>64.5</v>
      </c>
      <c r="AH152" s="21">
        <v>64.400000000000006</v>
      </c>
      <c r="AI152" s="21">
        <v>64.5</v>
      </c>
      <c r="AJ152" s="26">
        <v>63.99</v>
      </c>
      <c r="AK152" s="24">
        <v>0.4</v>
      </c>
      <c r="AM152" s="21">
        <f t="shared" si="21"/>
        <v>31.2</v>
      </c>
      <c r="AN152" s="21">
        <v>31.2</v>
      </c>
      <c r="AO152" s="21">
        <v>31.2</v>
      </c>
      <c r="AP152" s="26">
        <v>31.42</v>
      </c>
      <c r="AQ152" s="24">
        <v>-0.7</v>
      </c>
      <c r="AS152" s="21">
        <f t="shared" si="22"/>
        <v>68.8</v>
      </c>
      <c r="AT152" s="21">
        <v>68.8</v>
      </c>
      <c r="AU152" s="21">
        <v>68.8</v>
      </c>
      <c r="AV152" s="26">
        <v>68.58</v>
      </c>
      <c r="AW152" s="24">
        <v>0.7</v>
      </c>
      <c r="AY152" s="21">
        <f t="shared" si="23"/>
        <v>6.2</v>
      </c>
      <c r="AZ152" s="21">
        <v>6.5</v>
      </c>
      <c r="BA152" s="21">
        <v>6.2</v>
      </c>
      <c r="BB152" s="26">
        <v>6.69</v>
      </c>
      <c r="BC152" s="21">
        <v>0.3</v>
      </c>
    </row>
    <row r="153" spans="1:55" ht="12.75" customHeight="1" x14ac:dyDescent="0.25">
      <c r="A153" s="7">
        <v>99</v>
      </c>
      <c r="B153">
        <v>5</v>
      </c>
      <c r="C153" s="21">
        <f t="shared" si="16"/>
        <v>617.29999999999995</v>
      </c>
      <c r="D153" s="21">
        <v>618.70000000000005</v>
      </c>
      <c r="E153" s="21">
        <v>617.29999999999995</v>
      </c>
      <c r="F153" s="26">
        <v>615.58000000000004</v>
      </c>
      <c r="G153" s="24">
        <v>33.799999999999997</v>
      </c>
      <c r="I153" s="21">
        <f t="shared" si="17"/>
        <v>44.3</v>
      </c>
      <c r="J153" s="21">
        <v>42.1</v>
      </c>
      <c r="K153" s="21">
        <v>44.3</v>
      </c>
      <c r="L153" s="26">
        <v>44.22</v>
      </c>
      <c r="M153" s="24">
        <v>3.1</v>
      </c>
      <c r="O153" s="21">
        <f t="shared" si="18"/>
        <v>299.7</v>
      </c>
      <c r="P153" s="21">
        <v>301.10000000000002</v>
      </c>
      <c r="Q153" s="21">
        <v>299.7</v>
      </c>
      <c r="R153" s="26">
        <v>301.67</v>
      </c>
      <c r="S153" s="24">
        <v>10.4</v>
      </c>
      <c r="T153" s="24"/>
      <c r="V153" s="21">
        <v>961.9</v>
      </c>
      <c r="W153" s="21">
        <v>961.3</v>
      </c>
      <c r="X153" s="26">
        <v>961.48</v>
      </c>
      <c r="Y153" s="24">
        <v>47.3</v>
      </c>
      <c r="AA153" s="21">
        <f t="shared" si="19"/>
        <v>661.6</v>
      </c>
      <c r="AB153" s="21">
        <v>660.9</v>
      </c>
      <c r="AC153" s="21">
        <v>661.6</v>
      </c>
      <c r="AD153" s="26">
        <v>659.8</v>
      </c>
      <c r="AE153" s="24">
        <v>37</v>
      </c>
      <c r="AG153" s="21">
        <f t="shared" si="20"/>
        <v>64.2</v>
      </c>
      <c r="AH153" s="21">
        <v>64.3</v>
      </c>
      <c r="AI153" s="21">
        <v>64.2</v>
      </c>
      <c r="AJ153" s="26">
        <v>64.02</v>
      </c>
      <c r="AK153" s="24">
        <v>0.4</v>
      </c>
      <c r="AM153" s="21">
        <f t="shared" si="21"/>
        <v>31.2</v>
      </c>
      <c r="AN153" s="21">
        <v>31.3</v>
      </c>
      <c r="AO153" s="21">
        <v>31.2</v>
      </c>
      <c r="AP153" s="26">
        <v>31.38</v>
      </c>
      <c r="AQ153" s="24">
        <v>-0.5</v>
      </c>
      <c r="AS153" s="21">
        <f t="shared" si="22"/>
        <v>68.8</v>
      </c>
      <c r="AT153" s="21">
        <v>68.7</v>
      </c>
      <c r="AU153" s="21">
        <v>68.8</v>
      </c>
      <c r="AV153" s="26">
        <v>68.62</v>
      </c>
      <c r="AW153" s="24">
        <v>0.5</v>
      </c>
      <c r="AY153" s="21">
        <f t="shared" si="23"/>
        <v>6.7</v>
      </c>
      <c r="AZ153" s="21">
        <v>6.4</v>
      </c>
      <c r="BA153" s="21">
        <v>6.7</v>
      </c>
      <c r="BB153" s="26">
        <v>6.7</v>
      </c>
      <c r="BC153" s="21">
        <v>0.1</v>
      </c>
    </row>
    <row r="154" spans="1:55" ht="12.75" customHeight="1" x14ac:dyDescent="0.25">
      <c r="A154" s="7">
        <v>99</v>
      </c>
      <c r="B154">
        <v>6</v>
      </c>
      <c r="C154" s="21">
        <f t="shared" si="16"/>
        <v>609.20000000000005</v>
      </c>
      <c r="D154" s="21">
        <v>609.70000000000005</v>
      </c>
      <c r="E154" s="21">
        <v>609.20000000000005</v>
      </c>
      <c r="F154" s="26">
        <v>618.45000000000005</v>
      </c>
      <c r="G154" s="24">
        <v>34.4</v>
      </c>
      <c r="I154" s="21">
        <f t="shared" si="17"/>
        <v>46</v>
      </c>
      <c r="J154" s="21">
        <v>46.5</v>
      </c>
      <c r="K154" s="21">
        <v>46</v>
      </c>
      <c r="L154" s="26">
        <v>44.33</v>
      </c>
      <c r="M154" s="24">
        <v>1.4</v>
      </c>
      <c r="O154" s="21">
        <f t="shared" si="18"/>
        <v>310.3</v>
      </c>
      <c r="P154" s="21">
        <v>310.89999999999998</v>
      </c>
      <c r="Q154" s="21">
        <v>310.3</v>
      </c>
      <c r="R154" s="26">
        <v>302.64999999999998</v>
      </c>
      <c r="S154" s="24">
        <v>11.7</v>
      </c>
      <c r="T154" s="24"/>
      <c r="V154" s="21">
        <v>967</v>
      </c>
      <c r="W154" s="21">
        <v>965.4</v>
      </c>
      <c r="X154" s="26">
        <v>965.44</v>
      </c>
      <c r="Y154" s="24">
        <v>47.6</v>
      </c>
      <c r="AA154" s="21">
        <f t="shared" si="19"/>
        <v>655.1</v>
      </c>
      <c r="AB154" s="21">
        <v>656.1</v>
      </c>
      <c r="AC154" s="21">
        <v>655.1</v>
      </c>
      <c r="AD154" s="26">
        <v>662.79</v>
      </c>
      <c r="AE154" s="24">
        <v>35.799999999999997</v>
      </c>
      <c r="AG154" s="21">
        <f t="shared" si="20"/>
        <v>63.1</v>
      </c>
      <c r="AH154" s="21">
        <v>63</v>
      </c>
      <c r="AI154" s="21">
        <v>63.1</v>
      </c>
      <c r="AJ154" s="26">
        <v>64.06</v>
      </c>
      <c r="AK154" s="24">
        <v>0.4</v>
      </c>
      <c r="AM154" s="21">
        <f t="shared" si="21"/>
        <v>32.1</v>
      </c>
      <c r="AN154" s="21">
        <v>32.1</v>
      </c>
      <c r="AO154" s="21">
        <v>32.1</v>
      </c>
      <c r="AP154" s="26">
        <v>31.35</v>
      </c>
      <c r="AQ154" s="24">
        <v>-0.3</v>
      </c>
      <c r="AS154" s="21">
        <f t="shared" si="22"/>
        <v>67.900000000000006</v>
      </c>
      <c r="AT154" s="21">
        <v>67.900000000000006</v>
      </c>
      <c r="AU154" s="21">
        <v>67.900000000000006</v>
      </c>
      <c r="AV154" s="26">
        <v>68.650000000000006</v>
      </c>
      <c r="AW154" s="24">
        <v>0.3</v>
      </c>
      <c r="AY154" s="21">
        <f t="shared" si="23"/>
        <v>7</v>
      </c>
      <c r="AZ154" s="21">
        <v>7.1</v>
      </c>
      <c r="BA154" s="21">
        <v>7</v>
      </c>
      <c r="BB154" s="26">
        <v>6.69</v>
      </c>
      <c r="BC154" s="21">
        <v>-0.2</v>
      </c>
    </row>
    <row r="155" spans="1:55" ht="12.75" customHeight="1" x14ac:dyDescent="0.25">
      <c r="A155" s="7">
        <v>99</v>
      </c>
      <c r="B155">
        <v>7</v>
      </c>
      <c r="C155" s="21">
        <f t="shared" si="16"/>
        <v>629.29999999999995</v>
      </c>
      <c r="D155" s="21">
        <v>629.4</v>
      </c>
      <c r="E155" s="21">
        <v>629.29999999999995</v>
      </c>
      <c r="F155" s="26">
        <v>621.39</v>
      </c>
      <c r="G155" s="24">
        <v>35.200000000000003</v>
      </c>
      <c r="I155" s="21">
        <f t="shared" si="17"/>
        <v>42.9</v>
      </c>
      <c r="J155" s="21">
        <v>40.6</v>
      </c>
      <c r="K155" s="21">
        <v>42.9</v>
      </c>
      <c r="L155" s="26">
        <v>44.35</v>
      </c>
      <c r="M155" s="24">
        <v>0.2</v>
      </c>
      <c r="O155" s="21">
        <f t="shared" si="18"/>
        <v>297.39999999999998</v>
      </c>
      <c r="P155" s="21">
        <v>300</v>
      </c>
      <c r="Q155" s="21">
        <v>297.39999999999998</v>
      </c>
      <c r="R155" s="26">
        <v>303.67</v>
      </c>
      <c r="S155" s="24">
        <v>12.2</v>
      </c>
      <c r="T155" s="24"/>
      <c r="V155" s="21">
        <v>970</v>
      </c>
      <c r="W155" s="21">
        <v>969.6</v>
      </c>
      <c r="X155" s="26">
        <v>969.4</v>
      </c>
      <c r="Y155" s="24">
        <v>47.6</v>
      </c>
      <c r="AA155" s="21">
        <f t="shared" si="19"/>
        <v>672.1</v>
      </c>
      <c r="AB155" s="21">
        <v>669.9</v>
      </c>
      <c r="AC155" s="21">
        <v>672.1</v>
      </c>
      <c r="AD155" s="26">
        <v>665.74</v>
      </c>
      <c r="AE155" s="24">
        <v>35.4</v>
      </c>
      <c r="AG155" s="21">
        <f t="shared" si="20"/>
        <v>64.900000000000006</v>
      </c>
      <c r="AH155" s="21">
        <v>64.900000000000006</v>
      </c>
      <c r="AI155" s="21">
        <v>64.900000000000006</v>
      </c>
      <c r="AJ155" s="26">
        <v>64.099999999999994</v>
      </c>
      <c r="AK155" s="24">
        <v>0.5</v>
      </c>
      <c r="AM155" s="21">
        <f t="shared" si="21"/>
        <v>30.7</v>
      </c>
      <c r="AN155" s="21">
        <v>30.9</v>
      </c>
      <c r="AO155" s="21">
        <v>30.7</v>
      </c>
      <c r="AP155" s="26">
        <v>31.33</v>
      </c>
      <c r="AQ155" s="24">
        <v>-0.3</v>
      </c>
      <c r="AS155" s="21">
        <f t="shared" si="22"/>
        <v>69.3</v>
      </c>
      <c r="AT155" s="21">
        <v>69.099999999999994</v>
      </c>
      <c r="AU155" s="21">
        <v>69.3</v>
      </c>
      <c r="AV155" s="26">
        <v>68.67</v>
      </c>
      <c r="AW155" s="24">
        <v>0.3</v>
      </c>
      <c r="AY155" s="21">
        <f t="shared" si="23"/>
        <v>6.4</v>
      </c>
      <c r="AZ155" s="21">
        <v>6.1</v>
      </c>
      <c r="BA155" s="21">
        <v>6.4</v>
      </c>
      <c r="BB155" s="26">
        <v>6.66</v>
      </c>
      <c r="BC155" s="21">
        <v>-0.3</v>
      </c>
    </row>
    <row r="156" spans="1:55" ht="12.75" customHeight="1" x14ac:dyDescent="0.25">
      <c r="A156" s="7">
        <v>99</v>
      </c>
      <c r="B156">
        <v>8</v>
      </c>
      <c r="C156" s="21">
        <f t="shared" si="16"/>
        <v>620.4</v>
      </c>
      <c r="D156" s="21">
        <v>620.29999999999995</v>
      </c>
      <c r="E156" s="21">
        <v>620.4</v>
      </c>
      <c r="F156" s="26">
        <v>624.46</v>
      </c>
      <c r="G156" s="24">
        <v>36.799999999999997</v>
      </c>
      <c r="I156" s="21">
        <f t="shared" si="17"/>
        <v>50.1</v>
      </c>
      <c r="J156" s="21">
        <v>48.7</v>
      </c>
      <c r="K156" s="21">
        <v>50.1</v>
      </c>
      <c r="L156" s="26">
        <v>44.29</v>
      </c>
      <c r="M156" s="24">
        <v>-0.7</v>
      </c>
      <c r="O156" s="21">
        <f t="shared" si="18"/>
        <v>302.7</v>
      </c>
      <c r="P156" s="21">
        <v>304.60000000000002</v>
      </c>
      <c r="Q156" s="21">
        <v>302.7</v>
      </c>
      <c r="R156" s="26">
        <v>304.60000000000002</v>
      </c>
      <c r="S156" s="24">
        <v>11.2</v>
      </c>
      <c r="T156" s="24"/>
      <c r="V156" s="21">
        <v>973.6</v>
      </c>
      <c r="W156" s="21">
        <v>973.1</v>
      </c>
      <c r="X156" s="26">
        <v>973.35</v>
      </c>
      <c r="Y156" s="24">
        <v>47.4</v>
      </c>
      <c r="AA156" s="21">
        <f t="shared" si="19"/>
        <v>670.5</v>
      </c>
      <c r="AB156" s="21">
        <v>669</v>
      </c>
      <c r="AC156" s="21">
        <v>670.5</v>
      </c>
      <c r="AD156" s="26">
        <v>668.75</v>
      </c>
      <c r="AE156" s="24">
        <v>36.1</v>
      </c>
      <c r="AG156" s="21">
        <f t="shared" si="20"/>
        <v>63.8</v>
      </c>
      <c r="AH156" s="21">
        <v>63.7</v>
      </c>
      <c r="AI156" s="21">
        <v>63.8</v>
      </c>
      <c r="AJ156" s="26">
        <v>64.16</v>
      </c>
      <c r="AK156" s="24">
        <v>0.7</v>
      </c>
      <c r="AM156" s="21">
        <f t="shared" si="21"/>
        <v>31.1</v>
      </c>
      <c r="AN156" s="21">
        <v>31.3</v>
      </c>
      <c r="AO156" s="21">
        <v>31.1</v>
      </c>
      <c r="AP156" s="26">
        <v>31.29</v>
      </c>
      <c r="AQ156" s="24">
        <v>-0.4</v>
      </c>
      <c r="AS156" s="21">
        <f t="shared" si="22"/>
        <v>68.900000000000006</v>
      </c>
      <c r="AT156" s="21">
        <v>68.7</v>
      </c>
      <c r="AU156" s="21">
        <v>68.900000000000006</v>
      </c>
      <c r="AV156" s="26">
        <v>68.709999999999994</v>
      </c>
      <c r="AW156" s="24">
        <v>0.4</v>
      </c>
      <c r="AY156" s="21">
        <f t="shared" si="23"/>
        <v>7.5</v>
      </c>
      <c r="AZ156" s="21">
        <v>7.3</v>
      </c>
      <c r="BA156" s="21">
        <v>7.5</v>
      </c>
      <c r="BB156" s="26">
        <v>6.62</v>
      </c>
      <c r="BC156" s="21">
        <v>-0.5</v>
      </c>
    </row>
    <row r="157" spans="1:55" ht="12.75" customHeight="1" x14ac:dyDescent="0.25">
      <c r="A157" s="7">
        <v>99</v>
      </c>
      <c r="B157">
        <v>9</v>
      </c>
      <c r="C157" s="21">
        <f t="shared" si="16"/>
        <v>624.6</v>
      </c>
      <c r="D157" s="21">
        <v>628.5</v>
      </c>
      <c r="E157" s="21">
        <v>624.6</v>
      </c>
      <c r="F157" s="26">
        <v>627.64</v>
      </c>
      <c r="G157" s="24">
        <v>38.200000000000003</v>
      </c>
      <c r="I157" s="21">
        <f t="shared" si="17"/>
        <v>39.5</v>
      </c>
      <c r="J157" s="21">
        <v>39.5</v>
      </c>
      <c r="K157" s="21">
        <v>39.5</v>
      </c>
      <c r="L157" s="26">
        <v>44.18</v>
      </c>
      <c r="M157" s="24">
        <v>-1.3</v>
      </c>
      <c r="O157" s="21">
        <f t="shared" si="18"/>
        <v>313.10000000000002</v>
      </c>
      <c r="P157" s="21">
        <v>309.3</v>
      </c>
      <c r="Q157" s="21">
        <v>313.10000000000002</v>
      </c>
      <c r="R157" s="26">
        <v>305.44</v>
      </c>
      <c r="S157" s="24">
        <v>10.1</v>
      </c>
      <c r="T157" s="24"/>
      <c r="V157" s="21">
        <v>977.3</v>
      </c>
      <c r="W157" s="21">
        <v>977.2</v>
      </c>
      <c r="X157" s="26">
        <v>977.27</v>
      </c>
      <c r="Y157" s="24">
        <v>47</v>
      </c>
      <c r="AA157" s="21">
        <f t="shared" si="19"/>
        <v>664.2</v>
      </c>
      <c r="AB157" s="21">
        <v>668</v>
      </c>
      <c r="AC157" s="21">
        <v>664.2</v>
      </c>
      <c r="AD157" s="26">
        <v>671.82</v>
      </c>
      <c r="AE157" s="24">
        <v>36.9</v>
      </c>
      <c r="AG157" s="21">
        <f t="shared" si="20"/>
        <v>63.9</v>
      </c>
      <c r="AH157" s="21">
        <v>64.3</v>
      </c>
      <c r="AI157" s="21">
        <v>63.9</v>
      </c>
      <c r="AJ157" s="26">
        <v>64.22</v>
      </c>
      <c r="AK157" s="24">
        <v>0.8</v>
      </c>
      <c r="AM157" s="21">
        <f t="shared" si="21"/>
        <v>32</v>
      </c>
      <c r="AN157" s="21">
        <v>31.7</v>
      </c>
      <c r="AO157" s="21">
        <v>32</v>
      </c>
      <c r="AP157" s="26">
        <v>31.25</v>
      </c>
      <c r="AQ157" s="24">
        <v>-0.5</v>
      </c>
      <c r="AS157" s="21">
        <f t="shared" si="22"/>
        <v>68</v>
      </c>
      <c r="AT157" s="21">
        <v>68.3</v>
      </c>
      <c r="AU157" s="21">
        <v>68</v>
      </c>
      <c r="AV157" s="26">
        <v>68.75</v>
      </c>
      <c r="AW157" s="24">
        <v>0.5</v>
      </c>
      <c r="AY157" s="21">
        <f t="shared" si="23"/>
        <v>6</v>
      </c>
      <c r="AZ157" s="21">
        <v>5.9</v>
      </c>
      <c r="BA157" s="21">
        <v>6</v>
      </c>
      <c r="BB157" s="26">
        <v>6.58</v>
      </c>
      <c r="BC157" s="21">
        <v>-0.6</v>
      </c>
    </row>
    <row r="158" spans="1:55" ht="12.75" customHeight="1" x14ac:dyDescent="0.25">
      <c r="A158" s="7">
        <v>99</v>
      </c>
      <c r="B158">
        <v>10</v>
      </c>
      <c r="C158" s="21">
        <f t="shared" si="16"/>
        <v>632.9</v>
      </c>
      <c r="D158" s="21">
        <v>635.79999999999995</v>
      </c>
      <c r="E158" s="21">
        <v>632.9</v>
      </c>
      <c r="F158" s="26">
        <v>630.88</v>
      </c>
      <c r="G158" s="24">
        <v>38.9</v>
      </c>
      <c r="I158" s="21">
        <f t="shared" si="17"/>
        <v>42.6</v>
      </c>
      <c r="J158" s="21">
        <v>40.299999999999997</v>
      </c>
      <c r="K158" s="21">
        <v>42.6</v>
      </c>
      <c r="L158" s="26">
        <v>44.06</v>
      </c>
      <c r="M158" s="24">
        <v>-1.5</v>
      </c>
      <c r="O158" s="21">
        <f t="shared" si="18"/>
        <v>305.5</v>
      </c>
      <c r="P158" s="21">
        <v>304.8</v>
      </c>
      <c r="Q158" s="21">
        <v>305.5</v>
      </c>
      <c r="R158" s="26">
        <v>306.20999999999998</v>
      </c>
      <c r="S158" s="24">
        <v>9.1999999999999993</v>
      </c>
      <c r="T158" s="24"/>
      <c r="V158" s="21">
        <v>980.9</v>
      </c>
      <c r="W158" s="21">
        <v>981</v>
      </c>
      <c r="X158" s="26">
        <v>981.15</v>
      </c>
      <c r="Y158" s="24">
        <v>46.6</v>
      </c>
      <c r="AA158" s="21">
        <f t="shared" si="19"/>
        <v>675.5</v>
      </c>
      <c r="AB158" s="21">
        <v>676.1</v>
      </c>
      <c r="AC158" s="21">
        <v>675.5</v>
      </c>
      <c r="AD158" s="26">
        <v>674.94</v>
      </c>
      <c r="AE158" s="24">
        <v>37.4</v>
      </c>
      <c r="AG158" s="21">
        <f t="shared" si="20"/>
        <v>64.5</v>
      </c>
      <c r="AH158" s="21">
        <v>64.8</v>
      </c>
      <c r="AI158" s="21">
        <v>64.5</v>
      </c>
      <c r="AJ158" s="26">
        <v>64.3</v>
      </c>
      <c r="AK158" s="24">
        <v>0.9</v>
      </c>
      <c r="AM158" s="21">
        <f t="shared" si="21"/>
        <v>31.1</v>
      </c>
      <c r="AN158" s="21">
        <v>31.1</v>
      </c>
      <c r="AO158" s="21">
        <v>31.1</v>
      </c>
      <c r="AP158" s="26">
        <v>31.21</v>
      </c>
      <c r="AQ158" s="24">
        <v>-0.5</v>
      </c>
      <c r="AS158" s="21">
        <f t="shared" si="22"/>
        <v>68.900000000000006</v>
      </c>
      <c r="AT158" s="21">
        <v>68.900000000000006</v>
      </c>
      <c r="AU158" s="21">
        <v>68.900000000000006</v>
      </c>
      <c r="AV158" s="26">
        <v>68.790000000000006</v>
      </c>
      <c r="AW158" s="24">
        <v>0.5</v>
      </c>
      <c r="AY158" s="21">
        <f t="shared" si="23"/>
        <v>6.3</v>
      </c>
      <c r="AZ158" s="21">
        <v>6</v>
      </c>
      <c r="BA158" s="21">
        <v>6.3</v>
      </c>
      <c r="BB158" s="26">
        <v>6.53</v>
      </c>
      <c r="BC158" s="21">
        <v>-0.6</v>
      </c>
    </row>
    <row r="159" spans="1:55" ht="12.75" customHeight="1" x14ac:dyDescent="0.25">
      <c r="A159" s="7">
        <v>99</v>
      </c>
      <c r="B159">
        <v>11</v>
      </c>
      <c r="C159" s="21">
        <f t="shared" si="16"/>
        <v>632.1</v>
      </c>
      <c r="D159" s="21">
        <v>632.4</v>
      </c>
      <c r="E159" s="21">
        <v>632.1</v>
      </c>
      <c r="F159" s="26">
        <v>634.16</v>
      </c>
      <c r="G159" s="24">
        <v>39.4</v>
      </c>
      <c r="I159" s="21">
        <f t="shared" si="17"/>
        <v>47.2</v>
      </c>
      <c r="J159" s="21">
        <v>45.8</v>
      </c>
      <c r="K159" s="21">
        <v>47.2</v>
      </c>
      <c r="L159" s="26">
        <v>43.94</v>
      </c>
      <c r="M159" s="24">
        <v>-1.4</v>
      </c>
      <c r="O159" s="21">
        <f t="shared" si="18"/>
        <v>305.89999999999998</v>
      </c>
      <c r="P159" s="21">
        <v>306.60000000000002</v>
      </c>
      <c r="Q159" s="21">
        <v>305.89999999999998</v>
      </c>
      <c r="R159" s="26">
        <v>306.88</v>
      </c>
      <c r="S159" s="24">
        <v>8.1</v>
      </c>
      <c r="T159" s="24"/>
      <c r="V159" s="21">
        <v>984.8</v>
      </c>
      <c r="W159" s="21">
        <v>985.2</v>
      </c>
      <c r="X159" s="26">
        <v>984.99</v>
      </c>
      <c r="Y159" s="24">
        <v>46.1</v>
      </c>
      <c r="AA159" s="21">
        <f t="shared" si="19"/>
        <v>679.3</v>
      </c>
      <c r="AB159" s="21">
        <v>678.2</v>
      </c>
      <c r="AC159" s="21">
        <v>679.3</v>
      </c>
      <c r="AD159" s="26">
        <v>678.11</v>
      </c>
      <c r="AE159" s="24">
        <v>38</v>
      </c>
      <c r="AG159" s="21">
        <f t="shared" si="20"/>
        <v>64.2</v>
      </c>
      <c r="AH159" s="21">
        <v>64.2</v>
      </c>
      <c r="AI159" s="21">
        <v>64.2</v>
      </c>
      <c r="AJ159" s="26">
        <v>64.38</v>
      </c>
      <c r="AK159" s="24">
        <v>1</v>
      </c>
      <c r="AM159" s="21">
        <f t="shared" si="21"/>
        <v>31.1</v>
      </c>
      <c r="AN159" s="21">
        <v>31.1</v>
      </c>
      <c r="AO159" s="21">
        <v>31.1</v>
      </c>
      <c r="AP159" s="26">
        <v>31.16</v>
      </c>
      <c r="AQ159" s="24">
        <v>-0.6</v>
      </c>
      <c r="AS159" s="21">
        <f t="shared" si="22"/>
        <v>68.900000000000006</v>
      </c>
      <c r="AT159" s="21">
        <v>68.900000000000006</v>
      </c>
      <c r="AU159" s="21">
        <v>68.900000000000006</v>
      </c>
      <c r="AV159" s="26">
        <v>68.84</v>
      </c>
      <c r="AW159" s="24">
        <v>0.6</v>
      </c>
      <c r="AY159" s="21">
        <f t="shared" si="23"/>
        <v>6.9</v>
      </c>
      <c r="AZ159" s="21">
        <v>6.8</v>
      </c>
      <c r="BA159" s="21">
        <v>6.9</v>
      </c>
      <c r="BB159" s="26">
        <v>6.48</v>
      </c>
      <c r="BC159" s="21">
        <v>-0.6</v>
      </c>
    </row>
    <row r="160" spans="1:55" ht="12.75" customHeight="1" x14ac:dyDescent="0.25">
      <c r="A160" s="7">
        <v>99</v>
      </c>
      <c r="B160">
        <v>12</v>
      </c>
      <c r="C160" s="21">
        <f t="shared" si="16"/>
        <v>637.5</v>
      </c>
      <c r="D160" s="21">
        <v>637.20000000000005</v>
      </c>
      <c r="E160" s="21">
        <v>637.5</v>
      </c>
      <c r="F160" s="26">
        <v>637.45000000000005</v>
      </c>
      <c r="G160" s="24">
        <v>39.4</v>
      </c>
      <c r="I160" s="21">
        <f t="shared" si="17"/>
        <v>43.7</v>
      </c>
      <c r="J160" s="21">
        <v>44.3</v>
      </c>
      <c r="K160" s="21">
        <v>43.7</v>
      </c>
      <c r="L160" s="26">
        <v>43.84</v>
      </c>
      <c r="M160" s="24">
        <v>-1.2</v>
      </c>
      <c r="O160" s="21">
        <f t="shared" si="18"/>
        <v>308.89999999999998</v>
      </c>
      <c r="P160" s="21">
        <v>308.3</v>
      </c>
      <c r="Q160" s="21">
        <v>308.89999999999998</v>
      </c>
      <c r="R160" s="26">
        <v>307.51</v>
      </c>
      <c r="S160" s="24">
        <v>7.5</v>
      </c>
      <c r="T160" s="24"/>
      <c r="V160" s="21">
        <v>989.8</v>
      </c>
      <c r="W160" s="21">
        <v>990.1</v>
      </c>
      <c r="X160" s="26">
        <v>988.8</v>
      </c>
      <c r="Y160" s="24">
        <v>45.7</v>
      </c>
      <c r="AA160" s="21">
        <f t="shared" si="19"/>
        <v>681.2</v>
      </c>
      <c r="AB160" s="21">
        <v>681.5</v>
      </c>
      <c r="AC160" s="21">
        <v>681.2</v>
      </c>
      <c r="AD160" s="26">
        <v>681.29</v>
      </c>
      <c r="AE160" s="24">
        <v>38.200000000000003</v>
      </c>
      <c r="AG160" s="21">
        <f t="shared" si="20"/>
        <v>64.400000000000006</v>
      </c>
      <c r="AH160" s="21">
        <v>64.400000000000006</v>
      </c>
      <c r="AI160" s="21">
        <v>64.400000000000006</v>
      </c>
      <c r="AJ160" s="26">
        <v>64.47</v>
      </c>
      <c r="AK160" s="24">
        <v>1</v>
      </c>
      <c r="AM160" s="21">
        <f t="shared" si="21"/>
        <v>31.2</v>
      </c>
      <c r="AN160" s="21">
        <v>31.2</v>
      </c>
      <c r="AO160" s="21">
        <v>31.2</v>
      </c>
      <c r="AP160" s="26">
        <v>31.1</v>
      </c>
      <c r="AQ160" s="24">
        <v>-0.7</v>
      </c>
      <c r="AS160" s="21">
        <f t="shared" si="22"/>
        <v>68.8</v>
      </c>
      <c r="AT160" s="21">
        <v>68.8</v>
      </c>
      <c r="AU160" s="21">
        <v>68.8</v>
      </c>
      <c r="AV160" s="26">
        <v>68.900000000000006</v>
      </c>
      <c r="AW160" s="24">
        <v>0.7</v>
      </c>
      <c r="AY160" s="21">
        <f t="shared" si="23"/>
        <v>6.4</v>
      </c>
      <c r="AZ160" s="21">
        <v>6.5</v>
      </c>
      <c r="BA160" s="21">
        <v>6.4</v>
      </c>
      <c r="BB160" s="26">
        <v>6.44</v>
      </c>
      <c r="BC160" s="21">
        <v>-0.5</v>
      </c>
    </row>
    <row r="161" spans="1:55" ht="12.75" customHeight="1" x14ac:dyDescent="0.25">
      <c r="A161" s="7"/>
      <c r="B161">
        <v>1</v>
      </c>
      <c r="C161" s="21">
        <f t="shared" si="16"/>
        <v>644.70000000000005</v>
      </c>
      <c r="D161" s="21">
        <v>640.1</v>
      </c>
      <c r="E161" s="21">
        <v>644.70000000000005</v>
      </c>
      <c r="F161" s="26">
        <v>640.66999999999996</v>
      </c>
      <c r="G161" s="24">
        <v>38.6</v>
      </c>
      <c r="I161" s="21">
        <f t="shared" si="17"/>
        <v>40.200000000000003</v>
      </c>
      <c r="J161" s="21">
        <v>41.9</v>
      </c>
      <c r="K161" s="21">
        <v>40.200000000000003</v>
      </c>
      <c r="L161" s="26">
        <v>43.78</v>
      </c>
      <c r="M161" s="24">
        <v>-0.7</v>
      </c>
      <c r="O161" s="21">
        <f t="shared" si="18"/>
        <v>307.3</v>
      </c>
      <c r="P161" s="21">
        <v>309.3</v>
      </c>
      <c r="Q161" s="21">
        <v>307.3</v>
      </c>
      <c r="R161" s="26">
        <v>308.12</v>
      </c>
      <c r="S161" s="24">
        <v>7.4</v>
      </c>
      <c r="T161" s="24"/>
      <c r="V161" s="21">
        <v>991.3</v>
      </c>
      <c r="W161" s="21">
        <v>992.2</v>
      </c>
      <c r="X161" s="26">
        <v>992.57</v>
      </c>
      <c r="Y161" s="24">
        <v>45.3</v>
      </c>
      <c r="AA161" s="21">
        <f t="shared" si="19"/>
        <v>684.9</v>
      </c>
      <c r="AB161" s="21">
        <v>682</v>
      </c>
      <c r="AC161" s="21">
        <v>684.9</v>
      </c>
      <c r="AD161" s="26">
        <v>684.45</v>
      </c>
      <c r="AE161" s="24">
        <v>37.9</v>
      </c>
      <c r="AG161" s="21">
        <f t="shared" si="20"/>
        <v>65</v>
      </c>
      <c r="AH161" s="21">
        <v>64.599999999999994</v>
      </c>
      <c r="AI161" s="21">
        <v>65</v>
      </c>
      <c r="AJ161" s="26">
        <v>64.55</v>
      </c>
      <c r="AK161" s="24">
        <v>0.9</v>
      </c>
      <c r="AM161" s="21">
        <f t="shared" si="21"/>
        <v>31</v>
      </c>
      <c r="AN161" s="21">
        <v>31.2</v>
      </c>
      <c r="AO161" s="21">
        <v>31</v>
      </c>
      <c r="AP161" s="26">
        <v>31.04</v>
      </c>
      <c r="AQ161" s="24">
        <v>-0.7</v>
      </c>
      <c r="AS161" s="21">
        <f t="shared" si="22"/>
        <v>69</v>
      </c>
      <c r="AT161" s="21">
        <v>68.8</v>
      </c>
      <c r="AU161" s="21">
        <v>69</v>
      </c>
      <c r="AV161" s="26">
        <v>68.959999999999994</v>
      </c>
      <c r="AW161" s="24">
        <v>0.7</v>
      </c>
      <c r="AY161" s="21">
        <f t="shared" si="23"/>
        <v>5.9</v>
      </c>
      <c r="AZ161" s="21">
        <v>6.1</v>
      </c>
      <c r="BA161" s="21">
        <v>5.9</v>
      </c>
      <c r="BB161" s="26">
        <v>6.4</v>
      </c>
      <c r="BC161" s="21">
        <v>-0.5</v>
      </c>
    </row>
    <row r="162" spans="1:55" ht="12.75" customHeight="1" x14ac:dyDescent="0.25">
      <c r="A162" s="7">
        <v>0</v>
      </c>
      <c r="B162">
        <v>2</v>
      </c>
      <c r="C162" s="21">
        <f t="shared" si="16"/>
        <v>649.6</v>
      </c>
      <c r="D162" s="21">
        <v>647.1</v>
      </c>
      <c r="E162" s="21">
        <v>649.6</v>
      </c>
      <c r="F162" s="26">
        <v>643.79999999999995</v>
      </c>
      <c r="G162" s="24">
        <v>37.6</v>
      </c>
      <c r="I162" s="21">
        <f t="shared" si="17"/>
        <v>42.3</v>
      </c>
      <c r="J162" s="21">
        <v>43.4</v>
      </c>
      <c r="K162" s="21">
        <v>42.3</v>
      </c>
      <c r="L162" s="26">
        <v>43.76</v>
      </c>
      <c r="M162" s="24">
        <v>-0.3</v>
      </c>
      <c r="O162" s="21">
        <f t="shared" si="18"/>
        <v>304.10000000000002</v>
      </c>
      <c r="P162" s="21">
        <v>304.39999999999998</v>
      </c>
      <c r="Q162" s="21">
        <v>304.10000000000002</v>
      </c>
      <c r="R162" s="26">
        <v>308.77</v>
      </c>
      <c r="S162" s="24">
        <v>7.8</v>
      </c>
      <c r="T162" s="24"/>
      <c r="V162" s="21">
        <v>995</v>
      </c>
      <c r="W162" s="21">
        <v>996</v>
      </c>
      <c r="X162" s="26">
        <v>996.33</v>
      </c>
      <c r="Y162" s="24">
        <v>45.1</v>
      </c>
      <c r="AA162" s="21">
        <f t="shared" si="19"/>
        <v>691.9</v>
      </c>
      <c r="AB162" s="21">
        <v>690.6</v>
      </c>
      <c r="AC162" s="21">
        <v>691.9</v>
      </c>
      <c r="AD162" s="26">
        <v>687.56</v>
      </c>
      <c r="AE162" s="24">
        <v>37.299999999999997</v>
      </c>
      <c r="AG162" s="21">
        <f t="shared" si="20"/>
        <v>65.2</v>
      </c>
      <c r="AH162" s="21">
        <v>65</v>
      </c>
      <c r="AI162" s="21">
        <v>65.2</v>
      </c>
      <c r="AJ162" s="26">
        <v>64.62</v>
      </c>
      <c r="AK162" s="24">
        <v>0.9</v>
      </c>
      <c r="AM162" s="21">
        <f t="shared" si="21"/>
        <v>30.5</v>
      </c>
      <c r="AN162" s="21">
        <v>30.6</v>
      </c>
      <c r="AO162" s="21">
        <v>30.5</v>
      </c>
      <c r="AP162" s="26">
        <v>30.99</v>
      </c>
      <c r="AQ162" s="24">
        <v>-0.6</v>
      </c>
      <c r="AS162" s="21">
        <f t="shared" si="22"/>
        <v>69.5</v>
      </c>
      <c r="AT162" s="21">
        <v>69.400000000000006</v>
      </c>
      <c r="AU162" s="21">
        <v>69.5</v>
      </c>
      <c r="AV162" s="26">
        <v>69.010000000000005</v>
      </c>
      <c r="AW162" s="24">
        <v>0.6</v>
      </c>
      <c r="AY162" s="21">
        <f t="shared" si="23"/>
        <v>6.1</v>
      </c>
      <c r="AZ162" s="21">
        <v>6.3</v>
      </c>
      <c r="BA162" s="21">
        <v>6.1</v>
      </c>
      <c r="BB162" s="26">
        <v>6.36</v>
      </c>
      <c r="BC162" s="21">
        <v>-0.4</v>
      </c>
    </row>
    <row r="163" spans="1:55" ht="12.75" customHeight="1" x14ac:dyDescent="0.25">
      <c r="A163" s="7">
        <v>0</v>
      </c>
      <c r="B163">
        <v>3</v>
      </c>
      <c r="C163" s="21">
        <f t="shared" si="16"/>
        <v>642.9</v>
      </c>
      <c r="D163" s="21">
        <v>643.29999999999995</v>
      </c>
      <c r="E163" s="21">
        <v>642.9</v>
      </c>
      <c r="F163" s="26">
        <v>646.91</v>
      </c>
      <c r="G163" s="24">
        <v>37.299999999999997</v>
      </c>
      <c r="I163" s="21">
        <f t="shared" si="17"/>
        <v>45.8</v>
      </c>
      <c r="J163" s="21">
        <v>50.7</v>
      </c>
      <c r="K163" s="21">
        <v>45.8</v>
      </c>
      <c r="L163" s="26">
        <v>43.72</v>
      </c>
      <c r="M163" s="24">
        <v>-0.4</v>
      </c>
      <c r="O163" s="21">
        <f t="shared" si="18"/>
        <v>311.5</v>
      </c>
      <c r="P163" s="21">
        <v>305.60000000000002</v>
      </c>
      <c r="Q163" s="21">
        <v>311.5</v>
      </c>
      <c r="R163" s="26">
        <v>309.45999999999998</v>
      </c>
      <c r="S163" s="24">
        <v>8.1999999999999993</v>
      </c>
      <c r="T163" s="24"/>
      <c r="V163" s="21">
        <v>999.5</v>
      </c>
      <c r="W163" s="21">
        <v>1000.1</v>
      </c>
      <c r="X163" s="26">
        <v>1000.09</v>
      </c>
      <c r="Y163" s="24">
        <v>45.1</v>
      </c>
      <c r="AA163" s="21">
        <f t="shared" si="19"/>
        <v>688.6</v>
      </c>
      <c r="AB163" s="21">
        <v>693.9</v>
      </c>
      <c r="AC163" s="21">
        <v>688.6</v>
      </c>
      <c r="AD163" s="26">
        <v>690.63</v>
      </c>
      <c r="AE163" s="24">
        <v>36.9</v>
      </c>
      <c r="AG163" s="21">
        <f t="shared" si="20"/>
        <v>64.3</v>
      </c>
      <c r="AH163" s="21">
        <v>64.400000000000006</v>
      </c>
      <c r="AI163" s="21">
        <v>64.3</v>
      </c>
      <c r="AJ163" s="26">
        <v>64.680000000000007</v>
      </c>
      <c r="AK163" s="24">
        <v>0.8</v>
      </c>
      <c r="AM163" s="21">
        <f t="shared" si="21"/>
        <v>31.1</v>
      </c>
      <c r="AN163" s="21">
        <v>30.6</v>
      </c>
      <c r="AO163" s="21">
        <v>31.1</v>
      </c>
      <c r="AP163" s="26">
        <v>30.94</v>
      </c>
      <c r="AQ163" s="24">
        <v>-0.6</v>
      </c>
      <c r="AS163" s="21">
        <f t="shared" si="22"/>
        <v>68.900000000000006</v>
      </c>
      <c r="AT163" s="21">
        <v>69.400000000000006</v>
      </c>
      <c r="AU163" s="21">
        <v>68.900000000000006</v>
      </c>
      <c r="AV163" s="26">
        <v>69.06</v>
      </c>
      <c r="AW163" s="24">
        <v>0.6</v>
      </c>
      <c r="AY163" s="21">
        <f t="shared" si="23"/>
        <v>6.6</v>
      </c>
      <c r="AZ163" s="21">
        <v>7.3</v>
      </c>
      <c r="BA163" s="21">
        <v>6.6</v>
      </c>
      <c r="BB163" s="26">
        <v>6.33</v>
      </c>
      <c r="BC163" s="21">
        <v>-0.4</v>
      </c>
    </row>
    <row r="164" spans="1:55" ht="12.75" customHeight="1" x14ac:dyDescent="0.25">
      <c r="A164" s="7">
        <v>0</v>
      </c>
      <c r="B164">
        <v>4</v>
      </c>
      <c r="C164" s="21">
        <f t="shared" si="16"/>
        <v>646.70000000000005</v>
      </c>
      <c r="D164" s="21">
        <v>644.70000000000005</v>
      </c>
      <c r="E164" s="21">
        <v>646.70000000000005</v>
      </c>
      <c r="F164" s="26">
        <v>650.01</v>
      </c>
      <c r="G164" s="24">
        <v>37.200000000000003</v>
      </c>
      <c r="I164" s="21">
        <f t="shared" si="17"/>
        <v>45.2</v>
      </c>
      <c r="J164" s="21">
        <v>46.8</v>
      </c>
      <c r="K164" s="21">
        <v>45.2</v>
      </c>
      <c r="L164" s="26">
        <v>43.7</v>
      </c>
      <c r="M164" s="24">
        <v>-0.3</v>
      </c>
      <c r="O164" s="21">
        <f t="shared" si="18"/>
        <v>311.7</v>
      </c>
      <c r="P164" s="21">
        <v>312</v>
      </c>
      <c r="Q164" s="21">
        <v>311.7</v>
      </c>
      <c r="R164" s="26">
        <v>310.16000000000003</v>
      </c>
      <c r="S164" s="24">
        <v>8.4</v>
      </c>
      <c r="T164" s="24"/>
      <c r="V164" s="21">
        <v>1003.6</v>
      </c>
      <c r="W164" s="21">
        <v>1003.5</v>
      </c>
      <c r="X164" s="26">
        <v>1003.87</v>
      </c>
      <c r="Y164" s="24">
        <v>45.4</v>
      </c>
      <c r="AA164" s="21">
        <f t="shared" si="19"/>
        <v>691.9</v>
      </c>
      <c r="AB164" s="21">
        <v>691.5</v>
      </c>
      <c r="AC164" s="21">
        <v>691.9</v>
      </c>
      <c r="AD164" s="26">
        <v>693.71</v>
      </c>
      <c r="AE164" s="24">
        <v>37</v>
      </c>
      <c r="AG164" s="21">
        <f t="shared" si="20"/>
        <v>64.400000000000006</v>
      </c>
      <c r="AH164" s="21">
        <v>64.2</v>
      </c>
      <c r="AI164" s="21">
        <v>64.400000000000006</v>
      </c>
      <c r="AJ164" s="26">
        <v>64.75</v>
      </c>
      <c r="AK164" s="24">
        <v>0.8</v>
      </c>
      <c r="AM164" s="21">
        <f t="shared" si="21"/>
        <v>31.1</v>
      </c>
      <c r="AN164" s="21">
        <v>31.1</v>
      </c>
      <c r="AO164" s="21">
        <v>31.1</v>
      </c>
      <c r="AP164" s="26">
        <v>30.9</v>
      </c>
      <c r="AQ164" s="24">
        <v>-0.6</v>
      </c>
      <c r="AS164" s="21">
        <f t="shared" si="22"/>
        <v>68.900000000000006</v>
      </c>
      <c r="AT164" s="21">
        <v>68.900000000000006</v>
      </c>
      <c r="AU164" s="21">
        <v>68.900000000000006</v>
      </c>
      <c r="AV164" s="26">
        <v>69.099999999999994</v>
      </c>
      <c r="AW164" s="24">
        <v>0.6</v>
      </c>
      <c r="AY164" s="21">
        <f t="shared" si="23"/>
        <v>6.5</v>
      </c>
      <c r="AZ164" s="21">
        <v>6.8</v>
      </c>
      <c r="BA164" s="21">
        <v>6.5</v>
      </c>
      <c r="BB164" s="26">
        <v>6.3</v>
      </c>
      <c r="BC164" s="21">
        <v>-0.4</v>
      </c>
    </row>
    <row r="165" spans="1:55" ht="12.75" customHeight="1" x14ac:dyDescent="0.25">
      <c r="A165" s="7">
        <v>0</v>
      </c>
      <c r="B165">
        <v>5</v>
      </c>
      <c r="C165" s="21">
        <f t="shared" si="16"/>
        <v>656.7</v>
      </c>
      <c r="D165" s="21">
        <v>658.7</v>
      </c>
      <c r="E165" s="21">
        <v>656.7</v>
      </c>
      <c r="F165" s="26">
        <v>653.20000000000005</v>
      </c>
      <c r="G165" s="24">
        <v>38.299999999999997</v>
      </c>
      <c r="I165" s="21">
        <f t="shared" si="17"/>
        <v>47.1</v>
      </c>
      <c r="J165" s="21">
        <v>44.4</v>
      </c>
      <c r="K165" s="21">
        <v>47.1</v>
      </c>
      <c r="L165" s="26">
        <v>43.69</v>
      </c>
      <c r="M165" s="24">
        <v>-0.2</v>
      </c>
      <c r="O165" s="21">
        <f t="shared" si="18"/>
        <v>304.10000000000002</v>
      </c>
      <c r="P165" s="21">
        <v>305.7</v>
      </c>
      <c r="Q165" s="21">
        <v>304.10000000000002</v>
      </c>
      <c r="R165" s="26">
        <v>310.8</v>
      </c>
      <c r="S165" s="24">
        <v>7.7</v>
      </c>
      <c r="T165" s="24"/>
      <c r="V165" s="21">
        <v>1008.8</v>
      </c>
      <c r="W165" s="21">
        <v>1008</v>
      </c>
      <c r="X165" s="26">
        <v>1007.69</v>
      </c>
      <c r="Y165" s="24">
        <v>45.9</v>
      </c>
      <c r="AA165" s="21">
        <f t="shared" si="19"/>
        <v>703.9</v>
      </c>
      <c r="AB165" s="21">
        <v>703</v>
      </c>
      <c r="AC165" s="21">
        <v>703.9</v>
      </c>
      <c r="AD165" s="26">
        <v>696.89</v>
      </c>
      <c r="AE165" s="24">
        <v>38.1</v>
      </c>
      <c r="AG165" s="21">
        <f t="shared" si="20"/>
        <v>65.2</v>
      </c>
      <c r="AH165" s="21">
        <v>65.3</v>
      </c>
      <c r="AI165" s="21">
        <v>65.2</v>
      </c>
      <c r="AJ165" s="26">
        <v>64.819999999999993</v>
      </c>
      <c r="AK165" s="24">
        <v>0.9</v>
      </c>
      <c r="AM165" s="21">
        <f t="shared" si="21"/>
        <v>30.2</v>
      </c>
      <c r="AN165" s="21">
        <v>30.3</v>
      </c>
      <c r="AO165" s="21">
        <v>30.2</v>
      </c>
      <c r="AP165" s="26">
        <v>30.84</v>
      </c>
      <c r="AQ165" s="24">
        <v>-0.6</v>
      </c>
      <c r="AS165" s="21">
        <f t="shared" si="22"/>
        <v>69.8</v>
      </c>
      <c r="AT165" s="21">
        <v>69.7</v>
      </c>
      <c r="AU165" s="21">
        <v>69.8</v>
      </c>
      <c r="AV165" s="26">
        <v>69.16</v>
      </c>
      <c r="AW165" s="24">
        <v>0.6</v>
      </c>
      <c r="AY165" s="21">
        <f t="shared" si="23"/>
        <v>6.7</v>
      </c>
      <c r="AZ165" s="21">
        <v>6.3</v>
      </c>
      <c r="BA165" s="21">
        <v>6.7</v>
      </c>
      <c r="BB165" s="26">
        <v>6.27</v>
      </c>
      <c r="BC165" s="21">
        <v>-0.4</v>
      </c>
    </row>
    <row r="166" spans="1:55" ht="12.75" customHeight="1" x14ac:dyDescent="0.25">
      <c r="A166" s="7">
        <v>0</v>
      </c>
      <c r="B166">
        <v>6</v>
      </c>
      <c r="C166" s="21">
        <f t="shared" si="16"/>
        <v>656.8</v>
      </c>
      <c r="D166" s="21">
        <v>656.9</v>
      </c>
      <c r="E166" s="21">
        <v>656.8</v>
      </c>
      <c r="F166" s="26">
        <v>656.61</v>
      </c>
      <c r="G166" s="24">
        <v>40.9</v>
      </c>
      <c r="I166" s="21">
        <f t="shared" si="17"/>
        <v>38.9</v>
      </c>
      <c r="J166" s="21">
        <v>39</v>
      </c>
      <c r="K166" s="21">
        <v>38.9</v>
      </c>
      <c r="L166" s="26">
        <v>43.62</v>
      </c>
      <c r="M166" s="24">
        <v>-0.7</v>
      </c>
      <c r="O166" s="21">
        <f t="shared" si="18"/>
        <v>315.8</v>
      </c>
      <c r="P166" s="21">
        <v>317.39999999999998</v>
      </c>
      <c r="Q166" s="21">
        <v>315.8</v>
      </c>
      <c r="R166" s="26">
        <v>311.33</v>
      </c>
      <c r="S166" s="24">
        <v>6.4</v>
      </c>
      <c r="T166" s="24"/>
      <c r="V166" s="21">
        <v>1013.3</v>
      </c>
      <c r="W166" s="21">
        <v>1011.5</v>
      </c>
      <c r="X166" s="26">
        <v>1011.57</v>
      </c>
      <c r="Y166" s="24">
        <v>46.5</v>
      </c>
      <c r="AA166" s="21">
        <f t="shared" si="19"/>
        <v>695.7</v>
      </c>
      <c r="AB166" s="21">
        <v>695.9</v>
      </c>
      <c r="AC166" s="21">
        <v>695.7</v>
      </c>
      <c r="AD166" s="26">
        <v>700.24</v>
      </c>
      <c r="AE166" s="24">
        <v>40.1</v>
      </c>
      <c r="AG166" s="21">
        <f t="shared" si="20"/>
        <v>64.900000000000006</v>
      </c>
      <c r="AH166" s="21">
        <v>64.8</v>
      </c>
      <c r="AI166" s="21">
        <v>64.900000000000006</v>
      </c>
      <c r="AJ166" s="26">
        <v>64.91</v>
      </c>
      <c r="AK166" s="24">
        <v>1.1000000000000001</v>
      </c>
      <c r="AM166" s="21">
        <f t="shared" si="21"/>
        <v>31.2</v>
      </c>
      <c r="AN166" s="21">
        <v>31.3</v>
      </c>
      <c r="AO166" s="21">
        <v>31.2</v>
      </c>
      <c r="AP166" s="26">
        <v>30.78</v>
      </c>
      <c r="AQ166" s="24">
        <v>-0.8</v>
      </c>
      <c r="AS166" s="21">
        <f t="shared" si="22"/>
        <v>68.8</v>
      </c>
      <c r="AT166" s="21">
        <v>68.7</v>
      </c>
      <c r="AU166" s="21">
        <v>68.8</v>
      </c>
      <c r="AV166" s="26">
        <v>69.22</v>
      </c>
      <c r="AW166" s="24">
        <v>0.8</v>
      </c>
      <c r="AY166" s="21">
        <f t="shared" si="23"/>
        <v>5.6</v>
      </c>
      <c r="AZ166" s="21">
        <v>5.6</v>
      </c>
      <c r="BA166" s="21">
        <v>5.6</v>
      </c>
      <c r="BB166" s="26">
        <v>6.23</v>
      </c>
      <c r="BC166" s="21">
        <v>-0.5</v>
      </c>
    </row>
    <row r="167" spans="1:55" ht="12.75" customHeight="1" x14ac:dyDescent="0.25">
      <c r="A167" s="7">
        <v>0</v>
      </c>
      <c r="B167">
        <v>7</v>
      </c>
      <c r="C167" s="21">
        <f t="shared" si="16"/>
        <v>652.6</v>
      </c>
      <c r="D167" s="21">
        <v>652.4</v>
      </c>
      <c r="E167" s="21">
        <v>652.6</v>
      </c>
      <c r="F167" s="26">
        <v>660.3</v>
      </c>
      <c r="G167" s="24">
        <v>44.2</v>
      </c>
      <c r="I167" s="21">
        <f t="shared" si="17"/>
        <v>43.8</v>
      </c>
      <c r="J167" s="21">
        <v>41</v>
      </c>
      <c r="K167" s="21">
        <v>43.8</v>
      </c>
      <c r="L167" s="26">
        <v>43.46</v>
      </c>
      <c r="M167" s="24">
        <v>-2</v>
      </c>
      <c r="O167" s="21">
        <f t="shared" si="18"/>
        <v>318.60000000000002</v>
      </c>
      <c r="P167" s="21">
        <v>321.89999999999998</v>
      </c>
      <c r="Q167" s="21">
        <v>318.60000000000002</v>
      </c>
      <c r="R167" s="26">
        <v>311.75</v>
      </c>
      <c r="S167" s="24">
        <v>5</v>
      </c>
      <c r="T167" s="24"/>
      <c r="V167" s="21">
        <v>1015.3</v>
      </c>
      <c r="W167" s="21">
        <v>1014.9</v>
      </c>
      <c r="X167" s="26">
        <v>1015.5</v>
      </c>
      <c r="Y167" s="24">
        <v>47.2</v>
      </c>
      <c r="AA167" s="21">
        <f t="shared" si="19"/>
        <v>696.4</v>
      </c>
      <c r="AB167" s="21">
        <v>693.4</v>
      </c>
      <c r="AC167" s="21">
        <v>696.4</v>
      </c>
      <c r="AD167" s="26">
        <v>703.76</v>
      </c>
      <c r="AE167" s="24">
        <v>42.2</v>
      </c>
      <c r="AG167" s="21">
        <f t="shared" si="20"/>
        <v>64.3</v>
      </c>
      <c r="AH167" s="21">
        <v>64.3</v>
      </c>
      <c r="AI167" s="21">
        <v>64.3</v>
      </c>
      <c r="AJ167" s="26">
        <v>65.02</v>
      </c>
      <c r="AK167" s="24">
        <v>1.3</v>
      </c>
      <c r="AM167" s="21">
        <f t="shared" si="21"/>
        <v>31.4</v>
      </c>
      <c r="AN167" s="21">
        <v>31.7</v>
      </c>
      <c r="AO167" s="21">
        <v>31.4</v>
      </c>
      <c r="AP167" s="26">
        <v>30.7</v>
      </c>
      <c r="AQ167" s="24">
        <v>-0.9</v>
      </c>
      <c r="AS167" s="21">
        <f t="shared" si="22"/>
        <v>68.599999999999994</v>
      </c>
      <c r="AT167" s="21">
        <v>68.3</v>
      </c>
      <c r="AU167" s="21">
        <v>68.599999999999994</v>
      </c>
      <c r="AV167" s="26">
        <v>69.3</v>
      </c>
      <c r="AW167" s="24">
        <v>0.9</v>
      </c>
      <c r="AY167" s="21">
        <f t="shared" si="23"/>
        <v>6.3</v>
      </c>
      <c r="AZ167" s="21">
        <v>5.9</v>
      </c>
      <c r="BA167" s="21">
        <v>6.3</v>
      </c>
      <c r="BB167" s="26">
        <v>6.17</v>
      </c>
      <c r="BC167" s="21">
        <v>-0.7</v>
      </c>
    </row>
    <row r="168" spans="1:55" ht="12.75" customHeight="1" x14ac:dyDescent="0.25">
      <c r="A168" s="7">
        <v>0</v>
      </c>
      <c r="B168">
        <v>8</v>
      </c>
      <c r="C168" s="21">
        <f t="shared" si="16"/>
        <v>665.8</v>
      </c>
      <c r="D168" s="21">
        <v>665</v>
      </c>
      <c r="E168" s="21">
        <v>665.8</v>
      </c>
      <c r="F168" s="26">
        <v>664.23</v>
      </c>
      <c r="G168" s="24">
        <v>47.2</v>
      </c>
      <c r="I168" s="21">
        <f t="shared" si="17"/>
        <v>43.2</v>
      </c>
      <c r="J168" s="21">
        <v>41.5</v>
      </c>
      <c r="K168" s="21">
        <v>43.2</v>
      </c>
      <c r="L168" s="26">
        <v>43.15</v>
      </c>
      <c r="M168" s="24">
        <v>-3.7</v>
      </c>
      <c r="O168" s="21">
        <f t="shared" si="18"/>
        <v>310.3</v>
      </c>
      <c r="P168" s="21">
        <v>313.10000000000002</v>
      </c>
      <c r="Q168" s="21">
        <v>310.3</v>
      </c>
      <c r="R168" s="26">
        <v>312.10000000000002</v>
      </c>
      <c r="S168" s="24">
        <v>4.3</v>
      </c>
      <c r="T168" s="24"/>
      <c r="V168" s="21">
        <v>1019.6</v>
      </c>
      <c r="W168" s="21">
        <v>1019.3</v>
      </c>
      <c r="X168" s="26">
        <v>1019.49</v>
      </c>
      <c r="Y168" s="24">
        <v>47.8</v>
      </c>
      <c r="AA168" s="21">
        <f t="shared" si="19"/>
        <v>709</v>
      </c>
      <c r="AB168" s="21">
        <v>706.5</v>
      </c>
      <c r="AC168" s="21">
        <v>709</v>
      </c>
      <c r="AD168" s="26">
        <v>707.38</v>
      </c>
      <c r="AE168" s="24">
        <v>43.5</v>
      </c>
      <c r="AG168" s="21">
        <f t="shared" si="20"/>
        <v>65.3</v>
      </c>
      <c r="AH168" s="21">
        <v>65.2</v>
      </c>
      <c r="AI168" s="21">
        <v>65.3</v>
      </c>
      <c r="AJ168" s="26">
        <v>65.150000000000006</v>
      </c>
      <c r="AK168" s="24">
        <v>1.6</v>
      </c>
      <c r="AM168" s="21">
        <f t="shared" si="21"/>
        <v>30.4</v>
      </c>
      <c r="AN168" s="21">
        <v>30.7</v>
      </c>
      <c r="AO168" s="21">
        <v>30.4</v>
      </c>
      <c r="AP168" s="26">
        <v>30.61</v>
      </c>
      <c r="AQ168" s="24">
        <v>-1</v>
      </c>
      <c r="AS168" s="21">
        <f t="shared" si="22"/>
        <v>69.599999999999994</v>
      </c>
      <c r="AT168" s="21">
        <v>69.3</v>
      </c>
      <c r="AU168" s="21">
        <v>69.599999999999994</v>
      </c>
      <c r="AV168" s="26">
        <v>69.39</v>
      </c>
      <c r="AW168" s="24">
        <v>1</v>
      </c>
      <c r="AY168" s="21">
        <f t="shared" si="23"/>
        <v>6.1</v>
      </c>
      <c r="AZ168" s="21">
        <v>5.9</v>
      </c>
      <c r="BA168" s="21">
        <v>6.1</v>
      </c>
      <c r="BB168" s="26">
        <v>6.1</v>
      </c>
      <c r="BC168" s="21">
        <v>-0.9</v>
      </c>
    </row>
    <row r="169" spans="1:55" ht="12.75" customHeight="1" x14ac:dyDescent="0.25">
      <c r="A169" s="7">
        <v>0</v>
      </c>
      <c r="B169">
        <v>9</v>
      </c>
      <c r="C169" s="21">
        <f t="shared" si="16"/>
        <v>672.7</v>
      </c>
      <c r="D169" s="21">
        <v>678.3</v>
      </c>
      <c r="E169" s="21">
        <v>672.7</v>
      </c>
      <c r="F169" s="26">
        <v>668.43</v>
      </c>
      <c r="G169" s="24">
        <v>50.3</v>
      </c>
      <c r="I169" s="21">
        <f t="shared" si="17"/>
        <v>43.1</v>
      </c>
      <c r="J169" s="21">
        <v>43.1</v>
      </c>
      <c r="K169" s="21">
        <v>43.1</v>
      </c>
      <c r="L169" s="26">
        <v>42.69</v>
      </c>
      <c r="M169" s="24">
        <v>-5.5</v>
      </c>
      <c r="O169" s="21">
        <f t="shared" si="18"/>
        <v>307.8</v>
      </c>
      <c r="P169" s="21">
        <v>302.2</v>
      </c>
      <c r="Q169" s="21">
        <v>307.8</v>
      </c>
      <c r="R169" s="26">
        <v>312.39</v>
      </c>
      <c r="S169" s="24">
        <v>3.4</v>
      </c>
      <c r="T169" s="24"/>
      <c r="V169" s="21">
        <v>1023.6</v>
      </c>
      <c r="W169" s="21">
        <v>1023.6</v>
      </c>
      <c r="X169" s="26">
        <v>1023.5</v>
      </c>
      <c r="Y169" s="24">
        <v>48.2</v>
      </c>
      <c r="AA169" s="21">
        <f t="shared" si="19"/>
        <v>715.8</v>
      </c>
      <c r="AB169" s="21">
        <v>721.4</v>
      </c>
      <c r="AC169" s="21">
        <v>715.8</v>
      </c>
      <c r="AD169" s="26">
        <v>711.11</v>
      </c>
      <c r="AE169" s="24">
        <v>44.8</v>
      </c>
      <c r="AG169" s="21">
        <f t="shared" si="20"/>
        <v>65.7</v>
      </c>
      <c r="AH169" s="21">
        <v>66.3</v>
      </c>
      <c r="AI169" s="21">
        <v>65.7</v>
      </c>
      <c r="AJ169" s="26">
        <v>65.31</v>
      </c>
      <c r="AK169" s="24">
        <v>1.8</v>
      </c>
      <c r="AM169" s="21">
        <f t="shared" si="21"/>
        <v>30.1</v>
      </c>
      <c r="AN169" s="21">
        <v>29.5</v>
      </c>
      <c r="AO169" s="21">
        <v>30.1</v>
      </c>
      <c r="AP169" s="26">
        <v>30.52</v>
      </c>
      <c r="AQ169" s="24">
        <v>-1.1000000000000001</v>
      </c>
      <c r="AS169" s="21">
        <f t="shared" si="22"/>
        <v>69.900000000000006</v>
      </c>
      <c r="AT169" s="21">
        <v>70.5</v>
      </c>
      <c r="AU169" s="21">
        <v>69.900000000000006</v>
      </c>
      <c r="AV169" s="26">
        <v>69.48</v>
      </c>
      <c r="AW169" s="24">
        <v>1.1000000000000001</v>
      </c>
      <c r="AY169" s="21">
        <f t="shared" si="23"/>
        <v>6</v>
      </c>
      <c r="AZ169" s="21">
        <v>6</v>
      </c>
      <c r="BA169" s="21">
        <v>6</v>
      </c>
      <c r="BB169" s="26">
        <v>6</v>
      </c>
      <c r="BC169" s="21">
        <v>-1.2</v>
      </c>
    </row>
    <row r="170" spans="1:55" ht="12.75" customHeight="1" x14ac:dyDescent="0.25">
      <c r="A170" s="7">
        <v>0</v>
      </c>
      <c r="B170">
        <v>10</v>
      </c>
      <c r="C170" s="21">
        <f t="shared" si="16"/>
        <v>667.9</v>
      </c>
      <c r="D170" s="21">
        <v>670.6</v>
      </c>
      <c r="E170" s="21">
        <v>667.9</v>
      </c>
      <c r="F170" s="26">
        <v>672.8</v>
      </c>
      <c r="G170" s="24">
        <v>52.5</v>
      </c>
      <c r="I170" s="21">
        <f t="shared" si="17"/>
        <v>41.9</v>
      </c>
      <c r="J170" s="21">
        <v>39.799999999999997</v>
      </c>
      <c r="K170" s="21">
        <v>41.9</v>
      </c>
      <c r="L170" s="26">
        <v>42.1</v>
      </c>
      <c r="M170" s="24">
        <v>-7</v>
      </c>
      <c r="O170" s="21">
        <f t="shared" si="18"/>
        <v>317.7</v>
      </c>
      <c r="P170" s="21">
        <v>317</v>
      </c>
      <c r="Q170" s="21">
        <v>317.7</v>
      </c>
      <c r="R170" s="26">
        <v>312.63</v>
      </c>
      <c r="S170" s="24">
        <v>2.8</v>
      </c>
      <c r="T170" s="24"/>
      <c r="V170" s="21">
        <v>1027.4000000000001</v>
      </c>
      <c r="W170" s="21">
        <v>1027.5</v>
      </c>
      <c r="X170" s="26">
        <v>1027.53</v>
      </c>
      <c r="Y170" s="24">
        <v>48.3</v>
      </c>
      <c r="AA170" s="21">
        <f t="shared" si="19"/>
        <v>709.8</v>
      </c>
      <c r="AB170" s="21">
        <v>710.4</v>
      </c>
      <c r="AC170" s="21">
        <v>709.8</v>
      </c>
      <c r="AD170" s="26">
        <v>714.91</v>
      </c>
      <c r="AE170" s="24">
        <v>45.5</v>
      </c>
      <c r="AG170" s="21">
        <f t="shared" si="20"/>
        <v>65</v>
      </c>
      <c r="AH170" s="21">
        <v>65.3</v>
      </c>
      <c r="AI170" s="21">
        <v>65</v>
      </c>
      <c r="AJ170" s="26">
        <v>65.48</v>
      </c>
      <c r="AK170" s="24">
        <v>2</v>
      </c>
      <c r="AM170" s="21">
        <f t="shared" si="21"/>
        <v>30.9</v>
      </c>
      <c r="AN170" s="21">
        <v>30.9</v>
      </c>
      <c r="AO170" s="21">
        <v>30.9</v>
      </c>
      <c r="AP170" s="26">
        <v>30.42</v>
      </c>
      <c r="AQ170" s="24">
        <v>-1.2</v>
      </c>
      <c r="AS170" s="21">
        <f t="shared" si="22"/>
        <v>69.099999999999994</v>
      </c>
      <c r="AT170" s="21">
        <v>69.099999999999994</v>
      </c>
      <c r="AU170" s="21">
        <v>69.099999999999994</v>
      </c>
      <c r="AV170" s="26">
        <v>69.58</v>
      </c>
      <c r="AW170" s="24">
        <v>1.2</v>
      </c>
      <c r="AY170" s="21">
        <f t="shared" si="23"/>
        <v>5.9</v>
      </c>
      <c r="AZ170" s="21">
        <v>5.6</v>
      </c>
      <c r="BA170" s="21">
        <v>5.9</v>
      </c>
      <c r="BB170" s="26">
        <v>5.89</v>
      </c>
      <c r="BC170" s="21">
        <v>-1.4</v>
      </c>
    </row>
    <row r="171" spans="1:55" ht="12.75" customHeight="1" x14ac:dyDescent="0.25">
      <c r="A171" s="7">
        <v>0</v>
      </c>
      <c r="B171">
        <v>11</v>
      </c>
      <c r="C171" s="21">
        <f t="shared" si="16"/>
        <v>678.5</v>
      </c>
      <c r="D171" s="21">
        <v>677.5</v>
      </c>
      <c r="E171" s="21">
        <v>678.5</v>
      </c>
      <c r="F171" s="26">
        <v>677.3</v>
      </c>
      <c r="G171" s="24">
        <v>53.9</v>
      </c>
      <c r="I171" s="21">
        <f t="shared" si="17"/>
        <v>42.6</v>
      </c>
      <c r="J171" s="21">
        <v>41.5</v>
      </c>
      <c r="K171" s="21">
        <v>42.6</v>
      </c>
      <c r="L171" s="26">
        <v>41.36</v>
      </c>
      <c r="M171" s="24">
        <v>-8.9</v>
      </c>
      <c r="O171" s="21">
        <f t="shared" si="18"/>
        <v>310.39999999999998</v>
      </c>
      <c r="P171" s="21">
        <v>311.89999999999998</v>
      </c>
      <c r="Q171" s="21">
        <v>310.39999999999998</v>
      </c>
      <c r="R171" s="26">
        <v>312.89</v>
      </c>
      <c r="S171" s="24">
        <v>3.1</v>
      </c>
      <c r="T171" s="24"/>
      <c r="V171" s="21">
        <v>1030.9000000000001</v>
      </c>
      <c r="W171" s="21">
        <v>1031.5</v>
      </c>
      <c r="X171" s="26">
        <v>1031.54</v>
      </c>
      <c r="Y171" s="24">
        <v>48.1</v>
      </c>
      <c r="AA171" s="21">
        <f t="shared" si="19"/>
        <v>721.2</v>
      </c>
      <c r="AB171" s="21">
        <v>719</v>
      </c>
      <c r="AC171" s="21">
        <v>721.2</v>
      </c>
      <c r="AD171" s="26">
        <v>718.66</v>
      </c>
      <c r="AE171" s="24">
        <v>45</v>
      </c>
      <c r="AG171" s="21">
        <f t="shared" si="20"/>
        <v>65.8</v>
      </c>
      <c r="AH171" s="21">
        <v>65.7</v>
      </c>
      <c r="AI171" s="21">
        <v>65.8</v>
      </c>
      <c r="AJ171" s="26">
        <v>65.66</v>
      </c>
      <c r="AK171" s="24">
        <v>2.2000000000000002</v>
      </c>
      <c r="AM171" s="21">
        <f t="shared" si="21"/>
        <v>30.1</v>
      </c>
      <c r="AN171" s="21">
        <v>30.3</v>
      </c>
      <c r="AO171" s="21">
        <v>30.1</v>
      </c>
      <c r="AP171" s="26">
        <v>30.33</v>
      </c>
      <c r="AQ171" s="24">
        <v>-1.1000000000000001</v>
      </c>
      <c r="AS171" s="21">
        <f t="shared" si="22"/>
        <v>69.900000000000006</v>
      </c>
      <c r="AT171" s="21">
        <v>69.7</v>
      </c>
      <c r="AU171" s="21">
        <v>69.900000000000006</v>
      </c>
      <c r="AV171" s="26">
        <v>69.67</v>
      </c>
      <c r="AW171" s="24">
        <v>1.1000000000000001</v>
      </c>
      <c r="AY171" s="21">
        <f t="shared" si="23"/>
        <v>5.9</v>
      </c>
      <c r="AZ171" s="21">
        <v>5.8</v>
      </c>
      <c r="BA171" s="21">
        <v>5.9</v>
      </c>
      <c r="BB171" s="26">
        <v>5.76</v>
      </c>
      <c r="BC171" s="21">
        <v>-1.6</v>
      </c>
    </row>
    <row r="172" spans="1:55" ht="12.75" customHeight="1" x14ac:dyDescent="0.25">
      <c r="A172" s="7">
        <v>0</v>
      </c>
      <c r="B172">
        <v>12</v>
      </c>
      <c r="C172" s="21">
        <f t="shared" si="16"/>
        <v>686.9</v>
      </c>
      <c r="D172" s="21">
        <v>686.9</v>
      </c>
      <c r="E172" s="21">
        <v>686.9</v>
      </c>
      <c r="F172" s="26">
        <v>681.86</v>
      </c>
      <c r="G172" s="24">
        <v>54.7</v>
      </c>
      <c r="I172" s="21">
        <f t="shared" si="17"/>
        <v>40</v>
      </c>
      <c r="J172" s="21">
        <v>41.5</v>
      </c>
      <c r="K172" s="21">
        <v>40</v>
      </c>
      <c r="L172" s="26">
        <v>40.5</v>
      </c>
      <c r="M172" s="24">
        <v>-10.3</v>
      </c>
      <c r="O172" s="21">
        <f t="shared" si="18"/>
        <v>309.2</v>
      </c>
      <c r="P172" s="21">
        <v>307.5</v>
      </c>
      <c r="Q172" s="21">
        <v>309.2</v>
      </c>
      <c r="R172" s="26">
        <v>313.16000000000003</v>
      </c>
      <c r="S172" s="24">
        <v>3.2</v>
      </c>
      <c r="T172" s="24"/>
      <c r="V172" s="21">
        <v>1035.8</v>
      </c>
      <c r="W172" s="21">
        <v>1036.0999999999999</v>
      </c>
      <c r="X172" s="26">
        <v>1035.52</v>
      </c>
      <c r="Y172" s="24">
        <v>47.7</v>
      </c>
      <c r="AA172" s="21">
        <f t="shared" si="19"/>
        <v>726.9</v>
      </c>
      <c r="AB172" s="21">
        <v>728.3</v>
      </c>
      <c r="AC172" s="21">
        <v>726.9</v>
      </c>
      <c r="AD172" s="26">
        <v>722.36</v>
      </c>
      <c r="AE172" s="24">
        <v>44.4</v>
      </c>
      <c r="AG172" s="21">
        <f t="shared" si="20"/>
        <v>66.3</v>
      </c>
      <c r="AH172" s="21">
        <v>66.3</v>
      </c>
      <c r="AI172" s="21">
        <v>66.3</v>
      </c>
      <c r="AJ172" s="26">
        <v>65.849999999999994</v>
      </c>
      <c r="AK172" s="24">
        <v>2.2999999999999998</v>
      </c>
      <c r="AM172" s="21">
        <f t="shared" si="21"/>
        <v>29.8</v>
      </c>
      <c r="AN172" s="21">
        <v>29.7</v>
      </c>
      <c r="AO172" s="21">
        <v>29.8</v>
      </c>
      <c r="AP172" s="26">
        <v>30.24</v>
      </c>
      <c r="AQ172" s="24">
        <v>-1.1000000000000001</v>
      </c>
      <c r="AS172" s="21">
        <f t="shared" si="22"/>
        <v>70.2</v>
      </c>
      <c r="AT172" s="21">
        <v>70.3</v>
      </c>
      <c r="AU172" s="21">
        <v>70.2</v>
      </c>
      <c r="AV172" s="26">
        <v>69.760000000000005</v>
      </c>
      <c r="AW172" s="24">
        <v>1.1000000000000001</v>
      </c>
      <c r="AY172" s="21">
        <f t="shared" si="23"/>
        <v>5.5</v>
      </c>
      <c r="AZ172" s="21">
        <v>5.7</v>
      </c>
      <c r="BA172" s="21">
        <v>5.5</v>
      </c>
      <c r="BB172" s="26">
        <v>5.61</v>
      </c>
      <c r="BC172" s="21">
        <v>-1.8</v>
      </c>
    </row>
    <row r="173" spans="1:55" ht="12.75" customHeight="1" x14ac:dyDescent="0.25">
      <c r="A173" s="7"/>
      <c r="B173">
        <v>1</v>
      </c>
      <c r="C173" s="21">
        <f t="shared" si="16"/>
        <v>683.2</v>
      </c>
      <c r="D173" s="21">
        <v>678.8</v>
      </c>
      <c r="E173" s="21">
        <v>683.2</v>
      </c>
      <c r="F173" s="26">
        <v>686.41</v>
      </c>
      <c r="G173" s="24">
        <v>54.6</v>
      </c>
      <c r="I173" s="21">
        <f t="shared" si="17"/>
        <v>40.799999999999997</v>
      </c>
      <c r="J173" s="21">
        <v>42.5</v>
      </c>
      <c r="K173" s="21">
        <v>40.799999999999997</v>
      </c>
      <c r="L173" s="26">
        <v>39.61</v>
      </c>
      <c r="M173" s="24">
        <v>-10.7</v>
      </c>
      <c r="O173" s="21">
        <f t="shared" si="18"/>
        <v>315.60000000000002</v>
      </c>
      <c r="P173" s="21">
        <v>317.39999999999998</v>
      </c>
      <c r="Q173" s="21">
        <v>315.60000000000002</v>
      </c>
      <c r="R173" s="26">
        <v>313.42</v>
      </c>
      <c r="S173" s="24">
        <v>3.1</v>
      </c>
      <c r="T173" s="24"/>
      <c r="V173" s="21">
        <v>1038.8</v>
      </c>
      <c r="W173" s="21">
        <v>1039.5999999999999</v>
      </c>
      <c r="X173" s="26">
        <v>1039.43</v>
      </c>
      <c r="Y173" s="24">
        <v>47</v>
      </c>
      <c r="AA173" s="21">
        <f t="shared" si="19"/>
        <v>724</v>
      </c>
      <c r="AB173" s="21">
        <v>721.3</v>
      </c>
      <c r="AC173" s="21">
        <v>724</v>
      </c>
      <c r="AD173" s="26">
        <v>726.02</v>
      </c>
      <c r="AE173" s="24">
        <v>43.9</v>
      </c>
      <c r="AG173" s="21">
        <f t="shared" si="20"/>
        <v>65.7</v>
      </c>
      <c r="AH173" s="21">
        <v>65.3</v>
      </c>
      <c r="AI173" s="21">
        <v>65.7</v>
      </c>
      <c r="AJ173" s="26">
        <v>66.040000000000006</v>
      </c>
      <c r="AK173" s="24">
        <v>2.2999999999999998</v>
      </c>
      <c r="AM173" s="21">
        <f t="shared" si="21"/>
        <v>30.4</v>
      </c>
      <c r="AN173" s="21">
        <v>30.6</v>
      </c>
      <c r="AO173" s="21">
        <v>30.4</v>
      </c>
      <c r="AP173" s="26">
        <v>30.15</v>
      </c>
      <c r="AQ173" s="24">
        <v>-1.1000000000000001</v>
      </c>
      <c r="AS173" s="21">
        <f t="shared" si="22"/>
        <v>69.599999999999994</v>
      </c>
      <c r="AT173" s="21">
        <v>69.400000000000006</v>
      </c>
      <c r="AU173" s="21">
        <v>69.599999999999994</v>
      </c>
      <c r="AV173" s="26">
        <v>69.849999999999994</v>
      </c>
      <c r="AW173" s="24">
        <v>1.1000000000000001</v>
      </c>
      <c r="AY173" s="21">
        <f t="shared" si="23"/>
        <v>5.6</v>
      </c>
      <c r="AZ173" s="21">
        <v>5.9</v>
      </c>
      <c r="BA173" s="21">
        <v>5.6</v>
      </c>
      <c r="BB173" s="26">
        <v>5.46</v>
      </c>
      <c r="BC173" s="21">
        <v>-1.8</v>
      </c>
    </row>
    <row r="174" spans="1:55" ht="12.75" customHeight="1" x14ac:dyDescent="0.25">
      <c r="A174" s="7">
        <v>1</v>
      </c>
      <c r="B174">
        <v>2</v>
      </c>
      <c r="C174" s="21">
        <f t="shared" si="16"/>
        <v>690.5</v>
      </c>
      <c r="D174" s="21">
        <v>687.8</v>
      </c>
      <c r="E174" s="21">
        <v>690.5</v>
      </c>
      <c r="F174" s="26">
        <v>690.92</v>
      </c>
      <c r="G174" s="24">
        <v>54.1</v>
      </c>
      <c r="I174" s="21">
        <f t="shared" si="17"/>
        <v>42.1</v>
      </c>
      <c r="J174" s="21">
        <v>43</v>
      </c>
      <c r="K174" s="21">
        <v>42.1</v>
      </c>
      <c r="L174" s="26">
        <v>38.729999999999997</v>
      </c>
      <c r="M174" s="24">
        <v>-10.6</v>
      </c>
      <c r="O174" s="21">
        <f t="shared" si="18"/>
        <v>310.8</v>
      </c>
      <c r="P174" s="21">
        <v>311.5</v>
      </c>
      <c r="Q174" s="21">
        <v>310.8</v>
      </c>
      <c r="R174" s="26">
        <v>313.66000000000003</v>
      </c>
      <c r="S174" s="24">
        <v>2.9</v>
      </c>
      <c r="T174" s="24"/>
      <c r="V174" s="21">
        <v>1042.3</v>
      </c>
      <c r="W174" s="21">
        <v>1043.4000000000001</v>
      </c>
      <c r="X174" s="26">
        <v>1043.3</v>
      </c>
      <c r="Y174" s="24">
        <v>46.4</v>
      </c>
      <c r="AA174" s="21">
        <f t="shared" si="19"/>
        <v>732.6</v>
      </c>
      <c r="AB174" s="21">
        <v>730.8</v>
      </c>
      <c r="AC174" s="21">
        <v>732.6</v>
      </c>
      <c r="AD174" s="26">
        <v>729.64</v>
      </c>
      <c r="AE174" s="24">
        <v>43.5</v>
      </c>
      <c r="AG174" s="21">
        <f t="shared" si="20"/>
        <v>66.2</v>
      </c>
      <c r="AH174" s="21">
        <v>66</v>
      </c>
      <c r="AI174" s="21">
        <v>66.2</v>
      </c>
      <c r="AJ174" s="26">
        <v>66.22</v>
      </c>
      <c r="AK174" s="24">
        <v>2.2000000000000002</v>
      </c>
      <c r="AM174" s="21">
        <f t="shared" si="21"/>
        <v>29.8</v>
      </c>
      <c r="AN174" s="21">
        <v>29.9</v>
      </c>
      <c r="AO174" s="21">
        <v>29.8</v>
      </c>
      <c r="AP174" s="26">
        <v>30.06</v>
      </c>
      <c r="AQ174" s="24">
        <v>-1.1000000000000001</v>
      </c>
      <c r="AS174" s="21">
        <f t="shared" si="22"/>
        <v>70.2</v>
      </c>
      <c r="AT174" s="21">
        <v>70.099999999999994</v>
      </c>
      <c r="AU174" s="21">
        <v>70.2</v>
      </c>
      <c r="AV174" s="26">
        <v>69.94</v>
      </c>
      <c r="AW174" s="24">
        <v>1.1000000000000001</v>
      </c>
      <c r="AY174" s="21">
        <f t="shared" si="23"/>
        <v>5.7</v>
      </c>
      <c r="AZ174" s="21">
        <v>5.9</v>
      </c>
      <c r="BA174" s="21">
        <v>5.7</v>
      </c>
      <c r="BB174" s="26">
        <v>5.31</v>
      </c>
      <c r="BC174" s="21">
        <v>-1.8</v>
      </c>
    </row>
    <row r="175" spans="1:55" ht="12.75" customHeight="1" x14ac:dyDescent="0.25">
      <c r="A175" s="7">
        <v>1</v>
      </c>
      <c r="B175">
        <v>3</v>
      </c>
      <c r="C175" s="21">
        <f t="shared" si="16"/>
        <v>701.7</v>
      </c>
      <c r="D175" s="21">
        <v>701.5</v>
      </c>
      <c r="E175" s="21">
        <v>701.7</v>
      </c>
      <c r="F175" s="26">
        <v>695.4</v>
      </c>
      <c r="G175" s="24">
        <v>53.8</v>
      </c>
      <c r="I175" s="21">
        <f t="shared" si="17"/>
        <v>34.700000000000003</v>
      </c>
      <c r="J175" s="21">
        <v>40.4</v>
      </c>
      <c r="K175" s="21">
        <v>34.700000000000003</v>
      </c>
      <c r="L175" s="26">
        <v>37.89</v>
      </c>
      <c r="M175" s="24">
        <v>-10</v>
      </c>
      <c r="O175" s="21">
        <f t="shared" si="18"/>
        <v>310.7</v>
      </c>
      <c r="P175" s="21">
        <v>304.7</v>
      </c>
      <c r="Q175" s="21">
        <v>310.7</v>
      </c>
      <c r="R175" s="26">
        <v>313.82</v>
      </c>
      <c r="S175" s="24">
        <v>2</v>
      </c>
      <c r="T175" s="24"/>
      <c r="V175" s="21">
        <v>1046.5999999999999</v>
      </c>
      <c r="W175" s="21">
        <v>1047.0999999999999</v>
      </c>
      <c r="X175" s="26">
        <v>1047.1099999999999</v>
      </c>
      <c r="Y175" s="24">
        <v>45.8</v>
      </c>
      <c r="AA175" s="21">
        <f t="shared" si="19"/>
        <v>736.4</v>
      </c>
      <c r="AB175" s="21">
        <v>741.9</v>
      </c>
      <c r="AC175" s="21">
        <v>736.4</v>
      </c>
      <c r="AD175" s="26">
        <v>733.29</v>
      </c>
      <c r="AE175" s="24">
        <v>43.8</v>
      </c>
      <c r="AG175" s="21">
        <f t="shared" si="20"/>
        <v>67</v>
      </c>
      <c r="AH175" s="21">
        <v>67</v>
      </c>
      <c r="AI175" s="21">
        <v>67</v>
      </c>
      <c r="AJ175" s="26">
        <v>66.41</v>
      </c>
      <c r="AK175" s="24">
        <v>2.2000000000000002</v>
      </c>
      <c r="AM175" s="21">
        <f t="shared" si="21"/>
        <v>29.7</v>
      </c>
      <c r="AN175" s="21">
        <v>29.1</v>
      </c>
      <c r="AO175" s="21">
        <v>29.7</v>
      </c>
      <c r="AP175" s="26">
        <v>29.97</v>
      </c>
      <c r="AQ175" s="24">
        <v>-1.1000000000000001</v>
      </c>
      <c r="AS175" s="21">
        <f t="shared" si="22"/>
        <v>70.3</v>
      </c>
      <c r="AT175" s="21">
        <v>70.900000000000006</v>
      </c>
      <c r="AU175" s="21">
        <v>70.3</v>
      </c>
      <c r="AV175" s="26">
        <v>70.03</v>
      </c>
      <c r="AW175" s="24">
        <v>1.1000000000000001</v>
      </c>
      <c r="AY175" s="21">
        <f t="shared" si="23"/>
        <v>4.7</v>
      </c>
      <c r="AZ175" s="21">
        <v>5.4</v>
      </c>
      <c r="BA175" s="21">
        <v>4.7</v>
      </c>
      <c r="BB175" s="26">
        <v>5.17</v>
      </c>
      <c r="BC175" s="21">
        <v>-1.7</v>
      </c>
    </row>
    <row r="176" spans="1:55" ht="12.75" customHeight="1" x14ac:dyDescent="0.25">
      <c r="A176" s="7">
        <v>1</v>
      </c>
      <c r="B176">
        <v>4</v>
      </c>
      <c r="C176" s="21">
        <f t="shared" si="16"/>
        <v>694.2</v>
      </c>
      <c r="D176" s="21">
        <v>693.8</v>
      </c>
      <c r="E176" s="21">
        <v>694.2</v>
      </c>
      <c r="F176" s="26">
        <v>699.87</v>
      </c>
      <c r="G176" s="24">
        <v>53.6</v>
      </c>
      <c r="I176" s="21">
        <f t="shared" si="17"/>
        <v>34.299999999999997</v>
      </c>
      <c r="J176" s="21">
        <v>35.799999999999997</v>
      </c>
      <c r="K176" s="21">
        <v>34.299999999999997</v>
      </c>
      <c r="L176" s="26">
        <v>37.159999999999997</v>
      </c>
      <c r="M176" s="24">
        <v>-8.8000000000000007</v>
      </c>
      <c r="O176" s="21">
        <f t="shared" si="18"/>
        <v>322.10000000000002</v>
      </c>
      <c r="P176" s="21">
        <v>321.2</v>
      </c>
      <c r="Q176" s="21">
        <v>322.10000000000002</v>
      </c>
      <c r="R176" s="26">
        <v>313.86</v>
      </c>
      <c r="S176" s="24">
        <v>0.4</v>
      </c>
      <c r="T176" s="24"/>
      <c r="V176" s="21">
        <v>1050.8</v>
      </c>
      <c r="W176" s="21">
        <v>1050.5999999999999</v>
      </c>
      <c r="X176" s="26">
        <v>1050.8800000000001</v>
      </c>
      <c r="Y176" s="24">
        <v>45.2</v>
      </c>
      <c r="AA176" s="21">
        <f t="shared" si="19"/>
        <v>728.6</v>
      </c>
      <c r="AB176" s="21">
        <v>729.6</v>
      </c>
      <c r="AC176" s="21">
        <v>728.6</v>
      </c>
      <c r="AD176" s="26">
        <v>737.02</v>
      </c>
      <c r="AE176" s="24">
        <v>44.8</v>
      </c>
      <c r="AG176" s="21">
        <f t="shared" si="20"/>
        <v>66.099999999999994</v>
      </c>
      <c r="AH176" s="21">
        <v>66</v>
      </c>
      <c r="AI176" s="21">
        <v>66.099999999999994</v>
      </c>
      <c r="AJ176" s="26">
        <v>66.599999999999994</v>
      </c>
      <c r="AK176" s="24">
        <v>2.2000000000000002</v>
      </c>
      <c r="AM176" s="21">
        <f t="shared" si="21"/>
        <v>30.7</v>
      </c>
      <c r="AN176" s="21">
        <v>30.6</v>
      </c>
      <c r="AO176" s="21">
        <v>30.7</v>
      </c>
      <c r="AP176" s="26">
        <v>29.87</v>
      </c>
      <c r="AQ176" s="24">
        <v>-1.2</v>
      </c>
      <c r="AS176" s="21">
        <f t="shared" si="22"/>
        <v>69.3</v>
      </c>
      <c r="AT176" s="21">
        <v>69.400000000000006</v>
      </c>
      <c r="AU176" s="21">
        <v>69.3</v>
      </c>
      <c r="AV176" s="26">
        <v>70.13</v>
      </c>
      <c r="AW176" s="24">
        <v>1.2</v>
      </c>
      <c r="AY176" s="21">
        <f t="shared" si="23"/>
        <v>4.7</v>
      </c>
      <c r="AZ176" s="21">
        <v>4.9000000000000004</v>
      </c>
      <c r="BA176" s="21">
        <v>4.7</v>
      </c>
      <c r="BB176" s="26">
        <v>5.04</v>
      </c>
      <c r="BC176" s="21">
        <v>-1.5</v>
      </c>
    </row>
    <row r="177" spans="1:55" ht="12.75" customHeight="1" x14ac:dyDescent="0.25">
      <c r="A177" s="7">
        <v>1</v>
      </c>
      <c r="B177">
        <v>5</v>
      </c>
      <c r="C177" s="21">
        <f t="shared" si="16"/>
        <v>702.6</v>
      </c>
      <c r="D177" s="21">
        <v>704.1</v>
      </c>
      <c r="E177" s="21">
        <v>702.6</v>
      </c>
      <c r="F177" s="26">
        <v>704.26</v>
      </c>
      <c r="G177" s="24">
        <v>52.7</v>
      </c>
      <c r="I177" s="21">
        <f t="shared" si="17"/>
        <v>36.200000000000003</v>
      </c>
      <c r="J177" s="21">
        <v>33.1</v>
      </c>
      <c r="K177" s="21">
        <v>36.200000000000003</v>
      </c>
      <c r="L177" s="26">
        <v>36.57</v>
      </c>
      <c r="M177" s="24">
        <v>-7</v>
      </c>
      <c r="O177" s="21">
        <f t="shared" si="18"/>
        <v>316.2</v>
      </c>
      <c r="P177" s="21">
        <v>318.8</v>
      </c>
      <c r="Q177" s="21">
        <v>316.2</v>
      </c>
      <c r="R177" s="26">
        <v>313.77999999999997</v>
      </c>
      <c r="S177" s="24">
        <v>-1</v>
      </c>
      <c r="T177" s="24"/>
      <c r="V177" s="21">
        <v>1056</v>
      </c>
      <c r="W177" s="21">
        <v>1055.0999999999999</v>
      </c>
      <c r="X177" s="26">
        <v>1054.6099999999999</v>
      </c>
      <c r="Y177" s="24">
        <v>44.7</v>
      </c>
      <c r="AA177" s="21">
        <f t="shared" si="19"/>
        <v>738.8</v>
      </c>
      <c r="AB177" s="21">
        <v>737.2</v>
      </c>
      <c r="AC177" s="21">
        <v>738.8</v>
      </c>
      <c r="AD177" s="26">
        <v>740.83</v>
      </c>
      <c r="AE177" s="24">
        <v>45.7</v>
      </c>
      <c r="AG177" s="21">
        <f t="shared" si="20"/>
        <v>66.599999999999994</v>
      </c>
      <c r="AH177" s="21">
        <v>66.7</v>
      </c>
      <c r="AI177" s="21">
        <v>66.599999999999994</v>
      </c>
      <c r="AJ177" s="26">
        <v>66.78</v>
      </c>
      <c r="AK177" s="24">
        <v>2.2000000000000002</v>
      </c>
      <c r="AM177" s="21">
        <f t="shared" si="21"/>
        <v>30</v>
      </c>
      <c r="AN177" s="21">
        <v>30.2</v>
      </c>
      <c r="AO177" s="21">
        <v>30</v>
      </c>
      <c r="AP177" s="26">
        <v>29.75</v>
      </c>
      <c r="AQ177" s="24">
        <v>-1.4</v>
      </c>
      <c r="AS177" s="21">
        <f t="shared" si="22"/>
        <v>70</v>
      </c>
      <c r="AT177" s="21">
        <v>69.8</v>
      </c>
      <c r="AU177" s="21">
        <v>70</v>
      </c>
      <c r="AV177" s="26">
        <v>70.25</v>
      </c>
      <c r="AW177" s="24">
        <v>1.4</v>
      </c>
      <c r="AY177" s="21">
        <f t="shared" si="23"/>
        <v>4.9000000000000004</v>
      </c>
      <c r="AZ177" s="21">
        <v>4.5</v>
      </c>
      <c r="BA177" s="21">
        <v>4.9000000000000004</v>
      </c>
      <c r="BB177" s="26">
        <v>4.9400000000000004</v>
      </c>
      <c r="BC177" s="21">
        <v>-1.3</v>
      </c>
    </row>
    <row r="178" spans="1:55" ht="12.75" customHeight="1" x14ac:dyDescent="0.25">
      <c r="A178" s="7">
        <v>1</v>
      </c>
      <c r="B178">
        <v>6</v>
      </c>
      <c r="C178" s="21">
        <f t="shared" si="16"/>
        <v>706.9</v>
      </c>
      <c r="D178" s="21">
        <v>706.7</v>
      </c>
      <c r="E178" s="21">
        <v>706.9</v>
      </c>
      <c r="F178" s="26">
        <v>708.54</v>
      </c>
      <c r="G178" s="24">
        <v>51.4</v>
      </c>
      <c r="I178" s="21">
        <f t="shared" si="17"/>
        <v>37.700000000000003</v>
      </c>
      <c r="J178" s="21">
        <v>37.299999999999997</v>
      </c>
      <c r="K178" s="21">
        <v>37.700000000000003</v>
      </c>
      <c r="L178" s="26">
        <v>36.19</v>
      </c>
      <c r="M178" s="24">
        <v>-4.5</v>
      </c>
      <c r="O178" s="21">
        <f t="shared" si="18"/>
        <v>313.39999999999998</v>
      </c>
      <c r="P178" s="21">
        <v>315.89999999999998</v>
      </c>
      <c r="Q178" s="21">
        <v>313.39999999999998</v>
      </c>
      <c r="R178" s="26">
        <v>313.58</v>
      </c>
      <c r="S178" s="24">
        <v>-2.4</v>
      </c>
      <c r="T178" s="24"/>
      <c r="V178" s="21">
        <v>1059.9000000000001</v>
      </c>
      <c r="W178" s="21">
        <v>1058</v>
      </c>
      <c r="X178" s="26">
        <v>1058.32</v>
      </c>
      <c r="Y178" s="24">
        <v>44.5</v>
      </c>
      <c r="AA178" s="21">
        <f t="shared" si="19"/>
        <v>744.6</v>
      </c>
      <c r="AB178" s="21">
        <v>744</v>
      </c>
      <c r="AC178" s="21">
        <v>744.6</v>
      </c>
      <c r="AD178" s="26">
        <v>744.74</v>
      </c>
      <c r="AE178" s="24">
        <v>46.9</v>
      </c>
      <c r="AG178" s="21">
        <f t="shared" si="20"/>
        <v>66.8</v>
      </c>
      <c r="AH178" s="21">
        <v>66.7</v>
      </c>
      <c r="AI178" s="21">
        <v>66.8</v>
      </c>
      <c r="AJ178" s="26">
        <v>66.95</v>
      </c>
      <c r="AK178" s="24">
        <v>2</v>
      </c>
      <c r="AM178" s="21">
        <f t="shared" si="21"/>
        <v>29.6</v>
      </c>
      <c r="AN178" s="21">
        <v>29.8</v>
      </c>
      <c r="AO178" s="21">
        <v>29.6</v>
      </c>
      <c r="AP178" s="26">
        <v>29.63</v>
      </c>
      <c r="AQ178" s="24">
        <v>-1.5</v>
      </c>
      <c r="AS178" s="21">
        <f t="shared" si="22"/>
        <v>70.400000000000006</v>
      </c>
      <c r="AT178" s="21">
        <v>70.2</v>
      </c>
      <c r="AU178" s="21">
        <v>70.400000000000006</v>
      </c>
      <c r="AV178" s="26">
        <v>70.37</v>
      </c>
      <c r="AW178" s="24">
        <v>1.5</v>
      </c>
      <c r="AY178" s="21">
        <f t="shared" si="23"/>
        <v>5.0999999999999996</v>
      </c>
      <c r="AZ178" s="21">
        <v>5</v>
      </c>
      <c r="BA178" s="21">
        <v>5.0999999999999996</v>
      </c>
      <c r="BB178" s="26">
        <v>4.8600000000000003</v>
      </c>
      <c r="BC178" s="21">
        <v>-0.9</v>
      </c>
    </row>
    <row r="179" spans="1:55" ht="12.75" customHeight="1" x14ac:dyDescent="0.25">
      <c r="A179" s="7">
        <v>1</v>
      </c>
      <c r="B179">
        <v>7</v>
      </c>
      <c r="C179" s="21">
        <f t="shared" si="16"/>
        <v>714.4</v>
      </c>
      <c r="D179" s="21">
        <v>714.6</v>
      </c>
      <c r="E179" s="21">
        <v>714.4</v>
      </c>
      <c r="F179" s="26">
        <v>712.73</v>
      </c>
      <c r="G179" s="24">
        <v>50.2</v>
      </c>
      <c r="I179" s="21">
        <f t="shared" si="17"/>
        <v>36.1</v>
      </c>
      <c r="J179" s="21">
        <v>32.799999999999997</v>
      </c>
      <c r="K179" s="21">
        <v>36.1</v>
      </c>
      <c r="L179" s="26">
        <v>36.06</v>
      </c>
      <c r="M179" s="24">
        <v>-1.6</v>
      </c>
      <c r="O179" s="21">
        <f t="shared" si="18"/>
        <v>311.39999999999998</v>
      </c>
      <c r="P179" s="21">
        <v>314.8</v>
      </c>
      <c r="Q179" s="21">
        <v>311.39999999999998</v>
      </c>
      <c r="R179" s="26">
        <v>313.24</v>
      </c>
      <c r="S179" s="24">
        <v>-4.0999999999999996</v>
      </c>
      <c r="T179" s="24"/>
      <c r="V179" s="21">
        <v>1062.3</v>
      </c>
      <c r="W179" s="21">
        <v>1061.8</v>
      </c>
      <c r="X179" s="26">
        <v>1062.03</v>
      </c>
      <c r="Y179" s="24">
        <v>44.5</v>
      </c>
      <c r="AA179" s="21">
        <f t="shared" si="19"/>
        <v>750.4</v>
      </c>
      <c r="AB179" s="21">
        <v>747.4</v>
      </c>
      <c r="AC179" s="21">
        <v>750.4</v>
      </c>
      <c r="AD179" s="26">
        <v>748.79</v>
      </c>
      <c r="AE179" s="24">
        <v>48.6</v>
      </c>
      <c r="AG179" s="21">
        <f t="shared" si="20"/>
        <v>67.3</v>
      </c>
      <c r="AH179" s="21">
        <v>67.3</v>
      </c>
      <c r="AI179" s="21">
        <v>67.3</v>
      </c>
      <c r="AJ179" s="26">
        <v>67.11</v>
      </c>
      <c r="AK179" s="24">
        <v>1.9</v>
      </c>
      <c r="AM179" s="21">
        <f t="shared" si="21"/>
        <v>29.3</v>
      </c>
      <c r="AN179" s="21">
        <v>29.6</v>
      </c>
      <c r="AO179" s="21">
        <v>29.3</v>
      </c>
      <c r="AP179" s="26">
        <v>29.49</v>
      </c>
      <c r="AQ179" s="24">
        <v>-1.6</v>
      </c>
      <c r="AS179" s="21">
        <f t="shared" si="22"/>
        <v>70.7</v>
      </c>
      <c r="AT179" s="21">
        <v>70.400000000000006</v>
      </c>
      <c r="AU179" s="21">
        <v>70.7</v>
      </c>
      <c r="AV179" s="26">
        <v>70.510000000000005</v>
      </c>
      <c r="AW179" s="24">
        <v>1.6</v>
      </c>
      <c r="AY179" s="21">
        <f t="shared" si="23"/>
        <v>4.8</v>
      </c>
      <c r="AZ179" s="21">
        <v>4.4000000000000004</v>
      </c>
      <c r="BA179" s="21">
        <v>4.8</v>
      </c>
      <c r="BB179" s="26">
        <v>4.82</v>
      </c>
      <c r="BC179" s="21">
        <v>-0.5</v>
      </c>
    </row>
    <row r="180" spans="1:55" ht="12.75" customHeight="1" x14ac:dyDescent="0.25">
      <c r="A180" s="7">
        <v>1</v>
      </c>
      <c r="B180">
        <v>8</v>
      </c>
      <c r="C180" s="21">
        <f t="shared" si="16"/>
        <v>719.6</v>
      </c>
      <c r="D180" s="21">
        <v>717.7</v>
      </c>
      <c r="E180" s="21">
        <v>719.6</v>
      </c>
      <c r="F180" s="26">
        <v>716.87</v>
      </c>
      <c r="G180" s="24">
        <v>49.7</v>
      </c>
      <c r="I180" s="21">
        <f t="shared" si="17"/>
        <v>33.700000000000003</v>
      </c>
      <c r="J180" s="21">
        <v>31.6</v>
      </c>
      <c r="K180" s="21">
        <v>33.700000000000003</v>
      </c>
      <c r="L180" s="26">
        <v>36.1</v>
      </c>
      <c r="M180" s="24">
        <v>0.5</v>
      </c>
      <c r="O180" s="21">
        <f t="shared" si="18"/>
        <v>312.60000000000002</v>
      </c>
      <c r="P180" s="21">
        <v>316.8</v>
      </c>
      <c r="Q180" s="21">
        <v>312.60000000000002</v>
      </c>
      <c r="R180" s="26">
        <v>312.79000000000002</v>
      </c>
      <c r="S180" s="24">
        <v>-5.4</v>
      </c>
      <c r="T180" s="24"/>
      <c r="V180" s="21">
        <v>1066.0999999999999</v>
      </c>
      <c r="W180" s="21">
        <v>1065.9000000000001</v>
      </c>
      <c r="X180" s="26">
        <v>1065.76</v>
      </c>
      <c r="Y180" s="24">
        <v>44.8</v>
      </c>
      <c r="AA180" s="21">
        <f t="shared" si="19"/>
        <v>753.4</v>
      </c>
      <c r="AB180" s="21">
        <v>749.3</v>
      </c>
      <c r="AC180" s="21">
        <v>753.4</v>
      </c>
      <c r="AD180" s="26">
        <v>752.97</v>
      </c>
      <c r="AE180" s="24">
        <v>50.1</v>
      </c>
      <c r="AG180" s="21">
        <f t="shared" si="20"/>
        <v>67.5</v>
      </c>
      <c r="AH180" s="21">
        <v>67.3</v>
      </c>
      <c r="AI180" s="21">
        <v>67.5</v>
      </c>
      <c r="AJ180" s="26">
        <v>67.260000000000005</v>
      </c>
      <c r="AK180" s="24">
        <v>1.8</v>
      </c>
      <c r="AM180" s="21">
        <f t="shared" si="21"/>
        <v>29.3</v>
      </c>
      <c r="AN180" s="21">
        <v>29.7</v>
      </c>
      <c r="AO180" s="21">
        <v>29.3</v>
      </c>
      <c r="AP180" s="26">
        <v>29.35</v>
      </c>
      <c r="AQ180" s="24">
        <v>-1.7</v>
      </c>
      <c r="AS180" s="21">
        <f t="shared" si="22"/>
        <v>70.7</v>
      </c>
      <c r="AT180" s="21">
        <v>70.3</v>
      </c>
      <c r="AU180" s="21">
        <v>70.7</v>
      </c>
      <c r="AV180" s="26">
        <v>70.650000000000006</v>
      </c>
      <c r="AW180" s="24">
        <v>1.7</v>
      </c>
      <c r="AY180" s="21">
        <f t="shared" si="23"/>
        <v>4.5</v>
      </c>
      <c r="AZ180" s="21">
        <v>4.2</v>
      </c>
      <c r="BA180" s="21">
        <v>4.5</v>
      </c>
      <c r="BB180" s="26">
        <v>4.79</v>
      </c>
      <c r="BC180" s="21">
        <v>-0.3</v>
      </c>
    </row>
    <row r="181" spans="1:55" ht="12.75" customHeight="1" x14ac:dyDescent="0.25">
      <c r="A181" s="7">
        <v>1</v>
      </c>
      <c r="B181">
        <v>9</v>
      </c>
      <c r="C181" s="21">
        <f t="shared" si="16"/>
        <v>722.2</v>
      </c>
      <c r="D181" s="21">
        <v>728.8</v>
      </c>
      <c r="E181" s="21">
        <v>722.2</v>
      </c>
      <c r="F181" s="26">
        <v>720.94</v>
      </c>
      <c r="G181" s="24">
        <v>48.9</v>
      </c>
      <c r="I181" s="21">
        <f t="shared" si="17"/>
        <v>36</v>
      </c>
      <c r="J181" s="21">
        <v>36.5</v>
      </c>
      <c r="K181" s="21">
        <v>36</v>
      </c>
      <c r="L181" s="26">
        <v>36.270000000000003</v>
      </c>
      <c r="M181" s="24">
        <v>2.1</v>
      </c>
      <c r="O181" s="21">
        <f t="shared" si="18"/>
        <v>311</v>
      </c>
      <c r="P181" s="21">
        <v>303.8</v>
      </c>
      <c r="Q181" s="21">
        <v>311</v>
      </c>
      <c r="R181" s="26">
        <v>312.31</v>
      </c>
      <c r="S181" s="24">
        <v>-5.8</v>
      </c>
      <c r="T181" s="24"/>
      <c r="V181" s="21">
        <v>1069.0999999999999</v>
      </c>
      <c r="W181" s="21">
        <v>1069.2</v>
      </c>
      <c r="X181" s="26">
        <v>1069.52</v>
      </c>
      <c r="Y181" s="24">
        <v>45.2</v>
      </c>
      <c r="AA181" s="21">
        <f t="shared" si="19"/>
        <v>758.2</v>
      </c>
      <c r="AB181" s="21">
        <v>765.3</v>
      </c>
      <c r="AC181" s="21">
        <v>758.2</v>
      </c>
      <c r="AD181" s="26">
        <v>757.22</v>
      </c>
      <c r="AE181" s="24">
        <v>51</v>
      </c>
      <c r="AG181" s="21">
        <f t="shared" si="20"/>
        <v>67.5</v>
      </c>
      <c r="AH181" s="21">
        <v>68.2</v>
      </c>
      <c r="AI181" s="21">
        <v>67.5</v>
      </c>
      <c r="AJ181" s="26">
        <v>67.41</v>
      </c>
      <c r="AK181" s="24">
        <v>1.7</v>
      </c>
      <c r="AM181" s="21">
        <f t="shared" si="21"/>
        <v>29.1</v>
      </c>
      <c r="AN181" s="21">
        <v>28.4</v>
      </c>
      <c r="AO181" s="21">
        <v>29.1</v>
      </c>
      <c r="AP181" s="26">
        <v>29.2</v>
      </c>
      <c r="AQ181" s="24">
        <v>-1.8</v>
      </c>
      <c r="AS181" s="21">
        <f t="shared" si="22"/>
        <v>70.900000000000006</v>
      </c>
      <c r="AT181" s="21">
        <v>71.599999999999994</v>
      </c>
      <c r="AU181" s="21">
        <v>70.900000000000006</v>
      </c>
      <c r="AV181" s="26">
        <v>70.8</v>
      </c>
      <c r="AW181" s="24">
        <v>1.8</v>
      </c>
      <c r="AY181" s="21">
        <f t="shared" si="23"/>
        <v>4.8</v>
      </c>
      <c r="AZ181" s="21">
        <v>4.8</v>
      </c>
      <c r="BA181" s="21">
        <v>4.8</v>
      </c>
      <c r="BB181" s="26">
        <v>4.79</v>
      </c>
      <c r="BC181" s="21">
        <v>-0.1</v>
      </c>
    </row>
    <row r="182" spans="1:55" ht="12.75" customHeight="1" x14ac:dyDescent="0.25">
      <c r="A182" s="7">
        <v>1</v>
      </c>
      <c r="B182">
        <v>10</v>
      </c>
      <c r="C182" s="21">
        <f t="shared" si="16"/>
        <v>725.8</v>
      </c>
      <c r="D182" s="21">
        <v>728.6</v>
      </c>
      <c r="E182" s="21">
        <v>725.8</v>
      </c>
      <c r="F182" s="26">
        <v>724.99</v>
      </c>
      <c r="G182" s="24">
        <v>48.6</v>
      </c>
      <c r="I182" s="21">
        <f t="shared" si="17"/>
        <v>40.1</v>
      </c>
      <c r="J182" s="21">
        <v>38.299999999999997</v>
      </c>
      <c r="K182" s="21">
        <v>40.1</v>
      </c>
      <c r="L182" s="26">
        <v>36.47</v>
      </c>
      <c r="M182" s="24">
        <v>2.4</v>
      </c>
      <c r="O182" s="21">
        <f t="shared" si="18"/>
        <v>307.60000000000002</v>
      </c>
      <c r="P182" s="21">
        <v>306.3</v>
      </c>
      <c r="Q182" s="21">
        <v>307.60000000000002</v>
      </c>
      <c r="R182" s="26">
        <v>311.87</v>
      </c>
      <c r="S182" s="24">
        <v>-5.3</v>
      </c>
      <c r="T182" s="24"/>
      <c r="V182" s="21">
        <v>1073.3</v>
      </c>
      <c r="W182" s="21">
        <v>1073.5</v>
      </c>
      <c r="X182" s="26">
        <v>1073.33</v>
      </c>
      <c r="Y182" s="24">
        <v>45.7</v>
      </c>
      <c r="AA182" s="21">
        <f t="shared" si="19"/>
        <v>765.9</v>
      </c>
      <c r="AB182" s="21">
        <v>767</v>
      </c>
      <c r="AC182" s="21">
        <v>765.9</v>
      </c>
      <c r="AD182" s="26">
        <v>761.46</v>
      </c>
      <c r="AE182" s="24">
        <v>51</v>
      </c>
      <c r="AG182" s="21">
        <f t="shared" si="20"/>
        <v>67.599999999999994</v>
      </c>
      <c r="AH182" s="21">
        <v>67.900000000000006</v>
      </c>
      <c r="AI182" s="21">
        <v>67.599999999999994</v>
      </c>
      <c r="AJ182" s="26">
        <v>67.55</v>
      </c>
      <c r="AK182" s="24">
        <v>1.7</v>
      </c>
      <c r="AM182" s="21">
        <f t="shared" si="21"/>
        <v>28.7</v>
      </c>
      <c r="AN182" s="21">
        <v>28.5</v>
      </c>
      <c r="AO182" s="21">
        <v>28.7</v>
      </c>
      <c r="AP182" s="26">
        <v>29.06</v>
      </c>
      <c r="AQ182" s="24">
        <v>-1.7</v>
      </c>
      <c r="AS182" s="21">
        <f t="shared" si="22"/>
        <v>71.3</v>
      </c>
      <c r="AT182" s="21">
        <v>71.5</v>
      </c>
      <c r="AU182" s="21">
        <v>71.3</v>
      </c>
      <c r="AV182" s="26">
        <v>70.94</v>
      </c>
      <c r="AW182" s="24">
        <v>1.7</v>
      </c>
      <c r="AY182" s="21">
        <f t="shared" si="23"/>
        <v>5.2</v>
      </c>
      <c r="AZ182" s="21">
        <v>5</v>
      </c>
      <c r="BA182" s="21">
        <v>5.2</v>
      </c>
      <c r="BB182" s="26">
        <v>4.79</v>
      </c>
      <c r="BC182" s="21">
        <v>0</v>
      </c>
    </row>
    <row r="183" spans="1:55" ht="12.75" customHeight="1" x14ac:dyDescent="0.25">
      <c r="A183" s="7">
        <v>1</v>
      </c>
      <c r="B183">
        <v>11</v>
      </c>
      <c r="C183" s="21">
        <f t="shared" si="16"/>
        <v>727.5</v>
      </c>
      <c r="D183" s="21">
        <v>725.7</v>
      </c>
      <c r="E183" s="21">
        <v>727.5</v>
      </c>
      <c r="F183" s="26">
        <v>729.05</v>
      </c>
      <c r="G183" s="24">
        <v>48.7</v>
      </c>
      <c r="I183" s="21">
        <f t="shared" si="17"/>
        <v>35.200000000000003</v>
      </c>
      <c r="J183" s="21">
        <v>33.700000000000003</v>
      </c>
      <c r="K183" s="21">
        <v>35.200000000000003</v>
      </c>
      <c r="L183" s="26">
        <v>36.630000000000003</v>
      </c>
      <c r="M183" s="24">
        <v>1.9</v>
      </c>
      <c r="O183" s="21">
        <f t="shared" si="18"/>
        <v>314.5</v>
      </c>
      <c r="P183" s="21">
        <v>317</v>
      </c>
      <c r="Q183" s="21">
        <v>314.5</v>
      </c>
      <c r="R183" s="26">
        <v>311.5</v>
      </c>
      <c r="S183" s="24">
        <v>-4.4000000000000004</v>
      </c>
      <c r="T183" s="24"/>
      <c r="V183" s="21">
        <v>1076.5</v>
      </c>
      <c r="W183" s="21">
        <v>1077.2</v>
      </c>
      <c r="X183" s="26">
        <v>1077.17</v>
      </c>
      <c r="Y183" s="24">
        <v>46.1</v>
      </c>
      <c r="AA183" s="21">
        <f t="shared" si="19"/>
        <v>762.7</v>
      </c>
      <c r="AB183" s="21">
        <v>759.5</v>
      </c>
      <c r="AC183" s="21">
        <v>762.7</v>
      </c>
      <c r="AD183" s="26">
        <v>765.68</v>
      </c>
      <c r="AE183" s="24">
        <v>50.6</v>
      </c>
      <c r="AG183" s="21">
        <f t="shared" si="20"/>
        <v>67.5</v>
      </c>
      <c r="AH183" s="21">
        <v>67.400000000000006</v>
      </c>
      <c r="AI183" s="21">
        <v>67.5</v>
      </c>
      <c r="AJ183" s="26">
        <v>67.680000000000007</v>
      </c>
      <c r="AK183" s="24">
        <v>1.6</v>
      </c>
      <c r="AM183" s="21">
        <f t="shared" si="21"/>
        <v>29.2</v>
      </c>
      <c r="AN183" s="21">
        <v>29.4</v>
      </c>
      <c r="AO183" s="21">
        <v>29.2</v>
      </c>
      <c r="AP183" s="26">
        <v>28.92</v>
      </c>
      <c r="AQ183" s="24">
        <v>-1.7</v>
      </c>
      <c r="AS183" s="21">
        <f t="shared" si="22"/>
        <v>70.8</v>
      </c>
      <c r="AT183" s="21">
        <v>70.599999999999994</v>
      </c>
      <c r="AU183" s="21">
        <v>70.8</v>
      </c>
      <c r="AV183" s="26">
        <v>71.08</v>
      </c>
      <c r="AW183" s="24">
        <v>1.7</v>
      </c>
      <c r="AY183" s="21">
        <f t="shared" si="23"/>
        <v>4.5999999999999996</v>
      </c>
      <c r="AZ183" s="21">
        <v>4.4000000000000004</v>
      </c>
      <c r="BA183" s="21">
        <v>4.5999999999999996</v>
      </c>
      <c r="BB183" s="26">
        <v>4.78</v>
      </c>
      <c r="BC183" s="21">
        <v>-0.1</v>
      </c>
    </row>
    <row r="184" spans="1:55" ht="12.75" customHeight="1" x14ac:dyDescent="0.25">
      <c r="A184" s="7">
        <v>1</v>
      </c>
      <c r="B184">
        <v>12</v>
      </c>
      <c r="C184" s="21">
        <f t="shared" si="16"/>
        <v>733.8</v>
      </c>
      <c r="D184" s="21">
        <v>734</v>
      </c>
      <c r="E184" s="21">
        <v>733.8</v>
      </c>
      <c r="F184" s="26">
        <v>733.06</v>
      </c>
      <c r="G184" s="24">
        <v>48.1</v>
      </c>
      <c r="I184" s="21">
        <f t="shared" si="17"/>
        <v>35</v>
      </c>
      <c r="J184" s="21">
        <v>37.5</v>
      </c>
      <c r="K184" s="21">
        <v>35</v>
      </c>
      <c r="L184" s="26">
        <v>36.71</v>
      </c>
      <c r="M184" s="24">
        <v>0.9</v>
      </c>
      <c r="O184" s="21">
        <f t="shared" si="18"/>
        <v>311.60000000000002</v>
      </c>
      <c r="P184" s="21">
        <v>308.5</v>
      </c>
      <c r="Q184" s="21">
        <v>311.60000000000002</v>
      </c>
      <c r="R184" s="26">
        <v>311.27</v>
      </c>
      <c r="S184" s="24">
        <v>-2.7</v>
      </c>
      <c r="T184" s="24"/>
      <c r="V184" s="21">
        <v>1080</v>
      </c>
      <c r="W184" s="21">
        <v>1080.5</v>
      </c>
      <c r="X184" s="26">
        <v>1081.04</v>
      </c>
      <c r="Y184" s="24">
        <v>46.4</v>
      </c>
      <c r="AA184" s="21">
        <f t="shared" si="19"/>
        <v>768.8</v>
      </c>
      <c r="AB184" s="21">
        <v>771.5</v>
      </c>
      <c r="AC184" s="21">
        <v>768.8</v>
      </c>
      <c r="AD184" s="26">
        <v>769.77</v>
      </c>
      <c r="AE184" s="24">
        <v>49</v>
      </c>
      <c r="AG184" s="21">
        <f t="shared" si="20"/>
        <v>67.900000000000006</v>
      </c>
      <c r="AH184" s="21">
        <v>68</v>
      </c>
      <c r="AI184" s="21">
        <v>67.900000000000006</v>
      </c>
      <c r="AJ184" s="26">
        <v>67.81</v>
      </c>
      <c r="AK184" s="24">
        <v>1.5</v>
      </c>
      <c r="AM184" s="21">
        <f t="shared" si="21"/>
        <v>28.8</v>
      </c>
      <c r="AN184" s="21">
        <v>28.6</v>
      </c>
      <c r="AO184" s="21">
        <v>28.8</v>
      </c>
      <c r="AP184" s="26">
        <v>28.79</v>
      </c>
      <c r="AQ184" s="24">
        <v>-1.5</v>
      </c>
      <c r="AS184" s="21">
        <f t="shared" si="22"/>
        <v>71.2</v>
      </c>
      <c r="AT184" s="21">
        <v>71.400000000000006</v>
      </c>
      <c r="AU184" s="21">
        <v>71.2</v>
      </c>
      <c r="AV184" s="26">
        <v>71.209999999999994</v>
      </c>
      <c r="AW184" s="24">
        <v>1.5</v>
      </c>
      <c r="AY184" s="21">
        <f t="shared" si="23"/>
        <v>4.5999999999999996</v>
      </c>
      <c r="AZ184" s="21">
        <v>4.9000000000000004</v>
      </c>
      <c r="BA184" s="21">
        <v>4.5999999999999996</v>
      </c>
      <c r="BB184" s="26">
        <v>4.7699999999999996</v>
      </c>
      <c r="BC184" s="21">
        <v>-0.2</v>
      </c>
    </row>
    <row r="185" spans="1:55" ht="12.75" customHeight="1" x14ac:dyDescent="0.25">
      <c r="A185" s="7"/>
      <c r="B185">
        <v>1</v>
      </c>
      <c r="C185" s="21">
        <f t="shared" si="16"/>
        <v>734.5</v>
      </c>
      <c r="D185" s="21">
        <v>730.4</v>
      </c>
      <c r="E185" s="21">
        <v>734.5</v>
      </c>
      <c r="F185" s="26">
        <v>736.99</v>
      </c>
      <c r="G185" s="24">
        <v>47.2</v>
      </c>
      <c r="I185" s="21">
        <f t="shared" si="17"/>
        <v>40.200000000000003</v>
      </c>
      <c r="J185" s="21">
        <v>42.2</v>
      </c>
      <c r="K185" s="21">
        <v>40.200000000000003</v>
      </c>
      <c r="L185" s="26">
        <v>36.67</v>
      </c>
      <c r="M185" s="24">
        <v>-0.4</v>
      </c>
      <c r="O185" s="21">
        <f t="shared" si="18"/>
        <v>310.10000000000002</v>
      </c>
      <c r="P185" s="21">
        <v>311.39999999999998</v>
      </c>
      <c r="Q185" s="21">
        <v>310.10000000000002</v>
      </c>
      <c r="R185" s="26">
        <v>311.23</v>
      </c>
      <c r="S185" s="24">
        <v>-0.5</v>
      </c>
      <c r="T185" s="24"/>
      <c r="V185" s="21">
        <v>1084</v>
      </c>
      <c r="W185" s="21">
        <v>1084.8</v>
      </c>
      <c r="X185" s="26">
        <v>1084.9000000000001</v>
      </c>
      <c r="Y185" s="24">
        <v>46.3</v>
      </c>
      <c r="AA185" s="21">
        <f t="shared" si="19"/>
        <v>774.7</v>
      </c>
      <c r="AB185" s="21">
        <v>772.6</v>
      </c>
      <c r="AC185" s="21">
        <v>774.7</v>
      </c>
      <c r="AD185" s="26">
        <v>773.67</v>
      </c>
      <c r="AE185" s="24">
        <v>46.8</v>
      </c>
      <c r="AG185" s="21">
        <f t="shared" si="20"/>
        <v>67.7</v>
      </c>
      <c r="AH185" s="21">
        <v>67.400000000000006</v>
      </c>
      <c r="AI185" s="21">
        <v>67.7</v>
      </c>
      <c r="AJ185" s="26">
        <v>67.930000000000007</v>
      </c>
      <c r="AK185" s="24">
        <v>1.5</v>
      </c>
      <c r="AM185" s="21">
        <f t="shared" si="21"/>
        <v>28.6</v>
      </c>
      <c r="AN185" s="21">
        <v>28.7</v>
      </c>
      <c r="AO185" s="21">
        <v>28.6</v>
      </c>
      <c r="AP185" s="26">
        <v>28.69</v>
      </c>
      <c r="AQ185" s="24">
        <v>-1.3</v>
      </c>
      <c r="AS185" s="21">
        <f t="shared" si="22"/>
        <v>71.400000000000006</v>
      </c>
      <c r="AT185" s="21">
        <v>71.3</v>
      </c>
      <c r="AU185" s="21">
        <v>71.400000000000006</v>
      </c>
      <c r="AV185" s="26">
        <v>71.31</v>
      </c>
      <c r="AW185" s="24">
        <v>1.3</v>
      </c>
      <c r="AY185" s="21">
        <f t="shared" si="23"/>
        <v>5.2</v>
      </c>
      <c r="AZ185" s="21">
        <v>5.5</v>
      </c>
      <c r="BA185" s="21">
        <v>5.2</v>
      </c>
      <c r="BB185" s="26">
        <v>4.74</v>
      </c>
      <c r="BC185" s="21">
        <v>-0.3</v>
      </c>
    </row>
    <row r="186" spans="1:55" ht="12.75" customHeight="1" x14ac:dyDescent="0.25">
      <c r="A186" s="7">
        <v>2</v>
      </c>
      <c r="B186">
        <v>2</v>
      </c>
      <c r="C186" s="21">
        <f t="shared" si="16"/>
        <v>736.5</v>
      </c>
      <c r="D186" s="21">
        <v>733.6</v>
      </c>
      <c r="E186" s="21">
        <v>736.5</v>
      </c>
      <c r="F186" s="26">
        <v>740.87</v>
      </c>
      <c r="G186" s="24">
        <v>46.5</v>
      </c>
      <c r="I186" s="21">
        <f t="shared" si="17"/>
        <v>36.299999999999997</v>
      </c>
      <c r="J186" s="21">
        <v>36.5</v>
      </c>
      <c r="K186" s="21">
        <v>36.299999999999997</v>
      </c>
      <c r="L186" s="26">
        <v>36.53</v>
      </c>
      <c r="M186" s="24">
        <v>-1.7</v>
      </c>
      <c r="O186" s="21">
        <f t="shared" si="18"/>
        <v>315.8</v>
      </c>
      <c r="P186" s="21">
        <v>317.60000000000002</v>
      </c>
      <c r="Q186" s="21">
        <v>315.8</v>
      </c>
      <c r="R186" s="26">
        <v>311.33</v>
      </c>
      <c r="S186" s="24">
        <v>1.2</v>
      </c>
      <c r="T186" s="24"/>
      <c r="V186" s="21">
        <v>1087.7</v>
      </c>
      <c r="W186" s="21">
        <v>1088.5999999999999</v>
      </c>
      <c r="X186" s="26">
        <v>1088.72</v>
      </c>
      <c r="Y186" s="24">
        <v>45.9</v>
      </c>
      <c r="AA186" s="21">
        <f t="shared" si="19"/>
        <v>772.8</v>
      </c>
      <c r="AB186" s="21">
        <v>770</v>
      </c>
      <c r="AC186" s="21">
        <v>772.8</v>
      </c>
      <c r="AD186" s="26">
        <v>777.4</v>
      </c>
      <c r="AE186" s="24">
        <v>44.7</v>
      </c>
      <c r="AG186" s="21">
        <f t="shared" si="20"/>
        <v>67.7</v>
      </c>
      <c r="AH186" s="21">
        <v>67.400000000000006</v>
      </c>
      <c r="AI186" s="21">
        <v>67.7</v>
      </c>
      <c r="AJ186" s="26">
        <v>68.05</v>
      </c>
      <c r="AK186" s="24">
        <v>1.4</v>
      </c>
      <c r="AM186" s="21">
        <f t="shared" si="21"/>
        <v>29</v>
      </c>
      <c r="AN186" s="21">
        <v>29.2</v>
      </c>
      <c r="AO186" s="21">
        <v>29</v>
      </c>
      <c r="AP186" s="26">
        <v>28.6</v>
      </c>
      <c r="AQ186" s="24">
        <v>-1.1000000000000001</v>
      </c>
      <c r="AS186" s="21">
        <f t="shared" si="22"/>
        <v>71</v>
      </c>
      <c r="AT186" s="21">
        <v>70.8</v>
      </c>
      <c r="AU186" s="21">
        <v>71</v>
      </c>
      <c r="AV186" s="26">
        <v>71.400000000000006</v>
      </c>
      <c r="AW186" s="24">
        <v>1.1000000000000001</v>
      </c>
      <c r="AY186" s="21">
        <f t="shared" si="23"/>
        <v>4.7</v>
      </c>
      <c r="AZ186" s="21">
        <v>4.7</v>
      </c>
      <c r="BA186" s="21">
        <v>4.7</v>
      </c>
      <c r="BB186" s="26">
        <v>4.7</v>
      </c>
      <c r="BC186" s="21">
        <v>-0.5</v>
      </c>
    </row>
    <row r="187" spans="1:55" ht="12.75" customHeight="1" x14ac:dyDescent="0.25">
      <c r="A187" s="7">
        <v>2</v>
      </c>
      <c r="B187">
        <v>3</v>
      </c>
      <c r="C187" s="21">
        <f t="shared" si="16"/>
        <v>745.3</v>
      </c>
      <c r="D187" s="21">
        <v>744.6</v>
      </c>
      <c r="E187" s="21">
        <v>745.3</v>
      </c>
      <c r="F187" s="26">
        <v>744.6</v>
      </c>
      <c r="G187" s="24">
        <v>44.8</v>
      </c>
      <c r="I187" s="21">
        <f t="shared" si="17"/>
        <v>35.700000000000003</v>
      </c>
      <c r="J187" s="21">
        <v>42</v>
      </c>
      <c r="K187" s="21">
        <v>35.700000000000003</v>
      </c>
      <c r="L187" s="26">
        <v>36.33</v>
      </c>
      <c r="M187" s="24">
        <v>-2.2999999999999998</v>
      </c>
      <c r="O187" s="21">
        <f t="shared" si="18"/>
        <v>311.39999999999998</v>
      </c>
      <c r="P187" s="21">
        <v>305.5</v>
      </c>
      <c r="Q187" s="21">
        <v>311.39999999999998</v>
      </c>
      <c r="R187" s="26">
        <v>311.55</v>
      </c>
      <c r="S187" s="24">
        <v>2.7</v>
      </c>
      <c r="T187" s="24"/>
      <c r="V187" s="21">
        <v>1092.0999999999999</v>
      </c>
      <c r="W187" s="21">
        <v>1092.4000000000001</v>
      </c>
      <c r="X187" s="26">
        <v>1092.48</v>
      </c>
      <c r="Y187" s="24">
        <v>45.1</v>
      </c>
      <c r="AA187" s="21">
        <f t="shared" si="19"/>
        <v>781</v>
      </c>
      <c r="AB187" s="21">
        <v>786.7</v>
      </c>
      <c r="AC187" s="21">
        <v>781</v>
      </c>
      <c r="AD187" s="26">
        <v>780.93</v>
      </c>
      <c r="AE187" s="24">
        <v>42.4</v>
      </c>
      <c r="AG187" s="21">
        <f t="shared" si="20"/>
        <v>68.2</v>
      </c>
      <c r="AH187" s="21">
        <v>68.2</v>
      </c>
      <c r="AI187" s="21">
        <v>68.2</v>
      </c>
      <c r="AJ187" s="26">
        <v>68.16</v>
      </c>
      <c r="AK187" s="24">
        <v>1.3</v>
      </c>
      <c r="AM187" s="21">
        <f t="shared" si="21"/>
        <v>28.5</v>
      </c>
      <c r="AN187" s="21">
        <v>28</v>
      </c>
      <c r="AO187" s="21">
        <v>28.5</v>
      </c>
      <c r="AP187" s="26">
        <v>28.52</v>
      </c>
      <c r="AQ187" s="24">
        <v>-0.9</v>
      </c>
      <c r="AS187" s="21">
        <f t="shared" si="22"/>
        <v>71.5</v>
      </c>
      <c r="AT187" s="21">
        <v>72</v>
      </c>
      <c r="AU187" s="21">
        <v>71.5</v>
      </c>
      <c r="AV187" s="26">
        <v>71.48</v>
      </c>
      <c r="AW187" s="24">
        <v>0.9</v>
      </c>
      <c r="AY187" s="21">
        <f t="shared" si="23"/>
        <v>4.5999999999999996</v>
      </c>
      <c r="AZ187" s="21">
        <v>5.3</v>
      </c>
      <c r="BA187" s="21">
        <v>4.5999999999999996</v>
      </c>
      <c r="BB187" s="26">
        <v>4.6500000000000004</v>
      </c>
      <c r="BC187" s="21">
        <v>-0.6</v>
      </c>
    </row>
    <row r="188" spans="1:55" ht="12.75" customHeight="1" x14ac:dyDescent="0.25">
      <c r="A188" s="7">
        <v>2</v>
      </c>
      <c r="B188">
        <v>4</v>
      </c>
      <c r="C188" s="21">
        <f t="shared" si="16"/>
        <v>749.4</v>
      </c>
      <c r="D188" s="21">
        <v>750</v>
      </c>
      <c r="E188" s="21">
        <v>749.4</v>
      </c>
      <c r="F188" s="26">
        <v>748.14</v>
      </c>
      <c r="G188" s="24">
        <v>42.5</v>
      </c>
      <c r="I188" s="21">
        <f t="shared" si="17"/>
        <v>39.4</v>
      </c>
      <c r="J188" s="21">
        <v>40.299999999999997</v>
      </c>
      <c r="K188" s="21">
        <v>39.4</v>
      </c>
      <c r="L188" s="26">
        <v>36.159999999999997</v>
      </c>
      <c r="M188" s="24">
        <v>-2.1</v>
      </c>
      <c r="O188" s="21">
        <f t="shared" si="18"/>
        <v>307.7</v>
      </c>
      <c r="P188" s="21">
        <v>306.39999999999998</v>
      </c>
      <c r="Q188" s="21">
        <v>307.7</v>
      </c>
      <c r="R188" s="26">
        <v>311.83999999999997</v>
      </c>
      <c r="S188" s="24">
        <v>3.5</v>
      </c>
      <c r="T188" s="24"/>
      <c r="V188" s="21">
        <v>1096.7</v>
      </c>
      <c r="W188" s="21">
        <v>1096.5</v>
      </c>
      <c r="X188" s="26">
        <v>1096.1400000000001</v>
      </c>
      <c r="Y188" s="24">
        <v>43.9</v>
      </c>
      <c r="AA188" s="21">
        <f t="shared" si="19"/>
        <v>788.8</v>
      </c>
      <c r="AB188" s="21">
        <v>790.3</v>
      </c>
      <c r="AC188" s="21">
        <v>788.8</v>
      </c>
      <c r="AD188" s="26">
        <v>784.3</v>
      </c>
      <c r="AE188" s="24">
        <v>40.4</v>
      </c>
      <c r="AG188" s="21">
        <f t="shared" si="20"/>
        <v>68.3</v>
      </c>
      <c r="AH188" s="21">
        <v>68.400000000000006</v>
      </c>
      <c r="AI188" s="21">
        <v>68.3</v>
      </c>
      <c r="AJ188" s="26">
        <v>68.25</v>
      </c>
      <c r="AK188" s="24">
        <v>1.1000000000000001</v>
      </c>
      <c r="AM188" s="21">
        <f t="shared" si="21"/>
        <v>28.1</v>
      </c>
      <c r="AN188" s="21">
        <v>27.9</v>
      </c>
      <c r="AO188" s="21">
        <v>28.1</v>
      </c>
      <c r="AP188" s="26">
        <v>28.45</v>
      </c>
      <c r="AQ188" s="24">
        <v>-0.8</v>
      </c>
      <c r="AS188" s="21">
        <f t="shared" si="22"/>
        <v>71.900000000000006</v>
      </c>
      <c r="AT188" s="21">
        <v>72.099999999999994</v>
      </c>
      <c r="AU188" s="21">
        <v>71.900000000000006</v>
      </c>
      <c r="AV188" s="26">
        <v>71.55</v>
      </c>
      <c r="AW188" s="24">
        <v>0.8</v>
      </c>
      <c r="AY188" s="21">
        <f t="shared" si="23"/>
        <v>5</v>
      </c>
      <c r="AZ188" s="21">
        <v>5.0999999999999996</v>
      </c>
      <c r="BA188" s="21">
        <v>5</v>
      </c>
      <c r="BB188" s="26">
        <v>4.6100000000000003</v>
      </c>
      <c r="BC188" s="21">
        <v>-0.5</v>
      </c>
    </row>
    <row r="189" spans="1:55" ht="12.75" customHeight="1" x14ac:dyDescent="0.25">
      <c r="A189" s="7">
        <v>2</v>
      </c>
      <c r="B189">
        <v>5</v>
      </c>
      <c r="C189" s="21">
        <f t="shared" si="16"/>
        <v>756.1</v>
      </c>
      <c r="D189" s="21">
        <v>756.5</v>
      </c>
      <c r="E189" s="21">
        <v>756.1</v>
      </c>
      <c r="F189" s="26">
        <v>751.5</v>
      </c>
      <c r="G189" s="24">
        <v>40.299999999999997</v>
      </c>
      <c r="I189" s="21">
        <f t="shared" si="17"/>
        <v>32</v>
      </c>
      <c r="J189" s="21">
        <v>28.8</v>
      </c>
      <c r="K189" s="21">
        <v>32</v>
      </c>
      <c r="L189" s="26">
        <v>36.03</v>
      </c>
      <c r="M189" s="24">
        <v>-1.6</v>
      </c>
      <c r="O189" s="21">
        <f t="shared" si="18"/>
        <v>311.7</v>
      </c>
      <c r="P189" s="21">
        <v>315.39999999999998</v>
      </c>
      <c r="Q189" s="21">
        <v>311.7</v>
      </c>
      <c r="R189" s="26">
        <v>312.14999999999998</v>
      </c>
      <c r="S189" s="24">
        <v>3.7</v>
      </c>
      <c r="T189" s="24"/>
      <c r="V189" s="21">
        <v>1100.7</v>
      </c>
      <c r="W189" s="21">
        <v>1099.9000000000001</v>
      </c>
      <c r="X189" s="26">
        <v>1099.68</v>
      </c>
      <c r="Y189" s="24">
        <v>42.4</v>
      </c>
      <c r="AA189" s="21">
        <f t="shared" si="19"/>
        <v>788.1</v>
      </c>
      <c r="AB189" s="21">
        <v>785.3</v>
      </c>
      <c r="AC189" s="21">
        <v>788.1</v>
      </c>
      <c r="AD189" s="26">
        <v>787.52</v>
      </c>
      <c r="AE189" s="24">
        <v>38.700000000000003</v>
      </c>
      <c r="AG189" s="21">
        <f t="shared" si="20"/>
        <v>68.7</v>
      </c>
      <c r="AH189" s="21">
        <v>68.7</v>
      </c>
      <c r="AI189" s="21">
        <v>68.7</v>
      </c>
      <c r="AJ189" s="26">
        <v>68.34</v>
      </c>
      <c r="AK189" s="24">
        <v>1</v>
      </c>
      <c r="AM189" s="21">
        <f t="shared" si="21"/>
        <v>28.3</v>
      </c>
      <c r="AN189" s="21">
        <v>28.7</v>
      </c>
      <c r="AO189" s="21">
        <v>28.3</v>
      </c>
      <c r="AP189" s="26">
        <v>28.39</v>
      </c>
      <c r="AQ189" s="24">
        <v>-0.8</v>
      </c>
      <c r="AS189" s="21">
        <f t="shared" si="22"/>
        <v>71.7</v>
      </c>
      <c r="AT189" s="21">
        <v>71.3</v>
      </c>
      <c r="AU189" s="21">
        <v>71.7</v>
      </c>
      <c r="AV189" s="26">
        <v>71.61</v>
      </c>
      <c r="AW189" s="24">
        <v>0.8</v>
      </c>
      <c r="AY189" s="21">
        <f t="shared" si="23"/>
        <v>4.0999999999999996</v>
      </c>
      <c r="AZ189" s="21">
        <v>3.7</v>
      </c>
      <c r="BA189" s="21">
        <v>4.0999999999999996</v>
      </c>
      <c r="BB189" s="26">
        <v>4.57</v>
      </c>
      <c r="BC189" s="21">
        <v>-0.4</v>
      </c>
    </row>
    <row r="190" spans="1:55" ht="12.75" customHeight="1" x14ac:dyDescent="0.25">
      <c r="A190" s="7">
        <v>2</v>
      </c>
      <c r="B190">
        <v>6</v>
      </c>
      <c r="C190" s="21">
        <f t="shared" si="16"/>
        <v>758.4</v>
      </c>
      <c r="D190" s="21">
        <v>758.2</v>
      </c>
      <c r="E190" s="21">
        <v>758.4</v>
      </c>
      <c r="F190" s="26">
        <v>754.62</v>
      </c>
      <c r="G190" s="24">
        <v>37.5</v>
      </c>
      <c r="I190" s="21">
        <f t="shared" si="17"/>
        <v>35.299999999999997</v>
      </c>
      <c r="J190" s="21">
        <v>35.299999999999997</v>
      </c>
      <c r="K190" s="21">
        <v>35.299999999999997</v>
      </c>
      <c r="L190" s="26">
        <v>35.979999999999997</v>
      </c>
      <c r="M190" s="24">
        <v>-0.6</v>
      </c>
      <c r="O190" s="21">
        <f t="shared" si="18"/>
        <v>310.7</v>
      </c>
      <c r="P190" s="21">
        <v>312.8</v>
      </c>
      <c r="Q190" s="21">
        <v>310.7</v>
      </c>
      <c r="R190" s="26">
        <v>312.49</v>
      </c>
      <c r="S190" s="24">
        <v>4</v>
      </c>
      <c r="T190" s="24"/>
      <c r="V190" s="21">
        <v>1106.3</v>
      </c>
      <c r="W190" s="21">
        <v>1104.4000000000001</v>
      </c>
      <c r="X190" s="26">
        <v>1103.08</v>
      </c>
      <c r="Y190" s="24">
        <v>40.9</v>
      </c>
      <c r="AA190" s="21">
        <f t="shared" si="19"/>
        <v>793.7</v>
      </c>
      <c r="AB190" s="21">
        <v>793.5</v>
      </c>
      <c r="AC190" s="21">
        <v>793.7</v>
      </c>
      <c r="AD190" s="26">
        <v>790.6</v>
      </c>
      <c r="AE190" s="24">
        <v>36.9</v>
      </c>
      <c r="AG190" s="21">
        <f t="shared" si="20"/>
        <v>68.7</v>
      </c>
      <c r="AH190" s="21">
        <v>68.5</v>
      </c>
      <c r="AI190" s="21">
        <v>68.7</v>
      </c>
      <c r="AJ190" s="26">
        <v>68.41</v>
      </c>
      <c r="AK190" s="24">
        <v>0.9</v>
      </c>
      <c r="AM190" s="21">
        <f t="shared" si="21"/>
        <v>28.1</v>
      </c>
      <c r="AN190" s="21">
        <v>28.3</v>
      </c>
      <c r="AO190" s="21">
        <v>28.1</v>
      </c>
      <c r="AP190" s="26">
        <v>28.33</v>
      </c>
      <c r="AQ190" s="24">
        <v>-0.7</v>
      </c>
      <c r="AS190" s="21">
        <f t="shared" si="22"/>
        <v>71.900000000000006</v>
      </c>
      <c r="AT190" s="21">
        <v>71.7</v>
      </c>
      <c r="AU190" s="21">
        <v>71.900000000000006</v>
      </c>
      <c r="AV190" s="26">
        <v>71.67</v>
      </c>
      <c r="AW190" s="24">
        <v>0.7</v>
      </c>
      <c r="AY190" s="21">
        <f t="shared" si="23"/>
        <v>4.4000000000000004</v>
      </c>
      <c r="AZ190" s="21">
        <v>4.4000000000000004</v>
      </c>
      <c r="BA190" s="21">
        <v>4.4000000000000004</v>
      </c>
      <c r="BB190" s="26">
        <v>4.55</v>
      </c>
      <c r="BC190" s="21">
        <v>-0.3</v>
      </c>
    </row>
    <row r="191" spans="1:55" ht="12.75" customHeight="1" x14ac:dyDescent="0.25">
      <c r="A191" s="7">
        <v>2</v>
      </c>
      <c r="B191">
        <v>7</v>
      </c>
      <c r="C191" s="21">
        <f t="shared" si="16"/>
        <v>753.8</v>
      </c>
      <c r="D191" s="21">
        <v>755.1</v>
      </c>
      <c r="E191" s="21">
        <v>753.8</v>
      </c>
      <c r="F191" s="26">
        <v>757.47</v>
      </c>
      <c r="G191" s="24">
        <v>34.200000000000003</v>
      </c>
      <c r="I191" s="21">
        <f t="shared" si="17"/>
        <v>36.700000000000003</v>
      </c>
      <c r="J191" s="21">
        <v>32.9</v>
      </c>
      <c r="K191" s="21">
        <v>36.700000000000003</v>
      </c>
      <c r="L191" s="26">
        <v>36.04</v>
      </c>
      <c r="M191" s="24">
        <v>0.7</v>
      </c>
      <c r="O191" s="21">
        <f t="shared" si="18"/>
        <v>316</v>
      </c>
      <c r="P191" s="21">
        <v>318.89999999999998</v>
      </c>
      <c r="Q191" s="21">
        <v>316</v>
      </c>
      <c r="R191" s="26">
        <v>312.87</v>
      </c>
      <c r="S191" s="24">
        <v>4.5999999999999996</v>
      </c>
      <c r="T191" s="24"/>
      <c r="V191" s="21">
        <v>1107</v>
      </c>
      <c r="W191" s="21">
        <v>1106.4000000000001</v>
      </c>
      <c r="X191" s="26">
        <v>1106.3699999999999</v>
      </c>
      <c r="Y191" s="24">
        <v>39.5</v>
      </c>
      <c r="AA191" s="21">
        <f t="shared" si="19"/>
        <v>790.5</v>
      </c>
      <c r="AB191" s="21">
        <v>788</v>
      </c>
      <c r="AC191" s="21">
        <v>790.5</v>
      </c>
      <c r="AD191" s="26">
        <v>793.51</v>
      </c>
      <c r="AE191" s="24">
        <v>34.9</v>
      </c>
      <c r="AG191" s="21">
        <f t="shared" si="20"/>
        <v>68.099999999999994</v>
      </c>
      <c r="AH191" s="21">
        <v>68.2</v>
      </c>
      <c r="AI191" s="21">
        <v>68.099999999999994</v>
      </c>
      <c r="AJ191" s="26">
        <v>68.459999999999994</v>
      </c>
      <c r="AK191" s="24">
        <v>0.6</v>
      </c>
      <c r="AM191" s="21">
        <f t="shared" si="21"/>
        <v>28.6</v>
      </c>
      <c r="AN191" s="21">
        <v>28.8</v>
      </c>
      <c r="AO191" s="21">
        <v>28.6</v>
      </c>
      <c r="AP191" s="26">
        <v>28.28</v>
      </c>
      <c r="AQ191" s="24">
        <v>-0.6</v>
      </c>
      <c r="AS191" s="21">
        <f t="shared" si="22"/>
        <v>71.400000000000006</v>
      </c>
      <c r="AT191" s="21">
        <v>71.2</v>
      </c>
      <c r="AU191" s="21">
        <v>71.400000000000006</v>
      </c>
      <c r="AV191" s="26">
        <v>71.72</v>
      </c>
      <c r="AW191" s="24">
        <v>0.6</v>
      </c>
      <c r="AY191" s="21">
        <f t="shared" si="23"/>
        <v>4.5999999999999996</v>
      </c>
      <c r="AZ191" s="21">
        <v>4.2</v>
      </c>
      <c r="BA191" s="21">
        <v>4.5999999999999996</v>
      </c>
      <c r="BB191" s="26">
        <v>4.54</v>
      </c>
      <c r="BC191" s="21">
        <v>-0.1</v>
      </c>
    </row>
    <row r="192" spans="1:55" ht="12.75" customHeight="1" x14ac:dyDescent="0.25">
      <c r="A192" s="7">
        <v>2</v>
      </c>
      <c r="B192">
        <v>8</v>
      </c>
      <c r="C192" s="21">
        <f t="shared" si="16"/>
        <v>761.6</v>
      </c>
      <c r="D192" s="21">
        <v>758.8</v>
      </c>
      <c r="E192" s="21">
        <v>761.6</v>
      </c>
      <c r="F192" s="26">
        <v>760.09</v>
      </c>
      <c r="G192" s="24">
        <v>31.5</v>
      </c>
      <c r="I192" s="21">
        <f t="shared" si="17"/>
        <v>32.6</v>
      </c>
      <c r="J192" s="21">
        <v>30.3</v>
      </c>
      <c r="K192" s="21">
        <v>32.6</v>
      </c>
      <c r="L192" s="26">
        <v>36.200000000000003</v>
      </c>
      <c r="M192" s="24">
        <v>2</v>
      </c>
      <c r="O192" s="21">
        <f t="shared" si="18"/>
        <v>315</v>
      </c>
      <c r="P192" s="21">
        <v>320.10000000000002</v>
      </c>
      <c r="Q192" s="21">
        <v>315</v>
      </c>
      <c r="R192" s="26">
        <v>313.26</v>
      </c>
      <c r="S192" s="24">
        <v>4.7</v>
      </c>
      <c r="T192" s="24"/>
      <c r="V192" s="21">
        <v>1109.2</v>
      </c>
      <c r="W192" s="21">
        <v>1109.2</v>
      </c>
      <c r="X192" s="26">
        <v>1109.56</v>
      </c>
      <c r="Y192" s="24">
        <v>38.200000000000003</v>
      </c>
      <c r="AA192" s="21">
        <f t="shared" si="19"/>
        <v>794.1</v>
      </c>
      <c r="AB192" s="21">
        <v>789.1</v>
      </c>
      <c r="AC192" s="21">
        <v>794.1</v>
      </c>
      <c r="AD192" s="26">
        <v>796.3</v>
      </c>
      <c r="AE192" s="24">
        <v>33.5</v>
      </c>
      <c r="AG192" s="21">
        <f t="shared" si="20"/>
        <v>68.7</v>
      </c>
      <c r="AH192" s="21">
        <v>68.400000000000006</v>
      </c>
      <c r="AI192" s="21">
        <v>68.7</v>
      </c>
      <c r="AJ192" s="26">
        <v>68.5</v>
      </c>
      <c r="AK192" s="24">
        <v>0.5</v>
      </c>
      <c r="AM192" s="21">
        <f t="shared" si="21"/>
        <v>28.4</v>
      </c>
      <c r="AN192" s="21">
        <v>28.9</v>
      </c>
      <c r="AO192" s="21">
        <v>28.4</v>
      </c>
      <c r="AP192" s="26">
        <v>28.23</v>
      </c>
      <c r="AQ192" s="24">
        <v>-0.5</v>
      </c>
      <c r="AS192" s="21">
        <f t="shared" si="22"/>
        <v>71.599999999999994</v>
      </c>
      <c r="AT192" s="21">
        <v>71.099999999999994</v>
      </c>
      <c r="AU192" s="21">
        <v>71.599999999999994</v>
      </c>
      <c r="AV192" s="26">
        <v>71.77</v>
      </c>
      <c r="AW192" s="24">
        <v>0.5</v>
      </c>
      <c r="AY192" s="21">
        <f t="shared" si="23"/>
        <v>4.0999999999999996</v>
      </c>
      <c r="AZ192" s="21">
        <v>3.8</v>
      </c>
      <c r="BA192" s="21">
        <v>4.0999999999999996</v>
      </c>
      <c r="BB192" s="26">
        <v>4.55</v>
      </c>
      <c r="BC192" s="21">
        <v>0.1</v>
      </c>
    </row>
    <row r="193" spans="1:55" ht="12.75" customHeight="1" x14ac:dyDescent="0.25">
      <c r="A193" s="7">
        <v>2</v>
      </c>
      <c r="B193">
        <v>9</v>
      </c>
      <c r="C193" s="21">
        <f t="shared" si="16"/>
        <v>761.5</v>
      </c>
      <c r="D193" s="21">
        <v>768.1</v>
      </c>
      <c r="E193" s="21">
        <v>761.5</v>
      </c>
      <c r="F193" s="26">
        <v>762.6</v>
      </c>
      <c r="G193" s="24">
        <v>30.1</v>
      </c>
      <c r="I193" s="21">
        <f t="shared" si="17"/>
        <v>41.5</v>
      </c>
      <c r="J193" s="21">
        <v>41.7</v>
      </c>
      <c r="K193" s="21">
        <v>41.5</v>
      </c>
      <c r="L193" s="26">
        <v>36.450000000000003</v>
      </c>
      <c r="M193" s="24">
        <v>3</v>
      </c>
      <c r="O193" s="21">
        <f t="shared" si="18"/>
        <v>309.60000000000002</v>
      </c>
      <c r="P193" s="21">
        <v>302.60000000000002</v>
      </c>
      <c r="Q193" s="21">
        <v>309.60000000000002</v>
      </c>
      <c r="R193" s="26">
        <v>313.60000000000002</v>
      </c>
      <c r="S193" s="24">
        <v>4.0999999999999996</v>
      </c>
      <c r="T193" s="24"/>
      <c r="V193" s="21">
        <v>1112.4000000000001</v>
      </c>
      <c r="W193" s="21">
        <v>1112.5999999999999</v>
      </c>
      <c r="X193" s="26">
        <v>1112.6500000000001</v>
      </c>
      <c r="Y193" s="24">
        <v>37.200000000000003</v>
      </c>
      <c r="AA193" s="21">
        <f t="shared" si="19"/>
        <v>803</v>
      </c>
      <c r="AB193" s="21">
        <v>809.8</v>
      </c>
      <c r="AC193" s="21">
        <v>803</v>
      </c>
      <c r="AD193" s="26">
        <v>799.05</v>
      </c>
      <c r="AE193" s="24">
        <v>33.1</v>
      </c>
      <c r="AG193" s="21">
        <f t="shared" si="20"/>
        <v>68.400000000000006</v>
      </c>
      <c r="AH193" s="21">
        <v>69.099999999999994</v>
      </c>
      <c r="AI193" s="21">
        <v>68.400000000000006</v>
      </c>
      <c r="AJ193" s="26">
        <v>68.540000000000006</v>
      </c>
      <c r="AK193" s="24">
        <v>0.4</v>
      </c>
      <c r="AM193" s="21">
        <f t="shared" si="21"/>
        <v>27.8</v>
      </c>
      <c r="AN193" s="21">
        <v>27.2</v>
      </c>
      <c r="AO193" s="21">
        <v>27.8</v>
      </c>
      <c r="AP193" s="26">
        <v>28.18</v>
      </c>
      <c r="AQ193" s="24">
        <v>-0.6</v>
      </c>
      <c r="AS193" s="21">
        <f t="shared" si="22"/>
        <v>72.2</v>
      </c>
      <c r="AT193" s="21">
        <v>72.8</v>
      </c>
      <c r="AU193" s="21">
        <v>72.2</v>
      </c>
      <c r="AV193" s="26">
        <v>71.819999999999993</v>
      </c>
      <c r="AW193" s="24">
        <v>0.6</v>
      </c>
      <c r="AY193" s="21">
        <f t="shared" si="23"/>
        <v>5.2</v>
      </c>
      <c r="AZ193" s="21">
        <v>5.0999999999999996</v>
      </c>
      <c r="BA193" s="21">
        <v>5.2</v>
      </c>
      <c r="BB193" s="26">
        <v>4.5599999999999996</v>
      </c>
      <c r="BC193" s="21">
        <v>0.2</v>
      </c>
    </row>
    <row r="194" spans="1:55" ht="12.75" customHeight="1" x14ac:dyDescent="0.25">
      <c r="A194" s="7">
        <v>2</v>
      </c>
      <c r="B194">
        <v>10</v>
      </c>
      <c r="C194" s="21">
        <f t="shared" si="16"/>
        <v>762.4</v>
      </c>
      <c r="D194" s="21">
        <v>765.9</v>
      </c>
      <c r="E194" s="21">
        <v>762.4</v>
      </c>
      <c r="F194" s="26">
        <v>765.07</v>
      </c>
      <c r="G194" s="24">
        <v>29.6</v>
      </c>
      <c r="I194" s="21">
        <f t="shared" si="17"/>
        <v>35.799999999999997</v>
      </c>
      <c r="J194" s="21">
        <v>34.299999999999997</v>
      </c>
      <c r="K194" s="21">
        <v>35.799999999999997</v>
      </c>
      <c r="L194" s="26">
        <v>36.74</v>
      </c>
      <c r="M194" s="24">
        <v>3.5</v>
      </c>
      <c r="O194" s="21">
        <f t="shared" si="18"/>
        <v>317.39999999999998</v>
      </c>
      <c r="P194" s="21">
        <v>315.2</v>
      </c>
      <c r="Q194" s="21">
        <v>317.39999999999998</v>
      </c>
      <c r="R194" s="26">
        <v>313.89</v>
      </c>
      <c r="S194" s="24">
        <v>3.5</v>
      </c>
      <c r="T194" s="24"/>
      <c r="V194" s="21">
        <v>1115.4000000000001</v>
      </c>
      <c r="W194" s="21">
        <v>1115.5999999999999</v>
      </c>
      <c r="X194" s="26">
        <v>1115.7</v>
      </c>
      <c r="Y194" s="24">
        <v>36.5</v>
      </c>
      <c r="AA194" s="21">
        <f t="shared" si="19"/>
        <v>798.2</v>
      </c>
      <c r="AB194" s="21">
        <v>800.2</v>
      </c>
      <c r="AC194" s="21">
        <v>798.2</v>
      </c>
      <c r="AD194" s="26">
        <v>801.81</v>
      </c>
      <c r="AE194" s="24">
        <v>33</v>
      </c>
      <c r="AG194" s="21">
        <f t="shared" si="20"/>
        <v>68.3</v>
      </c>
      <c r="AH194" s="21">
        <v>68.7</v>
      </c>
      <c r="AI194" s="21">
        <v>68.3</v>
      </c>
      <c r="AJ194" s="26">
        <v>68.569999999999993</v>
      </c>
      <c r="AK194" s="24">
        <v>0.4</v>
      </c>
      <c r="AM194" s="21">
        <f t="shared" si="21"/>
        <v>28.4</v>
      </c>
      <c r="AN194" s="21">
        <v>28.3</v>
      </c>
      <c r="AO194" s="21">
        <v>28.4</v>
      </c>
      <c r="AP194" s="26">
        <v>28.13</v>
      </c>
      <c r="AQ194" s="24">
        <v>-0.6</v>
      </c>
      <c r="AS194" s="21">
        <f t="shared" si="22"/>
        <v>71.599999999999994</v>
      </c>
      <c r="AT194" s="21">
        <v>71.7</v>
      </c>
      <c r="AU194" s="21">
        <v>71.599999999999994</v>
      </c>
      <c r="AV194" s="26">
        <v>71.87</v>
      </c>
      <c r="AW194" s="24">
        <v>0.6</v>
      </c>
      <c r="AY194" s="21">
        <f t="shared" si="23"/>
        <v>4.5</v>
      </c>
      <c r="AZ194" s="21">
        <v>4.3</v>
      </c>
      <c r="BA194" s="21">
        <v>4.5</v>
      </c>
      <c r="BB194" s="26">
        <v>4.58</v>
      </c>
      <c r="BC194" s="21">
        <v>0.2</v>
      </c>
    </row>
    <row r="195" spans="1:55" ht="12.75" customHeight="1" x14ac:dyDescent="0.25">
      <c r="A195" s="7">
        <v>2</v>
      </c>
      <c r="B195">
        <v>11</v>
      </c>
      <c r="C195" s="21">
        <f t="shared" si="16"/>
        <v>769.6</v>
      </c>
      <c r="D195" s="21">
        <v>767.5</v>
      </c>
      <c r="E195" s="21">
        <v>769.6</v>
      </c>
      <c r="F195" s="26">
        <v>767.59</v>
      </c>
      <c r="G195" s="24">
        <v>30.2</v>
      </c>
      <c r="I195" s="21">
        <f t="shared" si="17"/>
        <v>34.5</v>
      </c>
      <c r="J195" s="21">
        <v>32.9</v>
      </c>
      <c r="K195" s="21">
        <v>34.5</v>
      </c>
      <c r="L195" s="26">
        <v>37.04</v>
      </c>
      <c r="M195" s="24">
        <v>3.6</v>
      </c>
      <c r="O195" s="21">
        <f t="shared" si="18"/>
        <v>314.3</v>
      </c>
      <c r="P195" s="21">
        <v>317.2</v>
      </c>
      <c r="Q195" s="21">
        <v>314.3</v>
      </c>
      <c r="R195" s="26">
        <v>314.08999999999997</v>
      </c>
      <c r="S195" s="24">
        <v>2.4</v>
      </c>
      <c r="T195" s="24"/>
      <c r="V195" s="21">
        <v>1117.5999999999999</v>
      </c>
      <c r="W195" s="21">
        <v>1118.4000000000001</v>
      </c>
      <c r="X195" s="26">
        <v>1118.71</v>
      </c>
      <c r="Y195" s="24">
        <v>36.200000000000003</v>
      </c>
      <c r="AA195" s="21">
        <f t="shared" si="19"/>
        <v>804.1</v>
      </c>
      <c r="AB195" s="21">
        <v>800.4</v>
      </c>
      <c r="AC195" s="21">
        <v>804.1</v>
      </c>
      <c r="AD195" s="26">
        <v>804.63</v>
      </c>
      <c r="AE195" s="24">
        <v>33.799999999999997</v>
      </c>
      <c r="AG195" s="21">
        <f t="shared" si="20"/>
        <v>68.8</v>
      </c>
      <c r="AH195" s="21">
        <v>68.7</v>
      </c>
      <c r="AI195" s="21">
        <v>68.8</v>
      </c>
      <c r="AJ195" s="26">
        <v>68.61</v>
      </c>
      <c r="AK195" s="24">
        <v>0.5</v>
      </c>
      <c r="AM195" s="21">
        <f t="shared" si="21"/>
        <v>28.1</v>
      </c>
      <c r="AN195" s="21">
        <v>28.4</v>
      </c>
      <c r="AO195" s="21">
        <v>28.1</v>
      </c>
      <c r="AP195" s="26">
        <v>28.08</v>
      </c>
      <c r="AQ195" s="24">
        <v>-0.7</v>
      </c>
      <c r="AS195" s="21">
        <f t="shared" si="22"/>
        <v>71.900000000000006</v>
      </c>
      <c r="AT195" s="21">
        <v>71.599999999999994</v>
      </c>
      <c r="AU195" s="21">
        <v>71.900000000000006</v>
      </c>
      <c r="AV195" s="26">
        <v>71.92</v>
      </c>
      <c r="AW195" s="24">
        <v>0.7</v>
      </c>
      <c r="AY195" s="21">
        <f t="shared" si="23"/>
        <v>4.3</v>
      </c>
      <c r="AZ195" s="21">
        <v>4.0999999999999996</v>
      </c>
      <c r="BA195" s="21">
        <v>4.3</v>
      </c>
      <c r="BB195" s="26">
        <v>4.5999999999999996</v>
      </c>
      <c r="BC195" s="21">
        <v>0.3</v>
      </c>
    </row>
    <row r="196" spans="1:55" ht="12.75" customHeight="1" x14ac:dyDescent="0.25">
      <c r="A196" s="7">
        <v>2</v>
      </c>
      <c r="B196">
        <v>12</v>
      </c>
      <c r="C196" s="21">
        <f t="shared" si="16"/>
        <v>770</v>
      </c>
      <c r="D196" s="21">
        <v>770</v>
      </c>
      <c r="E196" s="21">
        <v>770</v>
      </c>
      <c r="F196" s="26">
        <v>770.28</v>
      </c>
      <c r="G196" s="24">
        <v>32.299999999999997</v>
      </c>
      <c r="I196" s="21">
        <f t="shared" si="17"/>
        <v>40.9</v>
      </c>
      <c r="J196" s="21">
        <v>43.5</v>
      </c>
      <c r="K196" s="21">
        <v>40.9</v>
      </c>
      <c r="L196" s="26">
        <v>37.33</v>
      </c>
      <c r="M196" s="24">
        <v>3.5</v>
      </c>
      <c r="O196" s="21">
        <f t="shared" si="18"/>
        <v>310.2</v>
      </c>
      <c r="P196" s="21">
        <v>307</v>
      </c>
      <c r="Q196" s="21">
        <v>310.2</v>
      </c>
      <c r="R196" s="26">
        <v>314.12</v>
      </c>
      <c r="S196" s="24">
        <v>0.4</v>
      </c>
      <c r="T196" s="24"/>
      <c r="V196" s="21">
        <v>1120.4000000000001</v>
      </c>
      <c r="W196" s="21">
        <v>1121</v>
      </c>
      <c r="X196" s="26">
        <v>1121.72</v>
      </c>
      <c r="Y196" s="24">
        <v>36.200000000000003</v>
      </c>
      <c r="AA196" s="21">
        <f t="shared" si="19"/>
        <v>810.8</v>
      </c>
      <c r="AB196" s="21">
        <v>813.4</v>
      </c>
      <c r="AC196" s="21">
        <v>810.8</v>
      </c>
      <c r="AD196" s="26">
        <v>807.6</v>
      </c>
      <c r="AE196" s="24">
        <v>35.700000000000003</v>
      </c>
      <c r="AG196" s="21">
        <f t="shared" si="20"/>
        <v>68.7</v>
      </c>
      <c r="AH196" s="21">
        <v>68.7</v>
      </c>
      <c r="AI196" s="21">
        <v>68.7</v>
      </c>
      <c r="AJ196" s="26">
        <v>68.67</v>
      </c>
      <c r="AK196" s="24">
        <v>0.7</v>
      </c>
      <c r="AM196" s="21">
        <f t="shared" si="21"/>
        <v>27.7</v>
      </c>
      <c r="AN196" s="21">
        <v>27.4</v>
      </c>
      <c r="AO196" s="21">
        <v>27.7</v>
      </c>
      <c r="AP196" s="26">
        <v>28</v>
      </c>
      <c r="AQ196" s="24">
        <v>-0.9</v>
      </c>
      <c r="AS196" s="21">
        <f t="shared" si="22"/>
        <v>72.3</v>
      </c>
      <c r="AT196" s="21">
        <v>72.599999999999994</v>
      </c>
      <c r="AU196" s="21">
        <v>72.3</v>
      </c>
      <c r="AV196" s="26">
        <v>72</v>
      </c>
      <c r="AW196" s="24">
        <v>0.9</v>
      </c>
      <c r="AY196" s="21">
        <f t="shared" si="23"/>
        <v>5</v>
      </c>
      <c r="AZ196" s="21">
        <v>5.3</v>
      </c>
      <c r="BA196" s="21">
        <v>5</v>
      </c>
      <c r="BB196" s="26">
        <v>4.62</v>
      </c>
      <c r="BC196" s="21">
        <v>0.2</v>
      </c>
    </row>
    <row r="197" spans="1:55" ht="12.75" customHeight="1" x14ac:dyDescent="0.25">
      <c r="A197" s="7"/>
      <c r="B197">
        <v>1</v>
      </c>
      <c r="C197" s="21">
        <f t="shared" ref="C197:C260" si="24">$B$2*E197+(1-$B$2)*D197</f>
        <v>767.5</v>
      </c>
      <c r="D197" s="21">
        <v>764.4</v>
      </c>
      <c r="E197" s="21">
        <v>767.5</v>
      </c>
      <c r="F197" s="26">
        <v>773.18</v>
      </c>
      <c r="G197" s="24">
        <v>34.799999999999997</v>
      </c>
      <c r="I197" s="21">
        <f t="shared" ref="I197:I260" si="25">$B$2*K197+(1-$B$2)*J197</f>
        <v>37.700000000000003</v>
      </c>
      <c r="J197" s="21">
        <v>40.4</v>
      </c>
      <c r="K197" s="21">
        <v>37.700000000000003</v>
      </c>
      <c r="L197" s="26">
        <v>37.58</v>
      </c>
      <c r="M197" s="24">
        <v>3</v>
      </c>
      <c r="O197" s="21">
        <f t="shared" ref="O197:O260" si="26">$B$2*Q197+(1-$B$2)*P197</f>
        <v>319.5</v>
      </c>
      <c r="P197" s="21">
        <v>319.2</v>
      </c>
      <c r="Q197" s="21">
        <v>319.5</v>
      </c>
      <c r="R197" s="26">
        <v>314</v>
      </c>
      <c r="S197" s="24">
        <v>-1.5</v>
      </c>
      <c r="T197" s="24"/>
      <c r="V197" s="21">
        <v>1124</v>
      </c>
      <c r="W197" s="21">
        <v>1124.7</v>
      </c>
      <c r="X197" s="26">
        <v>1124.75</v>
      </c>
      <c r="Y197" s="24">
        <v>36.299999999999997</v>
      </c>
      <c r="AA197" s="21">
        <f t="shared" ref="AA197:AA260" si="27">$B$2*AC197+(1-$B$2)*AB197</f>
        <v>805.2</v>
      </c>
      <c r="AB197" s="21">
        <v>804.8</v>
      </c>
      <c r="AC197" s="21">
        <v>805.2</v>
      </c>
      <c r="AD197" s="26">
        <v>810.76</v>
      </c>
      <c r="AE197" s="24">
        <v>37.799999999999997</v>
      </c>
      <c r="AG197" s="21">
        <f t="shared" ref="AG197:AG260" si="28">$B$2*AI197+(1-$B$2)*AH197</f>
        <v>68.2</v>
      </c>
      <c r="AH197" s="21">
        <v>68</v>
      </c>
      <c r="AI197" s="21">
        <v>68.2</v>
      </c>
      <c r="AJ197" s="26">
        <v>68.739999999999995</v>
      </c>
      <c r="AK197" s="24">
        <v>0.9</v>
      </c>
      <c r="AM197" s="21">
        <f t="shared" ref="AM197:AM260" si="29">$B$2*AO197+(1-$B$2)*AN197</f>
        <v>28.4</v>
      </c>
      <c r="AN197" s="21">
        <v>28.4</v>
      </c>
      <c r="AO197" s="21">
        <v>28.4</v>
      </c>
      <c r="AP197" s="26">
        <v>27.92</v>
      </c>
      <c r="AQ197" s="24">
        <v>-1</v>
      </c>
      <c r="AS197" s="21">
        <f t="shared" ref="AS197:AS260" si="30">$B$2*AU197+(1-$B$2)*AT197</f>
        <v>71.599999999999994</v>
      </c>
      <c r="AT197" s="21">
        <v>71.599999999999994</v>
      </c>
      <c r="AU197" s="21">
        <v>71.599999999999994</v>
      </c>
      <c r="AV197" s="26">
        <v>72.08</v>
      </c>
      <c r="AW197" s="24">
        <v>1</v>
      </c>
      <c r="AY197" s="21">
        <f t="shared" ref="AY197:AY260" si="31">$B$2*BA197+(1-$B$2)*AZ197</f>
        <v>4.7</v>
      </c>
      <c r="AZ197" s="21">
        <v>5</v>
      </c>
      <c r="BA197" s="21">
        <v>4.7</v>
      </c>
      <c r="BB197" s="26">
        <v>4.63</v>
      </c>
      <c r="BC197" s="21">
        <v>0.2</v>
      </c>
    </row>
    <row r="198" spans="1:55" ht="12.75" customHeight="1" x14ac:dyDescent="0.25">
      <c r="A198" s="7">
        <v>3</v>
      </c>
      <c r="B198">
        <v>2</v>
      </c>
      <c r="C198" s="21">
        <f t="shared" si="24"/>
        <v>779.8</v>
      </c>
      <c r="D198" s="21">
        <v>776.5</v>
      </c>
      <c r="E198" s="21">
        <v>779.8</v>
      </c>
      <c r="F198" s="26">
        <v>776.27</v>
      </c>
      <c r="G198" s="24">
        <v>37.1</v>
      </c>
      <c r="I198" s="21">
        <f t="shared" si="25"/>
        <v>36.6</v>
      </c>
      <c r="J198" s="21">
        <v>36</v>
      </c>
      <c r="K198" s="21">
        <v>36.6</v>
      </c>
      <c r="L198" s="26">
        <v>37.81</v>
      </c>
      <c r="M198" s="24">
        <v>2.8</v>
      </c>
      <c r="O198" s="21">
        <f t="shared" si="26"/>
        <v>311.89999999999998</v>
      </c>
      <c r="P198" s="21">
        <v>315</v>
      </c>
      <c r="Q198" s="21">
        <v>311.89999999999998</v>
      </c>
      <c r="R198" s="26">
        <v>313.72000000000003</v>
      </c>
      <c r="S198" s="24">
        <v>-3.3</v>
      </c>
      <c r="T198" s="24"/>
      <c r="V198" s="21">
        <v>1127.5</v>
      </c>
      <c r="W198" s="21">
        <v>1128.2</v>
      </c>
      <c r="X198" s="26">
        <v>1127.8</v>
      </c>
      <c r="Y198" s="24">
        <v>36.5</v>
      </c>
      <c r="AA198" s="21">
        <f t="shared" si="27"/>
        <v>816.4</v>
      </c>
      <c r="AB198" s="21">
        <v>812.5</v>
      </c>
      <c r="AC198" s="21">
        <v>816.4</v>
      </c>
      <c r="AD198" s="26">
        <v>814.08</v>
      </c>
      <c r="AE198" s="24">
        <v>39.9</v>
      </c>
      <c r="AG198" s="21">
        <f t="shared" si="28"/>
        <v>69.099999999999994</v>
      </c>
      <c r="AH198" s="21">
        <v>68.900000000000006</v>
      </c>
      <c r="AI198" s="21">
        <v>69.099999999999994</v>
      </c>
      <c r="AJ198" s="26">
        <v>68.83</v>
      </c>
      <c r="AK198" s="24">
        <v>1.1000000000000001</v>
      </c>
      <c r="AM198" s="21">
        <f t="shared" si="29"/>
        <v>27.6</v>
      </c>
      <c r="AN198" s="21">
        <v>27.9</v>
      </c>
      <c r="AO198" s="21">
        <v>27.6</v>
      </c>
      <c r="AP198" s="26">
        <v>27.82</v>
      </c>
      <c r="AQ198" s="24">
        <v>-1.2</v>
      </c>
      <c r="AS198" s="21">
        <f t="shared" si="30"/>
        <v>72.400000000000006</v>
      </c>
      <c r="AT198" s="21">
        <v>72.099999999999994</v>
      </c>
      <c r="AU198" s="21">
        <v>72.400000000000006</v>
      </c>
      <c r="AV198" s="26">
        <v>72.180000000000007</v>
      </c>
      <c r="AW198" s="24">
        <v>1.2</v>
      </c>
      <c r="AY198" s="21">
        <f t="shared" si="31"/>
        <v>4.5</v>
      </c>
      <c r="AZ198" s="21">
        <v>4.4000000000000004</v>
      </c>
      <c r="BA198" s="21">
        <v>4.5</v>
      </c>
      <c r="BB198" s="26">
        <v>4.6399999999999997</v>
      </c>
      <c r="BC198" s="21">
        <v>0.1</v>
      </c>
    </row>
    <row r="199" spans="1:55" ht="12.75" customHeight="1" x14ac:dyDescent="0.25">
      <c r="A199" s="7">
        <v>3</v>
      </c>
      <c r="B199">
        <v>3</v>
      </c>
      <c r="C199" s="21">
        <f t="shared" si="24"/>
        <v>779.3</v>
      </c>
      <c r="D199" s="21">
        <v>778.3</v>
      </c>
      <c r="E199" s="21">
        <v>779.3</v>
      </c>
      <c r="F199" s="26">
        <v>779.49</v>
      </c>
      <c r="G199" s="24">
        <v>38.6</v>
      </c>
      <c r="I199" s="21">
        <f t="shared" si="25"/>
        <v>38.700000000000003</v>
      </c>
      <c r="J199" s="21">
        <v>45.1</v>
      </c>
      <c r="K199" s="21">
        <v>38.700000000000003</v>
      </c>
      <c r="L199" s="26">
        <v>38.06</v>
      </c>
      <c r="M199" s="24">
        <v>3</v>
      </c>
      <c r="O199" s="21">
        <f t="shared" si="26"/>
        <v>312.8</v>
      </c>
      <c r="P199" s="21">
        <v>307.3</v>
      </c>
      <c r="Q199" s="21">
        <v>312.8</v>
      </c>
      <c r="R199" s="26">
        <v>313.31</v>
      </c>
      <c r="S199" s="24">
        <v>-4.9000000000000004</v>
      </c>
      <c r="T199" s="24"/>
      <c r="V199" s="21">
        <v>1130.7</v>
      </c>
      <c r="W199" s="21">
        <v>1130.8</v>
      </c>
      <c r="X199" s="26">
        <v>1130.8599999999999</v>
      </c>
      <c r="Y199" s="24">
        <v>36.700000000000003</v>
      </c>
      <c r="AA199" s="21">
        <f t="shared" si="27"/>
        <v>818</v>
      </c>
      <c r="AB199" s="21">
        <v>823.4</v>
      </c>
      <c r="AC199" s="21">
        <v>818</v>
      </c>
      <c r="AD199" s="26">
        <v>817.55</v>
      </c>
      <c r="AE199" s="24">
        <v>41.6</v>
      </c>
      <c r="AG199" s="21">
        <f t="shared" si="28"/>
        <v>68.900000000000006</v>
      </c>
      <c r="AH199" s="21">
        <v>68.8</v>
      </c>
      <c r="AI199" s="21">
        <v>68.900000000000006</v>
      </c>
      <c r="AJ199" s="26">
        <v>68.930000000000007</v>
      </c>
      <c r="AK199" s="24">
        <v>1.2</v>
      </c>
      <c r="AM199" s="21">
        <f t="shared" si="29"/>
        <v>27.7</v>
      </c>
      <c r="AN199" s="21">
        <v>27.2</v>
      </c>
      <c r="AO199" s="21">
        <v>27.7</v>
      </c>
      <c r="AP199" s="26">
        <v>27.71</v>
      </c>
      <c r="AQ199" s="24">
        <v>-1.3</v>
      </c>
      <c r="AS199" s="21">
        <f t="shared" si="30"/>
        <v>72.3</v>
      </c>
      <c r="AT199" s="21">
        <v>72.8</v>
      </c>
      <c r="AU199" s="21">
        <v>72.3</v>
      </c>
      <c r="AV199" s="26">
        <v>72.290000000000006</v>
      </c>
      <c r="AW199" s="24">
        <v>1.3</v>
      </c>
      <c r="AY199" s="21">
        <f t="shared" si="31"/>
        <v>4.7</v>
      </c>
      <c r="AZ199" s="21">
        <v>5.5</v>
      </c>
      <c r="BA199" s="21">
        <v>4.7</v>
      </c>
      <c r="BB199" s="26">
        <v>4.66</v>
      </c>
      <c r="BC199" s="21">
        <v>0.1</v>
      </c>
    </row>
    <row r="200" spans="1:55" ht="12.75" customHeight="1" x14ac:dyDescent="0.25">
      <c r="A200" s="7">
        <v>3</v>
      </c>
      <c r="B200">
        <v>4</v>
      </c>
      <c r="C200" s="21">
        <f t="shared" si="24"/>
        <v>781.2</v>
      </c>
      <c r="D200" s="21">
        <v>782.9</v>
      </c>
      <c r="E200" s="21">
        <v>781.2</v>
      </c>
      <c r="F200" s="26">
        <v>782.72</v>
      </c>
      <c r="G200" s="24">
        <v>38.700000000000003</v>
      </c>
      <c r="I200" s="21">
        <f t="shared" si="25"/>
        <v>39.299999999999997</v>
      </c>
      <c r="J200" s="21">
        <v>40.4</v>
      </c>
      <c r="K200" s="21">
        <v>39.299999999999997</v>
      </c>
      <c r="L200" s="26">
        <v>38.32</v>
      </c>
      <c r="M200" s="24">
        <v>3.2</v>
      </c>
      <c r="O200" s="21">
        <f t="shared" si="26"/>
        <v>313.8</v>
      </c>
      <c r="P200" s="21">
        <v>311.2</v>
      </c>
      <c r="Q200" s="21">
        <v>313.8</v>
      </c>
      <c r="R200" s="26">
        <v>312.87</v>
      </c>
      <c r="S200" s="24">
        <v>-5.3</v>
      </c>
      <c r="T200" s="24"/>
      <c r="V200" s="21">
        <v>1134.4000000000001</v>
      </c>
      <c r="W200" s="21">
        <v>1134.2</v>
      </c>
      <c r="X200" s="26">
        <v>1133.9100000000001</v>
      </c>
      <c r="Y200" s="24">
        <v>36.6</v>
      </c>
      <c r="AA200" s="21">
        <f t="shared" si="27"/>
        <v>820.4</v>
      </c>
      <c r="AB200" s="21">
        <v>823.3</v>
      </c>
      <c r="AC200" s="21">
        <v>820.4</v>
      </c>
      <c r="AD200" s="26">
        <v>821.04</v>
      </c>
      <c r="AE200" s="24">
        <v>41.9</v>
      </c>
      <c r="AG200" s="21">
        <f t="shared" si="28"/>
        <v>68.900000000000006</v>
      </c>
      <c r="AH200" s="21">
        <v>69</v>
      </c>
      <c r="AI200" s="21">
        <v>68.900000000000006</v>
      </c>
      <c r="AJ200" s="26">
        <v>69.03</v>
      </c>
      <c r="AK200" s="24">
        <v>1.2</v>
      </c>
      <c r="AM200" s="21">
        <f t="shared" si="29"/>
        <v>27.7</v>
      </c>
      <c r="AN200" s="21">
        <v>27.4</v>
      </c>
      <c r="AO200" s="21">
        <v>27.7</v>
      </c>
      <c r="AP200" s="26">
        <v>27.59</v>
      </c>
      <c r="AQ200" s="24">
        <v>-1.4</v>
      </c>
      <c r="AS200" s="21">
        <f t="shared" si="30"/>
        <v>72.3</v>
      </c>
      <c r="AT200" s="21">
        <v>72.599999999999994</v>
      </c>
      <c r="AU200" s="21">
        <v>72.3</v>
      </c>
      <c r="AV200" s="26">
        <v>72.41</v>
      </c>
      <c r="AW200" s="24">
        <v>1.4</v>
      </c>
      <c r="AY200" s="21">
        <f t="shared" si="31"/>
        <v>4.8</v>
      </c>
      <c r="AZ200" s="21">
        <v>4.9000000000000004</v>
      </c>
      <c r="BA200" s="21">
        <v>4.8</v>
      </c>
      <c r="BB200" s="26">
        <v>4.67</v>
      </c>
      <c r="BC200" s="21">
        <v>0.1</v>
      </c>
    </row>
    <row r="201" spans="1:55" ht="12.75" customHeight="1" x14ac:dyDescent="0.25">
      <c r="A201" s="7">
        <v>3</v>
      </c>
      <c r="B201">
        <v>5</v>
      </c>
      <c r="C201" s="21">
        <f t="shared" si="24"/>
        <v>786.9</v>
      </c>
      <c r="D201" s="21">
        <v>785.7</v>
      </c>
      <c r="E201" s="21">
        <v>786.9</v>
      </c>
      <c r="F201" s="26">
        <v>785.76</v>
      </c>
      <c r="G201" s="24">
        <v>36.5</v>
      </c>
      <c r="I201" s="21">
        <f t="shared" si="25"/>
        <v>35.6</v>
      </c>
      <c r="J201" s="21">
        <v>32.6</v>
      </c>
      <c r="K201" s="21">
        <v>35.6</v>
      </c>
      <c r="L201" s="26">
        <v>38.64</v>
      </c>
      <c r="M201" s="24">
        <v>3.8</v>
      </c>
      <c r="O201" s="21">
        <f t="shared" si="26"/>
        <v>314</v>
      </c>
      <c r="P201" s="21">
        <v>319</v>
      </c>
      <c r="Q201" s="21">
        <v>314</v>
      </c>
      <c r="R201" s="26">
        <v>312.52999999999997</v>
      </c>
      <c r="S201" s="24">
        <v>-4</v>
      </c>
      <c r="T201" s="24"/>
      <c r="V201" s="21">
        <v>1137.3</v>
      </c>
      <c r="W201" s="21">
        <v>1136.5</v>
      </c>
      <c r="X201" s="26">
        <v>1136.93</v>
      </c>
      <c r="Y201" s="24">
        <v>36.200000000000003</v>
      </c>
      <c r="AA201" s="21">
        <f t="shared" si="27"/>
        <v>822.5</v>
      </c>
      <c r="AB201" s="21">
        <v>818.3</v>
      </c>
      <c r="AC201" s="21">
        <v>822.5</v>
      </c>
      <c r="AD201" s="26">
        <v>824.39</v>
      </c>
      <c r="AE201" s="24">
        <v>40.299999999999997</v>
      </c>
      <c r="AG201" s="21">
        <f t="shared" si="28"/>
        <v>69.2</v>
      </c>
      <c r="AH201" s="21">
        <v>69.099999999999994</v>
      </c>
      <c r="AI201" s="21">
        <v>69.2</v>
      </c>
      <c r="AJ201" s="26">
        <v>69.11</v>
      </c>
      <c r="AK201" s="24">
        <v>1</v>
      </c>
      <c r="AM201" s="21">
        <f t="shared" si="29"/>
        <v>27.6</v>
      </c>
      <c r="AN201" s="21">
        <v>28</v>
      </c>
      <c r="AO201" s="21">
        <v>27.6</v>
      </c>
      <c r="AP201" s="26">
        <v>27.49</v>
      </c>
      <c r="AQ201" s="24">
        <v>-1.2</v>
      </c>
      <c r="AS201" s="21">
        <f t="shared" si="30"/>
        <v>72.400000000000006</v>
      </c>
      <c r="AT201" s="21">
        <v>72</v>
      </c>
      <c r="AU201" s="21">
        <v>72.400000000000006</v>
      </c>
      <c r="AV201" s="26">
        <v>72.510000000000005</v>
      </c>
      <c r="AW201" s="24">
        <v>1.2</v>
      </c>
      <c r="AY201" s="21">
        <f t="shared" si="31"/>
        <v>4.3</v>
      </c>
      <c r="AZ201" s="21">
        <v>4</v>
      </c>
      <c r="BA201" s="21">
        <v>4.3</v>
      </c>
      <c r="BB201" s="26">
        <v>4.6900000000000004</v>
      </c>
      <c r="BC201" s="21">
        <v>0.2</v>
      </c>
    </row>
    <row r="202" spans="1:55" ht="12.75" customHeight="1" x14ac:dyDescent="0.25">
      <c r="A202" s="7">
        <v>3</v>
      </c>
      <c r="B202">
        <v>6</v>
      </c>
      <c r="C202" s="21">
        <f t="shared" si="24"/>
        <v>794</v>
      </c>
      <c r="D202" s="21">
        <v>793.5</v>
      </c>
      <c r="E202" s="21">
        <v>794</v>
      </c>
      <c r="F202" s="26">
        <v>788.56</v>
      </c>
      <c r="G202" s="24">
        <v>33.700000000000003</v>
      </c>
      <c r="I202" s="21">
        <f t="shared" si="25"/>
        <v>38.700000000000003</v>
      </c>
      <c r="J202" s="21">
        <v>38.9</v>
      </c>
      <c r="K202" s="21">
        <v>38.700000000000003</v>
      </c>
      <c r="L202" s="26">
        <v>39.04</v>
      </c>
      <c r="M202" s="24">
        <v>4.8</v>
      </c>
      <c r="O202" s="21">
        <f t="shared" si="26"/>
        <v>307.10000000000002</v>
      </c>
      <c r="P202" s="21">
        <v>309.2</v>
      </c>
      <c r="Q202" s="21">
        <v>307.10000000000002</v>
      </c>
      <c r="R202" s="26">
        <v>312.29000000000002</v>
      </c>
      <c r="S202" s="24">
        <v>-2.9</v>
      </c>
      <c r="T202" s="24"/>
      <c r="V202" s="21">
        <v>1141.5999999999999</v>
      </c>
      <c r="W202" s="21">
        <v>1139.8</v>
      </c>
      <c r="X202" s="26">
        <v>1139.8900000000001</v>
      </c>
      <c r="Y202" s="24">
        <v>35.6</v>
      </c>
      <c r="AA202" s="21">
        <f t="shared" si="27"/>
        <v>832.7</v>
      </c>
      <c r="AB202" s="21">
        <v>832.4</v>
      </c>
      <c r="AC202" s="21">
        <v>832.7</v>
      </c>
      <c r="AD202" s="26">
        <v>827.6</v>
      </c>
      <c r="AE202" s="24">
        <v>38.4</v>
      </c>
      <c r="AG202" s="21">
        <f t="shared" si="28"/>
        <v>69.7</v>
      </c>
      <c r="AH202" s="21">
        <v>69.5</v>
      </c>
      <c r="AI202" s="21">
        <v>69.7</v>
      </c>
      <c r="AJ202" s="26">
        <v>69.180000000000007</v>
      </c>
      <c r="AK202" s="24">
        <v>0.8</v>
      </c>
      <c r="AM202" s="21">
        <f t="shared" si="29"/>
        <v>26.9</v>
      </c>
      <c r="AN202" s="21">
        <v>27.1</v>
      </c>
      <c r="AO202" s="21">
        <v>26.9</v>
      </c>
      <c r="AP202" s="26">
        <v>27.4</v>
      </c>
      <c r="AQ202" s="24">
        <v>-1.1000000000000001</v>
      </c>
      <c r="AS202" s="21">
        <f t="shared" si="30"/>
        <v>73.099999999999994</v>
      </c>
      <c r="AT202" s="21">
        <v>72.900000000000006</v>
      </c>
      <c r="AU202" s="21">
        <v>73.099999999999994</v>
      </c>
      <c r="AV202" s="26">
        <v>72.599999999999994</v>
      </c>
      <c r="AW202" s="24">
        <v>1.1000000000000001</v>
      </c>
      <c r="AY202" s="21">
        <f t="shared" si="31"/>
        <v>4.5999999999999996</v>
      </c>
      <c r="AZ202" s="21">
        <v>4.7</v>
      </c>
      <c r="BA202" s="21">
        <v>4.5999999999999996</v>
      </c>
      <c r="BB202" s="26">
        <v>4.72</v>
      </c>
      <c r="BC202" s="21">
        <v>0.4</v>
      </c>
    </row>
    <row r="203" spans="1:55" ht="12.75" customHeight="1" x14ac:dyDescent="0.25">
      <c r="A203" s="7">
        <v>3</v>
      </c>
      <c r="B203">
        <v>7</v>
      </c>
      <c r="C203" s="21">
        <f t="shared" si="24"/>
        <v>787.4</v>
      </c>
      <c r="D203" s="21">
        <v>790</v>
      </c>
      <c r="E203" s="21">
        <v>787.4</v>
      </c>
      <c r="F203" s="26">
        <v>791.13</v>
      </c>
      <c r="G203" s="24">
        <v>30.9</v>
      </c>
      <c r="I203" s="21">
        <f t="shared" si="25"/>
        <v>40.799999999999997</v>
      </c>
      <c r="J203" s="21">
        <v>36.9</v>
      </c>
      <c r="K203" s="21">
        <v>40.799999999999997</v>
      </c>
      <c r="L203" s="26">
        <v>39.5</v>
      </c>
      <c r="M203" s="24">
        <v>5.6</v>
      </c>
      <c r="O203" s="21">
        <f t="shared" si="26"/>
        <v>314.89999999999998</v>
      </c>
      <c r="P203" s="21">
        <v>316.8</v>
      </c>
      <c r="Q203" s="21">
        <v>314.89999999999998</v>
      </c>
      <c r="R203" s="26">
        <v>312.14</v>
      </c>
      <c r="S203" s="24">
        <v>-1.8</v>
      </c>
      <c r="T203" s="24"/>
      <c r="V203" s="21">
        <v>1143.7</v>
      </c>
      <c r="W203" s="21">
        <v>1143.0999999999999</v>
      </c>
      <c r="X203" s="26">
        <v>1142.78</v>
      </c>
      <c r="Y203" s="24">
        <v>34.6</v>
      </c>
      <c r="AA203" s="21">
        <f t="shared" si="27"/>
        <v>828.2</v>
      </c>
      <c r="AB203" s="21">
        <v>826.9</v>
      </c>
      <c r="AC203" s="21">
        <v>828.2</v>
      </c>
      <c r="AD203" s="26">
        <v>830.64</v>
      </c>
      <c r="AE203" s="24">
        <v>36.5</v>
      </c>
      <c r="AG203" s="21">
        <f t="shared" si="28"/>
        <v>68.900000000000006</v>
      </c>
      <c r="AH203" s="21">
        <v>69.099999999999994</v>
      </c>
      <c r="AI203" s="21">
        <v>68.900000000000006</v>
      </c>
      <c r="AJ203" s="26">
        <v>69.23</v>
      </c>
      <c r="AK203" s="24">
        <v>0.6</v>
      </c>
      <c r="AM203" s="21">
        <f t="shared" si="29"/>
        <v>27.5</v>
      </c>
      <c r="AN203" s="21">
        <v>27.7</v>
      </c>
      <c r="AO203" s="21">
        <v>27.5</v>
      </c>
      <c r="AP203" s="26">
        <v>27.31</v>
      </c>
      <c r="AQ203" s="24">
        <v>-1</v>
      </c>
      <c r="AS203" s="21">
        <f t="shared" si="30"/>
        <v>72.5</v>
      </c>
      <c r="AT203" s="21">
        <v>72.3</v>
      </c>
      <c r="AU203" s="21">
        <v>72.5</v>
      </c>
      <c r="AV203" s="26">
        <v>72.69</v>
      </c>
      <c r="AW203" s="24">
        <v>1</v>
      </c>
      <c r="AY203" s="21">
        <f t="shared" si="31"/>
        <v>4.9000000000000004</v>
      </c>
      <c r="AZ203" s="21">
        <v>4.5</v>
      </c>
      <c r="BA203" s="21">
        <v>4.9000000000000004</v>
      </c>
      <c r="BB203" s="26">
        <v>4.76</v>
      </c>
      <c r="BC203" s="21">
        <v>0.5</v>
      </c>
    </row>
    <row r="204" spans="1:55" ht="12.75" customHeight="1" x14ac:dyDescent="0.25">
      <c r="A204" s="7">
        <v>3</v>
      </c>
      <c r="B204">
        <v>8</v>
      </c>
      <c r="C204" s="21">
        <f t="shared" si="24"/>
        <v>789.9</v>
      </c>
      <c r="D204" s="21">
        <v>786.6</v>
      </c>
      <c r="E204" s="21">
        <v>789.9</v>
      </c>
      <c r="F204" s="26">
        <v>793.43</v>
      </c>
      <c r="G204" s="24">
        <v>27.6</v>
      </c>
      <c r="I204" s="21">
        <f t="shared" si="25"/>
        <v>40.1</v>
      </c>
      <c r="J204" s="21">
        <v>37.9</v>
      </c>
      <c r="K204" s="21">
        <v>40.1</v>
      </c>
      <c r="L204" s="26">
        <v>40.06</v>
      </c>
      <c r="M204" s="24">
        <v>6.6</v>
      </c>
      <c r="O204" s="21">
        <f t="shared" si="26"/>
        <v>315.5</v>
      </c>
      <c r="P204" s="21">
        <v>321</v>
      </c>
      <c r="Q204" s="21">
        <v>315.5</v>
      </c>
      <c r="R204" s="26">
        <v>312.10000000000002</v>
      </c>
      <c r="S204" s="24">
        <v>-0.5</v>
      </c>
      <c r="T204" s="24"/>
      <c r="V204" s="21">
        <v>1145.5</v>
      </c>
      <c r="W204" s="21">
        <v>1145.5</v>
      </c>
      <c r="X204" s="26">
        <v>1145.58</v>
      </c>
      <c r="Y204" s="24">
        <v>33.6</v>
      </c>
      <c r="AA204" s="21">
        <f t="shared" si="27"/>
        <v>830</v>
      </c>
      <c r="AB204" s="21">
        <v>824.6</v>
      </c>
      <c r="AC204" s="21">
        <v>830</v>
      </c>
      <c r="AD204" s="26">
        <v>833.49</v>
      </c>
      <c r="AE204" s="24">
        <v>34.200000000000003</v>
      </c>
      <c r="AG204" s="21">
        <f t="shared" si="28"/>
        <v>69</v>
      </c>
      <c r="AH204" s="21">
        <v>68.7</v>
      </c>
      <c r="AI204" s="21">
        <v>69</v>
      </c>
      <c r="AJ204" s="26">
        <v>69.260000000000005</v>
      </c>
      <c r="AK204" s="24">
        <v>0.4</v>
      </c>
      <c r="AM204" s="21">
        <f t="shared" si="29"/>
        <v>27.5</v>
      </c>
      <c r="AN204" s="21">
        <v>28</v>
      </c>
      <c r="AO204" s="21">
        <v>27.5</v>
      </c>
      <c r="AP204" s="26">
        <v>27.24</v>
      </c>
      <c r="AQ204" s="24">
        <v>-0.8</v>
      </c>
      <c r="AS204" s="21">
        <f t="shared" si="30"/>
        <v>72.5</v>
      </c>
      <c r="AT204" s="21">
        <v>72</v>
      </c>
      <c r="AU204" s="21">
        <v>72.5</v>
      </c>
      <c r="AV204" s="26">
        <v>72.760000000000005</v>
      </c>
      <c r="AW204" s="24">
        <v>0.8</v>
      </c>
      <c r="AY204" s="21">
        <f t="shared" si="31"/>
        <v>4.8</v>
      </c>
      <c r="AZ204" s="21">
        <v>4.5999999999999996</v>
      </c>
      <c r="BA204" s="21">
        <v>4.8</v>
      </c>
      <c r="BB204" s="26">
        <v>4.8099999999999996</v>
      </c>
      <c r="BC204" s="21">
        <v>0.6</v>
      </c>
    </row>
    <row r="205" spans="1:55" ht="12.75" customHeight="1" x14ac:dyDescent="0.25">
      <c r="A205" s="7">
        <v>3</v>
      </c>
      <c r="B205">
        <v>9</v>
      </c>
      <c r="C205" s="21">
        <f t="shared" si="24"/>
        <v>803.7</v>
      </c>
      <c r="D205" s="21">
        <v>808.7</v>
      </c>
      <c r="E205" s="21">
        <v>803.7</v>
      </c>
      <c r="F205" s="26">
        <v>795.5</v>
      </c>
      <c r="G205" s="24">
        <v>24.8</v>
      </c>
      <c r="I205" s="21">
        <f t="shared" si="25"/>
        <v>39.4</v>
      </c>
      <c r="J205" s="21">
        <v>39.200000000000003</v>
      </c>
      <c r="K205" s="21">
        <v>39.4</v>
      </c>
      <c r="L205" s="26">
        <v>40.659999999999997</v>
      </c>
      <c r="M205" s="24">
        <v>7.3</v>
      </c>
      <c r="O205" s="21">
        <f t="shared" si="26"/>
        <v>305.5</v>
      </c>
      <c r="P205" s="21">
        <v>300.39999999999998</v>
      </c>
      <c r="Q205" s="21">
        <v>305.5</v>
      </c>
      <c r="R205" s="26">
        <v>312.14</v>
      </c>
      <c r="S205" s="24">
        <v>0.5</v>
      </c>
      <c r="T205" s="24"/>
      <c r="V205" s="21">
        <v>1148.3</v>
      </c>
      <c r="W205" s="21">
        <v>1148.5999999999999</v>
      </c>
      <c r="X205" s="26">
        <v>1148.3</v>
      </c>
      <c r="Y205" s="24">
        <v>32.6</v>
      </c>
      <c r="AA205" s="21">
        <f t="shared" si="27"/>
        <v>843.1</v>
      </c>
      <c r="AB205" s="21">
        <v>847.9</v>
      </c>
      <c r="AC205" s="21">
        <v>843.1</v>
      </c>
      <c r="AD205" s="26">
        <v>836.16</v>
      </c>
      <c r="AE205" s="24">
        <v>32.1</v>
      </c>
      <c r="AG205" s="21">
        <f t="shared" si="28"/>
        <v>70</v>
      </c>
      <c r="AH205" s="21">
        <v>70.400000000000006</v>
      </c>
      <c r="AI205" s="21">
        <v>70</v>
      </c>
      <c r="AJ205" s="26">
        <v>69.28</v>
      </c>
      <c r="AK205" s="24">
        <v>0.2</v>
      </c>
      <c r="AM205" s="21">
        <f t="shared" si="29"/>
        <v>26.6</v>
      </c>
      <c r="AN205" s="21">
        <v>26.2</v>
      </c>
      <c r="AO205" s="21">
        <v>26.6</v>
      </c>
      <c r="AP205" s="26">
        <v>27.18</v>
      </c>
      <c r="AQ205" s="24">
        <v>-0.7</v>
      </c>
      <c r="AS205" s="21">
        <f t="shared" si="30"/>
        <v>73.400000000000006</v>
      </c>
      <c r="AT205" s="21">
        <v>73.8</v>
      </c>
      <c r="AU205" s="21">
        <v>73.400000000000006</v>
      </c>
      <c r="AV205" s="26">
        <v>72.819999999999993</v>
      </c>
      <c r="AW205" s="24">
        <v>0.7</v>
      </c>
      <c r="AY205" s="21">
        <f t="shared" si="31"/>
        <v>4.7</v>
      </c>
      <c r="AZ205" s="21">
        <v>4.5999999999999996</v>
      </c>
      <c r="BA205" s="21">
        <v>4.7</v>
      </c>
      <c r="BB205" s="26">
        <v>4.8600000000000003</v>
      </c>
      <c r="BC205" s="21">
        <v>0.7</v>
      </c>
    </row>
    <row r="206" spans="1:55" ht="12.75" customHeight="1" x14ac:dyDescent="0.25">
      <c r="A206" s="7">
        <v>3</v>
      </c>
      <c r="B206">
        <v>10</v>
      </c>
      <c r="C206" s="21">
        <f t="shared" si="24"/>
        <v>797.9</v>
      </c>
      <c r="D206" s="21">
        <v>803.2</v>
      </c>
      <c r="E206" s="21">
        <v>797.9</v>
      </c>
      <c r="F206" s="26">
        <v>797.45</v>
      </c>
      <c r="G206" s="24">
        <v>23.4</v>
      </c>
      <c r="I206" s="21">
        <f t="shared" si="25"/>
        <v>42.1</v>
      </c>
      <c r="J206" s="21">
        <v>40.6</v>
      </c>
      <c r="K206" s="21">
        <v>42.1</v>
      </c>
      <c r="L206" s="26">
        <v>41.27</v>
      </c>
      <c r="M206" s="24">
        <v>7.2</v>
      </c>
      <c r="O206" s="21">
        <f t="shared" si="26"/>
        <v>311.2</v>
      </c>
      <c r="P206" s="21">
        <v>307.10000000000002</v>
      </c>
      <c r="Q206" s="21">
        <v>311.2</v>
      </c>
      <c r="R206" s="26">
        <v>312.20999999999998</v>
      </c>
      <c r="S206" s="24">
        <v>0.9</v>
      </c>
      <c r="T206" s="24"/>
      <c r="V206" s="21">
        <v>1150.9000000000001</v>
      </c>
      <c r="W206" s="21">
        <v>1151.2</v>
      </c>
      <c r="X206" s="26">
        <v>1150.93</v>
      </c>
      <c r="Y206" s="24">
        <v>31.6</v>
      </c>
      <c r="AA206" s="21">
        <f t="shared" si="27"/>
        <v>840</v>
      </c>
      <c r="AB206" s="21">
        <v>843.8</v>
      </c>
      <c r="AC206" s="21">
        <v>840</v>
      </c>
      <c r="AD206" s="26">
        <v>838.72</v>
      </c>
      <c r="AE206" s="24">
        <v>30.7</v>
      </c>
      <c r="AG206" s="21">
        <f t="shared" si="28"/>
        <v>69.3</v>
      </c>
      <c r="AH206" s="21">
        <v>69.8</v>
      </c>
      <c r="AI206" s="21">
        <v>69.3</v>
      </c>
      <c r="AJ206" s="26">
        <v>69.290000000000006</v>
      </c>
      <c r="AK206" s="24">
        <v>0.1</v>
      </c>
      <c r="AM206" s="21">
        <f t="shared" si="29"/>
        <v>27</v>
      </c>
      <c r="AN206" s="21">
        <v>26.7</v>
      </c>
      <c r="AO206" s="21">
        <v>27</v>
      </c>
      <c r="AP206" s="26">
        <v>27.13</v>
      </c>
      <c r="AQ206" s="24">
        <v>-0.7</v>
      </c>
      <c r="AS206" s="21">
        <f t="shared" si="30"/>
        <v>73</v>
      </c>
      <c r="AT206" s="21">
        <v>73.3</v>
      </c>
      <c r="AU206" s="21">
        <v>73</v>
      </c>
      <c r="AV206" s="26">
        <v>72.87</v>
      </c>
      <c r="AW206" s="24">
        <v>0.7</v>
      </c>
      <c r="AY206" s="21">
        <f t="shared" si="31"/>
        <v>5</v>
      </c>
      <c r="AZ206" s="21">
        <v>4.8</v>
      </c>
      <c r="BA206" s="21">
        <v>5</v>
      </c>
      <c r="BB206" s="26">
        <v>4.92</v>
      </c>
      <c r="BC206" s="21">
        <v>0.7</v>
      </c>
    </row>
    <row r="207" spans="1:55" ht="12.75" customHeight="1" x14ac:dyDescent="0.25">
      <c r="A207" s="7">
        <v>3</v>
      </c>
      <c r="B207">
        <v>11</v>
      </c>
      <c r="C207" s="21">
        <f t="shared" si="24"/>
        <v>794.9</v>
      </c>
      <c r="D207" s="21">
        <v>793</v>
      </c>
      <c r="E207" s="21">
        <v>794.9</v>
      </c>
      <c r="F207" s="26">
        <v>799.37</v>
      </c>
      <c r="G207" s="24">
        <v>23.1</v>
      </c>
      <c r="I207" s="21">
        <f t="shared" si="25"/>
        <v>43.2</v>
      </c>
      <c r="J207" s="21">
        <v>41.6</v>
      </c>
      <c r="K207" s="21">
        <v>43.2</v>
      </c>
      <c r="L207" s="26">
        <v>41.88</v>
      </c>
      <c r="M207" s="24">
        <v>7.3</v>
      </c>
      <c r="O207" s="21">
        <f t="shared" si="26"/>
        <v>315.3</v>
      </c>
      <c r="P207" s="21">
        <v>318.10000000000002</v>
      </c>
      <c r="Q207" s="21">
        <v>315.3</v>
      </c>
      <c r="R207" s="26">
        <v>312.24</v>
      </c>
      <c r="S207" s="24">
        <v>0.4</v>
      </c>
      <c r="T207" s="24"/>
      <c r="V207" s="21">
        <v>1152.5999999999999</v>
      </c>
      <c r="W207" s="21">
        <v>1153.4000000000001</v>
      </c>
      <c r="X207" s="26">
        <v>1153.49</v>
      </c>
      <c r="Y207" s="24">
        <v>30.8</v>
      </c>
      <c r="AA207" s="21">
        <f t="shared" si="27"/>
        <v>838.1</v>
      </c>
      <c r="AB207" s="21">
        <v>834.6</v>
      </c>
      <c r="AC207" s="21">
        <v>838.1</v>
      </c>
      <c r="AD207" s="26">
        <v>841.25</v>
      </c>
      <c r="AE207" s="24">
        <v>30.4</v>
      </c>
      <c r="AG207" s="21">
        <f t="shared" si="28"/>
        <v>68.900000000000006</v>
      </c>
      <c r="AH207" s="21">
        <v>68.8</v>
      </c>
      <c r="AI207" s="21">
        <v>68.900000000000006</v>
      </c>
      <c r="AJ207" s="26">
        <v>69.3</v>
      </c>
      <c r="AK207" s="24">
        <v>0.2</v>
      </c>
      <c r="AM207" s="21">
        <f t="shared" si="29"/>
        <v>27.3</v>
      </c>
      <c r="AN207" s="21">
        <v>27.6</v>
      </c>
      <c r="AO207" s="21">
        <v>27.3</v>
      </c>
      <c r="AP207" s="26">
        <v>27.07</v>
      </c>
      <c r="AQ207" s="24">
        <v>-0.7</v>
      </c>
      <c r="AS207" s="21">
        <f t="shared" si="30"/>
        <v>72.7</v>
      </c>
      <c r="AT207" s="21">
        <v>72.400000000000006</v>
      </c>
      <c r="AU207" s="21">
        <v>72.7</v>
      </c>
      <c r="AV207" s="26">
        <v>72.930000000000007</v>
      </c>
      <c r="AW207" s="24">
        <v>0.7</v>
      </c>
      <c r="AY207" s="21">
        <f t="shared" si="31"/>
        <v>5.2</v>
      </c>
      <c r="AZ207" s="21">
        <v>5</v>
      </c>
      <c r="BA207" s="21">
        <v>5.2</v>
      </c>
      <c r="BB207" s="26">
        <v>4.9800000000000004</v>
      </c>
      <c r="BC207" s="21">
        <v>0.7</v>
      </c>
    </row>
    <row r="208" spans="1:55" ht="12.75" customHeight="1" x14ac:dyDescent="0.25">
      <c r="A208" s="7">
        <v>3</v>
      </c>
      <c r="B208">
        <v>12</v>
      </c>
      <c r="C208" s="21">
        <f t="shared" si="24"/>
        <v>801.4</v>
      </c>
      <c r="D208" s="21">
        <v>800</v>
      </c>
      <c r="E208" s="21">
        <v>801.4</v>
      </c>
      <c r="F208" s="26">
        <v>801.34</v>
      </c>
      <c r="G208" s="24">
        <v>23.5</v>
      </c>
      <c r="I208" s="21">
        <f t="shared" si="25"/>
        <v>43.8</v>
      </c>
      <c r="J208" s="21">
        <v>46.1</v>
      </c>
      <c r="K208" s="21">
        <v>43.8</v>
      </c>
      <c r="L208" s="26">
        <v>42.47</v>
      </c>
      <c r="M208" s="24">
        <v>7.1</v>
      </c>
      <c r="O208" s="21">
        <f t="shared" si="26"/>
        <v>311.2</v>
      </c>
      <c r="P208" s="21">
        <v>309.5</v>
      </c>
      <c r="Q208" s="21">
        <v>311.2</v>
      </c>
      <c r="R208" s="26">
        <v>312.19</v>
      </c>
      <c r="S208" s="24">
        <v>-0.6</v>
      </c>
      <c r="T208" s="24"/>
      <c r="V208" s="21">
        <v>1155.5999999999999</v>
      </c>
      <c r="W208" s="21">
        <v>1156.4000000000001</v>
      </c>
      <c r="X208" s="26">
        <v>1156</v>
      </c>
      <c r="Y208" s="24">
        <v>30.1</v>
      </c>
      <c r="AA208" s="21">
        <f t="shared" si="27"/>
        <v>845.2</v>
      </c>
      <c r="AB208" s="21">
        <v>846</v>
      </c>
      <c r="AC208" s="21">
        <v>845.2</v>
      </c>
      <c r="AD208" s="26">
        <v>843.81</v>
      </c>
      <c r="AE208" s="24">
        <v>30.7</v>
      </c>
      <c r="AG208" s="21">
        <f t="shared" si="28"/>
        <v>69.3</v>
      </c>
      <c r="AH208" s="21">
        <v>69.2</v>
      </c>
      <c r="AI208" s="21">
        <v>69.3</v>
      </c>
      <c r="AJ208" s="26">
        <v>69.319999999999993</v>
      </c>
      <c r="AK208" s="24">
        <v>0.2</v>
      </c>
      <c r="AM208" s="21">
        <f t="shared" si="29"/>
        <v>26.9</v>
      </c>
      <c r="AN208" s="21">
        <v>26.8</v>
      </c>
      <c r="AO208" s="21">
        <v>26.9</v>
      </c>
      <c r="AP208" s="26">
        <v>27.01</v>
      </c>
      <c r="AQ208" s="24">
        <v>-0.8</v>
      </c>
      <c r="AS208" s="21">
        <f t="shared" si="30"/>
        <v>73.099999999999994</v>
      </c>
      <c r="AT208" s="21">
        <v>73.2</v>
      </c>
      <c r="AU208" s="21">
        <v>73.099999999999994</v>
      </c>
      <c r="AV208" s="26">
        <v>72.989999999999995</v>
      </c>
      <c r="AW208" s="24">
        <v>0.8</v>
      </c>
      <c r="AY208" s="21">
        <f t="shared" si="31"/>
        <v>5.2</v>
      </c>
      <c r="AZ208" s="21">
        <v>5.4</v>
      </c>
      <c r="BA208" s="21">
        <v>5.2</v>
      </c>
      <c r="BB208" s="26">
        <v>5.03</v>
      </c>
      <c r="BC208" s="21">
        <v>0.7</v>
      </c>
    </row>
    <row r="209" spans="1:55" ht="12.75" customHeight="1" x14ac:dyDescent="0.25">
      <c r="A209" s="7"/>
      <c r="B209">
        <v>1</v>
      </c>
      <c r="C209" s="21">
        <f t="shared" si="24"/>
        <v>805.8</v>
      </c>
      <c r="D209" s="21">
        <v>804.7</v>
      </c>
      <c r="E209" s="21">
        <v>805.8</v>
      </c>
      <c r="F209" s="26">
        <v>803.42</v>
      </c>
      <c r="G209" s="24">
        <v>25.1</v>
      </c>
      <c r="I209" s="21">
        <f t="shared" si="25"/>
        <v>38.1</v>
      </c>
      <c r="J209" s="21">
        <v>41.6</v>
      </c>
      <c r="K209" s="21">
        <v>38.1</v>
      </c>
      <c r="L209" s="26">
        <v>42.97</v>
      </c>
      <c r="M209" s="24">
        <v>5.9</v>
      </c>
      <c r="O209" s="21">
        <f t="shared" si="26"/>
        <v>314.60000000000002</v>
      </c>
      <c r="P209" s="21">
        <v>311.60000000000002</v>
      </c>
      <c r="Q209" s="21">
        <v>314.60000000000002</v>
      </c>
      <c r="R209" s="26">
        <v>312.07</v>
      </c>
      <c r="S209" s="24">
        <v>-1.4</v>
      </c>
      <c r="T209" s="24"/>
      <c r="V209" s="21">
        <v>1157.8</v>
      </c>
      <c r="W209" s="21">
        <v>1158.5</v>
      </c>
      <c r="X209" s="26">
        <v>1158.46</v>
      </c>
      <c r="Y209" s="24">
        <v>29.6</v>
      </c>
      <c r="AA209" s="21">
        <f t="shared" si="27"/>
        <v>843.9</v>
      </c>
      <c r="AB209" s="21">
        <v>846.2</v>
      </c>
      <c r="AC209" s="21">
        <v>843.9</v>
      </c>
      <c r="AD209" s="26">
        <v>846.39</v>
      </c>
      <c r="AE209" s="24">
        <v>31</v>
      </c>
      <c r="AG209" s="21">
        <f t="shared" si="28"/>
        <v>69.599999999999994</v>
      </c>
      <c r="AH209" s="21">
        <v>69.5</v>
      </c>
      <c r="AI209" s="21">
        <v>69.599999999999994</v>
      </c>
      <c r="AJ209" s="26">
        <v>69.349999999999994</v>
      </c>
      <c r="AK209" s="24">
        <v>0.4</v>
      </c>
      <c r="AM209" s="21">
        <f t="shared" si="29"/>
        <v>27.2</v>
      </c>
      <c r="AN209" s="21">
        <v>26.9</v>
      </c>
      <c r="AO209" s="21">
        <v>27.2</v>
      </c>
      <c r="AP209" s="26">
        <v>26.94</v>
      </c>
      <c r="AQ209" s="24">
        <v>-0.8</v>
      </c>
      <c r="AS209" s="21">
        <f t="shared" si="30"/>
        <v>72.8</v>
      </c>
      <c r="AT209" s="21">
        <v>73.099999999999994</v>
      </c>
      <c r="AU209" s="21">
        <v>72.8</v>
      </c>
      <c r="AV209" s="26">
        <v>73.06</v>
      </c>
      <c r="AW209" s="24">
        <v>0.8</v>
      </c>
      <c r="AY209" s="21">
        <f t="shared" si="31"/>
        <v>4.5</v>
      </c>
      <c r="AZ209" s="21">
        <v>4.9000000000000004</v>
      </c>
      <c r="BA209" s="21">
        <v>4.5</v>
      </c>
      <c r="BB209" s="26">
        <v>5.08</v>
      </c>
      <c r="BC209" s="21">
        <v>0.5</v>
      </c>
    </row>
    <row r="210" spans="1:55" ht="12.75" customHeight="1" x14ac:dyDescent="0.25">
      <c r="A210" s="7">
        <v>4</v>
      </c>
      <c r="B210">
        <v>2</v>
      </c>
      <c r="C210" s="21">
        <f t="shared" si="24"/>
        <v>799.2</v>
      </c>
      <c r="D210" s="21">
        <v>795.8</v>
      </c>
      <c r="E210" s="21">
        <v>799.2</v>
      </c>
      <c r="F210" s="26">
        <v>805.66</v>
      </c>
      <c r="G210" s="24">
        <v>26.8</v>
      </c>
      <c r="I210" s="21">
        <f t="shared" si="25"/>
        <v>43.6</v>
      </c>
      <c r="J210" s="21">
        <v>42.4</v>
      </c>
      <c r="K210" s="21">
        <v>43.6</v>
      </c>
      <c r="L210" s="26">
        <v>43.33</v>
      </c>
      <c r="M210" s="24">
        <v>4.4000000000000004</v>
      </c>
      <c r="O210" s="21">
        <f t="shared" si="26"/>
        <v>317.5</v>
      </c>
      <c r="P210" s="21">
        <v>321.39999999999998</v>
      </c>
      <c r="Q210" s="21">
        <v>317.5</v>
      </c>
      <c r="R210" s="26">
        <v>311.89999999999998</v>
      </c>
      <c r="S210" s="24">
        <v>-2.1</v>
      </c>
      <c r="T210" s="24"/>
      <c r="V210" s="21">
        <v>1159.7</v>
      </c>
      <c r="W210" s="21">
        <v>1160.2</v>
      </c>
      <c r="X210" s="26">
        <v>1160.8900000000001</v>
      </c>
      <c r="Y210" s="24">
        <v>29.1</v>
      </c>
      <c r="AA210" s="21">
        <f t="shared" si="27"/>
        <v>842.7</v>
      </c>
      <c r="AB210" s="21">
        <v>838.3</v>
      </c>
      <c r="AC210" s="21">
        <v>842.7</v>
      </c>
      <c r="AD210" s="26">
        <v>848.99</v>
      </c>
      <c r="AE210" s="24">
        <v>31.2</v>
      </c>
      <c r="AG210" s="21">
        <f t="shared" si="28"/>
        <v>68.900000000000006</v>
      </c>
      <c r="AH210" s="21">
        <v>68.599999999999994</v>
      </c>
      <c r="AI210" s="21">
        <v>68.900000000000006</v>
      </c>
      <c r="AJ210" s="26">
        <v>69.400000000000006</v>
      </c>
      <c r="AK210" s="24">
        <v>0.6</v>
      </c>
      <c r="AM210" s="21">
        <f t="shared" si="29"/>
        <v>27.4</v>
      </c>
      <c r="AN210" s="21">
        <v>27.7</v>
      </c>
      <c r="AO210" s="21">
        <v>27.4</v>
      </c>
      <c r="AP210" s="26">
        <v>26.87</v>
      </c>
      <c r="AQ210" s="24">
        <v>-0.9</v>
      </c>
      <c r="AS210" s="21">
        <f t="shared" si="30"/>
        <v>72.599999999999994</v>
      </c>
      <c r="AT210" s="21">
        <v>72.3</v>
      </c>
      <c r="AU210" s="21">
        <v>72.599999999999994</v>
      </c>
      <c r="AV210" s="26">
        <v>73.13</v>
      </c>
      <c r="AW210" s="24">
        <v>0.9</v>
      </c>
      <c r="AY210" s="21">
        <f t="shared" si="31"/>
        <v>5.2</v>
      </c>
      <c r="AZ210" s="21">
        <v>5.0999999999999996</v>
      </c>
      <c r="BA210" s="21">
        <v>5.2</v>
      </c>
      <c r="BB210" s="26">
        <v>5.0999999999999996</v>
      </c>
      <c r="BC210" s="21">
        <v>0.3</v>
      </c>
    </row>
    <row r="211" spans="1:55" ht="12.75" customHeight="1" x14ac:dyDescent="0.25">
      <c r="A211" s="7">
        <v>4</v>
      </c>
      <c r="B211">
        <v>3</v>
      </c>
      <c r="C211" s="21">
        <f t="shared" si="24"/>
        <v>804.4</v>
      </c>
      <c r="D211" s="21">
        <v>802.3</v>
      </c>
      <c r="E211" s="21">
        <v>804.4</v>
      </c>
      <c r="F211" s="26">
        <v>808</v>
      </c>
      <c r="G211" s="24">
        <v>28.1</v>
      </c>
      <c r="I211" s="21">
        <f t="shared" si="25"/>
        <v>47.4</v>
      </c>
      <c r="J211" s="21">
        <v>53.4</v>
      </c>
      <c r="K211" s="21">
        <v>47.4</v>
      </c>
      <c r="L211" s="26">
        <v>43.55</v>
      </c>
      <c r="M211" s="24">
        <v>2.6</v>
      </c>
      <c r="O211" s="21">
        <f t="shared" si="26"/>
        <v>311.2</v>
      </c>
      <c r="P211" s="21">
        <v>307.39999999999998</v>
      </c>
      <c r="Q211" s="21">
        <v>311.2</v>
      </c>
      <c r="R211" s="26">
        <v>311.74</v>
      </c>
      <c r="S211" s="24">
        <v>-2</v>
      </c>
      <c r="T211" s="24"/>
      <c r="V211" s="21">
        <v>1163.0999999999999</v>
      </c>
      <c r="W211" s="21">
        <v>1163</v>
      </c>
      <c r="X211" s="26">
        <v>1163.29</v>
      </c>
      <c r="Y211" s="24">
        <v>28.8</v>
      </c>
      <c r="AA211" s="21">
        <f t="shared" si="27"/>
        <v>851.8</v>
      </c>
      <c r="AB211" s="21">
        <v>855.8</v>
      </c>
      <c r="AC211" s="21">
        <v>851.8</v>
      </c>
      <c r="AD211" s="26">
        <v>851.55</v>
      </c>
      <c r="AE211" s="24">
        <v>30.7</v>
      </c>
      <c r="AG211" s="21">
        <f t="shared" si="28"/>
        <v>69.2</v>
      </c>
      <c r="AH211" s="21">
        <v>69</v>
      </c>
      <c r="AI211" s="21">
        <v>69.2</v>
      </c>
      <c r="AJ211" s="26">
        <v>69.459999999999994</v>
      </c>
      <c r="AK211" s="24">
        <v>0.7</v>
      </c>
      <c r="AM211" s="21">
        <f t="shared" si="29"/>
        <v>26.8</v>
      </c>
      <c r="AN211" s="21">
        <v>26.4</v>
      </c>
      <c r="AO211" s="21">
        <v>26.8</v>
      </c>
      <c r="AP211" s="26">
        <v>26.8</v>
      </c>
      <c r="AQ211" s="24">
        <v>-0.8</v>
      </c>
      <c r="AS211" s="21">
        <f t="shared" si="30"/>
        <v>73.2</v>
      </c>
      <c r="AT211" s="21">
        <v>73.599999999999994</v>
      </c>
      <c r="AU211" s="21">
        <v>73.2</v>
      </c>
      <c r="AV211" s="26">
        <v>73.2</v>
      </c>
      <c r="AW211" s="24">
        <v>0.8</v>
      </c>
      <c r="AY211" s="21">
        <f t="shared" si="31"/>
        <v>5.6</v>
      </c>
      <c r="AZ211" s="21">
        <v>6.2</v>
      </c>
      <c r="BA211" s="21">
        <v>5.6</v>
      </c>
      <c r="BB211" s="26">
        <v>5.1100000000000003</v>
      </c>
      <c r="BC211" s="21">
        <v>0.1</v>
      </c>
    </row>
    <row r="212" spans="1:55" ht="12.75" customHeight="1" x14ac:dyDescent="0.25">
      <c r="A212" s="7">
        <v>4</v>
      </c>
      <c r="B212">
        <v>4</v>
      </c>
      <c r="C212" s="21">
        <f t="shared" si="24"/>
        <v>823.2</v>
      </c>
      <c r="D212" s="21">
        <v>826.1</v>
      </c>
      <c r="E212" s="21">
        <v>823.2</v>
      </c>
      <c r="F212" s="26">
        <v>810.47</v>
      </c>
      <c r="G212" s="24">
        <v>29.6</v>
      </c>
      <c r="I212" s="21">
        <f t="shared" si="25"/>
        <v>41.4</v>
      </c>
      <c r="J212" s="21">
        <v>42.5</v>
      </c>
      <c r="K212" s="21">
        <v>41.4</v>
      </c>
      <c r="L212" s="26">
        <v>43.57</v>
      </c>
      <c r="M212" s="24">
        <v>0.3</v>
      </c>
      <c r="O212" s="21">
        <f t="shared" si="26"/>
        <v>301.10000000000002</v>
      </c>
      <c r="P212" s="21">
        <v>297.39999999999998</v>
      </c>
      <c r="Q212" s="21">
        <v>301.10000000000002</v>
      </c>
      <c r="R212" s="26">
        <v>311.62</v>
      </c>
      <c r="S212" s="24">
        <v>-1.5</v>
      </c>
      <c r="T212" s="24"/>
      <c r="V212" s="21">
        <v>1165.9000000000001</v>
      </c>
      <c r="W212" s="21">
        <v>1165.5999999999999</v>
      </c>
      <c r="X212" s="26">
        <v>1165.6600000000001</v>
      </c>
      <c r="Y212" s="24">
        <v>28.5</v>
      </c>
      <c r="AA212" s="21">
        <f t="shared" si="27"/>
        <v>864.5</v>
      </c>
      <c r="AB212" s="21">
        <v>868.6</v>
      </c>
      <c r="AC212" s="21">
        <v>864.5</v>
      </c>
      <c r="AD212" s="26">
        <v>854.04</v>
      </c>
      <c r="AE212" s="24">
        <v>29.9</v>
      </c>
      <c r="AG212" s="21">
        <f t="shared" si="28"/>
        <v>70.599999999999994</v>
      </c>
      <c r="AH212" s="21">
        <v>70.900000000000006</v>
      </c>
      <c r="AI212" s="21">
        <v>70.599999999999994</v>
      </c>
      <c r="AJ212" s="26">
        <v>69.53</v>
      </c>
      <c r="AK212" s="24">
        <v>0.8</v>
      </c>
      <c r="AM212" s="21">
        <f t="shared" si="29"/>
        <v>25.8</v>
      </c>
      <c r="AN212" s="21">
        <v>25.5</v>
      </c>
      <c r="AO212" s="21">
        <v>25.8</v>
      </c>
      <c r="AP212" s="26">
        <v>26.73</v>
      </c>
      <c r="AQ212" s="24">
        <v>-0.8</v>
      </c>
      <c r="AS212" s="21">
        <f t="shared" si="30"/>
        <v>74.2</v>
      </c>
      <c r="AT212" s="21">
        <v>74.5</v>
      </c>
      <c r="AU212" s="21">
        <v>74.2</v>
      </c>
      <c r="AV212" s="26">
        <v>73.27</v>
      </c>
      <c r="AW212" s="24">
        <v>0.8</v>
      </c>
      <c r="AY212" s="21">
        <f t="shared" si="31"/>
        <v>4.8</v>
      </c>
      <c r="AZ212" s="21">
        <v>4.9000000000000004</v>
      </c>
      <c r="BA212" s="21">
        <v>4.8</v>
      </c>
      <c r="BB212" s="26">
        <v>5.0999999999999996</v>
      </c>
      <c r="BC212" s="21">
        <v>-0.1</v>
      </c>
    </row>
    <row r="213" spans="1:55" ht="12.75" customHeight="1" x14ac:dyDescent="0.25">
      <c r="A213" s="7">
        <v>4</v>
      </c>
      <c r="B213">
        <v>5</v>
      </c>
      <c r="C213" s="21">
        <f t="shared" si="24"/>
        <v>804.9</v>
      </c>
      <c r="D213" s="21">
        <v>802.6</v>
      </c>
      <c r="E213" s="21">
        <v>804.9</v>
      </c>
      <c r="F213" s="26">
        <v>813.06</v>
      </c>
      <c r="G213" s="24">
        <v>31.1</v>
      </c>
      <c r="I213" s="21">
        <f t="shared" si="25"/>
        <v>45.1</v>
      </c>
      <c r="J213" s="21">
        <v>42.9</v>
      </c>
      <c r="K213" s="21">
        <v>45.1</v>
      </c>
      <c r="L213" s="26">
        <v>43.44</v>
      </c>
      <c r="M213" s="24">
        <v>-1.6</v>
      </c>
      <c r="O213" s="21">
        <f t="shared" si="26"/>
        <v>318.10000000000002</v>
      </c>
      <c r="P213" s="21">
        <v>323.39999999999998</v>
      </c>
      <c r="Q213" s="21">
        <v>318.10000000000002</v>
      </c>
      <c r="R213" s="26">
        <v>311.51</v>
      </c>
      <c r="S213" s="24">
        <v>-1.3</v>
      </c>
      <c r="T213" s="24"/>
      <c r="V213" s="21">
        <v>1168.9000000000001</v>
      </c>
      <c r="W213" s="21">
        <v>1168.0999999999999</v>
      </c>
      <c r="X213" s="26">
        <v>1168.01</v>
      </c>
      <c r="Y213" s="24">
        <v>28.2</v>
      </c>
      <c r="AA213" s="21">
        <f t="shared" si="27"/>
        <v>850</v>
      </c>
      <c r="AB213" s="21">
        <v>845.5</v>
      </c>
      <c r="AC213" s="21">
        <v>850</v>
      </c>
      <c r="AD213" s="26">
        <v>856.5</v>
      </c>
      <c r="AE213" s="24">
        <v>29.5</v>
      </c>
      <c r="AG213" s="21">
        <f t="shared" si="28"/>
        <v>68.900000000000006</v>
      </c>
      <c r="AH213" s="21">
        <v>68.7</v>
      </c>
      <c r="AI213" s="21">
        <v>68.900000000000006</v>
      </c>
      <c r="AJ213" s="26">
        <v>69.61</v>
      </c>
      <c r="AK213" s="24">
        <v>1</v>
      </c>
      <c r="AM213" s="21">
        <f t="shared" si="29"/>
        <v>27.2</v>
      </c>
      <c r="AN213" s="21">
        <v>27.7</v>
      </c>
      <c r="AO213" s="21">
        <v>27.2</v>
      </c>
      <c r="AP213" s="26">
        <v>26.67</v>
      </c>
      <c r="AQ213" s="24">
        <v>-0.8</v>
      </c>
      <c r="AS213" s="21">
        <f t="shared" si="30"/>
        <v>72.8</v>
      </c>
      <c r="AT213" s="21">
        <v>72.3</v>
      </c>
      <c r="AU213" s="21">
        <v>72.8</v>
      </c>
      <c r="AV213" s="26">
        <v>73.33</v>
      </c>
      <c r="AW213" s="24">
        <v>0.8</v>
      </c>
      <c r="AY213" s="21">
        <f t="shared" si="31"/>
        <v>5.3</v>
      </c>
      <c r="AZ213" s="21">
        <v>5.0999999999999996</v>
      </c>
      <c r="BA213" s="21">
        <v>5.3</v>
      </c>
      <c r="BB213" s="26">
        <v>5.07</v>
      </c>
      <c r="BC213" s="21">
        <v>-0.4</v>
      </c>
    </row>
    <row r="214" spans="1:55" ht="12.75" customHeight="1" x14ac:dyDescent="0.25">
      <c r="A214" s="7">
        <v>4</v>
      </c>
      <c r="B214">
        <v>6</v>
      </c>
      <c r="C214" s="21">
        <f t="shared" si="24"/>
        <v>814.4</v>
      </c>
      <c r="D214" s="21">
        <v>812.3</v>
      </c>
      <c r="E214" s="21">
        <v>814.4</v>
      </c>
      <c r="F214" s="26">
        <v>815.69</v>
      </c>
      <c r="G214" s="24">
        <v>31.5</v>
      </c>
      <c r="I214" s="21">
        <f t="shared" si="25"/>
        <v>43.3</v>
      </c>
      <c r="J214" s="21">
        <v>43.4</v>
      </c>
      <c r="K214" s="21">
        <v>43.3</v>
      </c>
      <c r="L214" s="26">
        <v>43.14</v>
      </c>
      <c r="M214" s="24">
        <v>-3.5</v>
      </c>
      <c r="O214" s="21">
        <f t="shared" si="26"/>
        <v>312.60000000000002</v>
      </c>
      <c r="P214" s="21">
        <v>316</v>
      </c>
      <c r="Q214" s="21">
        <v>312.60000000000002</v>
      </c>
      <c r="R214" s="26">
        <v>311.5</v>
      </c>
      <c r="S214" s="24">
        <v>-0.1</v>
      </c>
      <c r="T214" s="24"/>
      <c r="V214" s="21">
        <v>1171.8</v>
      </c>
      <c r="W214" s="21">
        <v>1170.3</v>
      </c>
      <c r="X214" s="26">
        <v>1170.33</v>
      </c>
      <c r="Y214" s="24">
        <v>27.9</v>
      </c>
      <c r="AA214" s="21">
        <f t="shared" si="27"/>
        <v>857.7</v>
      </c>
      <c r="AB214" s="21">
        <v>855.8</v>
      </c>
      <c r="AC214" s="21">
        <v>857.7</v>
      </c>
      <c r="AD214" s="26">
        <v>858.83</v>
      </c>
      <c r="AE214" s="24">
        <v>28</v>
      </c>
      <c r="AG214" s="21">
        <f t="shared" si="28"/>
        <v>69.599999999999994</v>
      </c>
      <c r="AH214" s="21">
        <v>69.3</v>
      </c>
      <c r="AI214" s="21">
        <v>69.599999999999994</v>
      </c>
      <c r="AJ214" s="26">
        <v>69.7</v>
      </c>
      <c r="AK214" s="24">
        <v>1</v>
      </c>
      <c r="AM214" s="21">
        <f t="shared" si="29"/>
        <v>26.7</v>
      </c>
      <c r="AN214" s="21">
        <v>27</v>
      </c>
      <c r="AO214" s="21">
        <v>26.7</v>
      </c>
      <c r="AP214" s="26">
        <v>26.62</v>
      </c>
      <c r="AQ214" s="24">
        <v>-0.6</v>
      </c>
      <c r="AS214" s="21">
        <f t="shared" si="30"/>
        <v>73.3</v>
      </c>
      <c r="AT214" s="21">
        <v>73</v>
      </c>
      <c r="AU214" s="21">
        <v>73.3</v>
      </c>
      <c r="AV214" s="26">
        <v>73.38</v>
      </c>
      <c r="AW214" s="24">
        <v>0.6</v>
      </c>
      <c r="AY214" s="21">
        <f t="shared" si="31"/>
        <v>5</v>
      </c>
      <c r="AZ214" s="21">
        <v>5.0999999999999996</v>
      </c>
      <c r="BA214" s="21">
        <v>5</v>
      </c>
      <c r="BB214" s="26">
        <v>5.0199999999999996</v>
      </c>
      <c r="BC214" s="21">
        <v>-0.6</v>
      </c>
    </row>
    <row r="215" spans="1:55" ht="12.75" customHeight="1" x14ac:dyDescent="0.25">
      <c r="A215" s="7">
        <v>4</v>
      </c>
      <c r="B215">
        <v>7</v>
      </c>
      <c r="C215" s="21">
        <f t="shared" si="24"/>
        <v>830.4</v>
      </c>
      <c r="D215" s="21">
        <v>835.2</v>
      </c>
      <c r="E215" s="21">
        <v>830.4</v>
      </c>
      <c r="F215" s="26">
        <v>818.23</v>
      </c>
      <c r="G215" s="24">
        <v>30.5</v>
      </c>
      <c r="I215" s="21">
        <f t="shared" si="25"/>
        <v>39.4</v>
      </c>
      <c r="J215" s="21">
        <v>35.5</v>
      </c>
      <c r="K215" s="21">
        <v>39.4</v>
      </c>
      <c r="L215" s="26">
        <v>42.69</v>
      </c>
      <c r="M215" s="24">
        <v>-5.4</v>
      </c>
      <c r="O215" s="21">
        <f t="shared" si="26"/>
        <v>303.2</v>
      </c>
      <c r="P215" s="21">
        <v>302.7</v>
      </c>
      <c r="Q215" s="21">
        <v>303.2</v>
      </c>
      <c r="R215" s="26">
        <v>311.68</v>
      </c>
      <c r="S215" s="24">
        <v>2.2000000000000002</v>
      </c>
      <c r="T215" s="24"/>
      <c r="V215" s="21">
        <v>1173.5</v>
      </c>
      <c r="W215" s="21">
        <v>1172.9000000000001</v>
      </c>
      <c r="X215" s="26">
        <v>1172.6099999999999</v>
      </c>
      <c r="Y215" s="24">
        <v>27.4</v>
      </c>
      <c r="AA215" s="21">
        <f t="shared" si="27"/>
        <v>869.8</v>
      </c>
      <c r="AB215" s="21">
        <v>870.7</v>
      </c>
      <c r="AC215" s="21">
        <v>869.8</v>
      </c>
      <c r="AD215" s="26">
        <v>860.93</v>
      </c>
      <c r="AE215" s="24">
        <v>25.1</v>
      </c>
      <c r="AG215" s="21">
        <f t="shared" si="28"/>
        <v>70.8</v>
      </c>
      <c r="AH215" s="21">
        <v>71.2</v>
      </c>
      <c r="AI215" s="21">
        <v>70.8</v>
      </c>
      <c r="AJ215" s="26">
        <v>69.78</v>
      </c>
      <c r="AK215" s="24">
        <v>1</v>
      </c>
      <c r="AM215" s="21">
        <f t="shared" si="29"/>
        <v>25.8</v>
      </c>
      <c r="AN215" s="21">
        <v>25.8</v>
      </c>
      <c r="AO215" s="21">
        <v>25.8</v>
      </c>
      <c r="AP215" s="26">
        <v>26.58</v>
      </c>
      <c r="AQ215" s="24">
        <v>-0.4</v>
      </c>
      <c r="AS215" s="21">
        <f t="shared" si="30"/>
        <v>74.2</v>
      </c>
      <c r="AT215" s="21">
        <v>74.2</v>
      </c>
      <c r="AU215" s="21">
        <v>74.2</v>
      </c>
      <c r="AV215" s="26">
        <v>73.42</v>
      </c>
      <c r="AW215" s="24">
        <v>0.4</v>
      </c>
      <c r="AY215" s="21">
        <f t="shared" si="31"/>
        <v>4.5</v>
      </c>
      <c r="AZ215" s="21">
        <v>4.0999999999999996</v>
      </c>
      <c r="BA215" s="21">
        <v>4.5</v>
      </c>
      <c r="BB215" s="26">
        <v>4.96</v>
      </c>
      <c r="BC215" s="21">
        <v>-0.8</v>
      </c>
    </row>
    <row r="216" spans="1:55" ht="12.75" customHeight="1" x14ac:dyDescent="0.25">
      <c r="A216" s="7">
        <v>4</v>
      </c>
      <c r="B216">
        <v>8</v>
      </c>
      <c r="C216" s="21">
        <f t="shared" si="24"/>
        <v>815.5</v>
      </c>
      <c r="D216" s="21">
        <v>812</v>
      </c>
      <c r="E216" s="21">
        <v>815.5</v>
      </c>
      <c r="F216" s="26">
        <v>820.64</v>
      </c>
      <c r="G216" s="24">
        <v>28.8</v>
      </c>
      <c r="I216" s="21">
        <f t="shared" si="25"/>
        <v>44.4</v>
      </c>
      <c r="J216" s="21">
        <v>42.7</v>
      </c>
      <c r="K216" s="21">
        <v>44.4</v>
      </c>
      <c r="L216" s="26">
        <v>42.15</v>
      </c>
      <c r="M216" s="24">
        <v>-6.5</v>
      </c>
      <c r="O216" s="21">
        <f t="shared" si="26"/>
        <v>315.3</v>
      </c>
      <c r="P216" s="21">
        <v>320.5</v>
      </c>
      <c r="Q216" s="21">
        <v>315.3</v>
      </c>
      <c r="R216" s="26">
        <v>312.04000000000002</v>
      </c>
      <c r="S216" s="24">
        <v>4.3</v>
      </c>
      <c r="T216" s="24"/>
      <c r="V216" s="21">
        <v>1175.2</v>
      </c>
      <c r="W216" s="21">
        <v>1175.2</v>
      </c>
      <c r="X216" s="26">
        <v>1174.83</v>
      </c>
      <c r="Y216" s="24">
        <v>26.7</v>
      </c>
      <c r="AA216" s="21">
        <f t="shared" si="27"/>
        <v>859.9</v>
      </c>
      <c r="AB216" s="21">
        <v>854.7</v>
      </c>
      <c r="AC216" s="21">
        <v>859.9</v>
      </c>
      <c r="AD216" s="26">
        <v>862.79</v>
      </c>
      <c r="AE216" s="24">
        <v>22.3</v>
      </c>
      <c r="AG216" s="21">
        <f t="shared" si="28"/>
        <v>69.400000000000006</v>
      </c>
      <c r="AH216" s="21">
        <v>69.099999999999994</v>
      </c>
      <c r="AI216" s="21">
        <v>69.400000000000006</v>
      </c>
      <c r="AJ216" s="26">
        <v>69.849999999999994</v>
      </c>
      <c r="AK216" s="24">
        <v>0.9</v>
      </c>
      <c r="AM216" s="21">
        <f t="shared" si="29"/>
        <v>26.8</v>
      </c>
      <c r="AN216" s="21">
        <v>27.3</v>
      </c>
      <c r="AO216" s="21">
        <v>26.8</v>
      </c>
      <c r="AP216" s="26">
        <v>26.56</v>
      </c>
      <c r="AQ216" s="24">
        <v>-0.2</v>
      </c>
      <c r="AS216" s="21">
        <f t="shared" si="30"/>
        <v>73.2</v>
      </c>
      <c r="AT216" s="21">
        <v>72.7</v>
      </c>
      <c r="AU216" s="21">
        <v>73.2</v>
      </c>
      <c r="AV216" s="26">
        <v>73.44</v>
      </c>
      <c r="AW216" s="24">
        <v>0.2</v>
      </c>
      <c r="AY216" s="21">
        <f t="shared" si="31"/>
        <v>5.2</v>
      </c>
      <c r="AZ216" s="21">
        <v>5</v>
      </c>
      <c r="BA216" s="21">
        <v>5.2</v>
      </c>
      <c r="BB216" s="26">
        <v>4.8899999999999997</v>
      </c>
      <c r="BC216" s="21">
        <v>-0.9</v>
      </c>
    </row>
    <row r="217" spans="1:55" ht="12.75" customHeight="1" x14ac:dyDescent="0.25">
      <c r="A217" s="7">
        <v>4</v>
      </c>
      <c r="B217">
        <v>9</v>
      </c>
      <c r="C217" s="21">
        <f t="shared" si="24"/>
        <v>818.8</v>
      </c>
      <c r="D217" s="21">
        <v>821.9</v>
      </c>
      <c r="E217" s="21">
        <v>818.8</v>
      </c>
      <c r="F217" s="26">
        <v>822.74</v>
      </c>
      <c r="G217" s="24">
        <v>25.2</v>
      </c>
      <c r="I217" s="21">
        <f t="shared" si="25"/>
        <v>44.9</v>
      </c>
      <c r="J217" s="21">
        <v>43.2</v>
      </c>
      <c r="K217" s="21">
        <v>44.9</v>
      </c>
      <c r="L217" s="26">
        <v>41.58</v>
      </c>
      <c r="M217" s="24">
        <v>-6.8</v>
      </c>
      <c r="O217" s="21">
        <f t="shared" si="26"/>
        <v>313.10000000000002</v>
      </c>
      <c r="P217" s="21">
        <v>311.39999999999998</v>
      </c>
      <c r="Q217" s="21">
        <v>313.10000000000002</v>
      </c>
      <c r="R217" s="26">
        <v>312.67</v>
      </c>
      <c r="S217" s="24">
        <v>7.5</v>
      </c>
      <c r="T217" s="24"/>
      <c r="V217" s="21">
        <v>1176.5</v>
      </c>
      <c r="W217" s="21">
        <v>1176.9000000000001</v>
      </c>
      <c r="X217" s="26">
        <v>1176.98</v>
      </c>
      <c r="Y217" s="24">
        <v>25.8</v>
      </c>
      <c r="AA217" s="21">
        <f t="shared" si="27"/>
        <v>863.7</v>
      </c>
      <c r="AB217" s="21">
        <v>865.1</v>
      </c>
      <c r="AC217" s="21">
        <v>863.7</v>
      </c>
      <c r="AD217" s="26">
        <v>864.32</v>
      </c>
      <c r="AE217" s="24">
        <v>18.399999999999999</v>
      </c>
      <c r="AG217" s="21">
        <f t="shared" si="28"/>
        <v>69.599999999999994</v>
      </c>
      <c r="AH217" s="21">
        <v>69.900000000000006</v>
      </c>
      <c r="AI217" s="21">
        <v>69.599999999999994</v>
      </c>
      <c r="AJ217" s="26">
        <v>69.900000000000006</v>
      </c>
      <c r="AK217" s="24">
        <v>0.6</v>
      </c>
      <c r="AM217" s="21">
        <f t="shared" si="29"/>
        <v>26.6</v>
      </c>
      <c r="AN217" s="21">
        <v>26.5</v>
      </c>
      <c r="AO217" s="21">
        <v>26.6</v>
      </c>
      <c r="AP217" s="26">
        <v>26.56</v>
      </c>
      <c r="AQ217" s="24">
        <v>0.1</v>
      </c>
      <c r="AS217" s="21">
        <f t="shared" si="30"/>
        <v>73.400000000000006</v>
      </c>
      <c r="AT217" s="21">
        <v>73.5</v>
      </c>
      <c r="AU217" s="21">
        <v>73.400000000000006</v>
      </c>
      <c r="AV217" s="26">
        <v>73.44</v>
      </c>
      <c r="AW217" s="24">
        <v>-0.1</v>
      </c>
      <c r="AY217" s="21">
        <f t="shared" si="31"/>
        <v>5.2</v>
      </c>
      <c r="AZ217" s="21">
        <v>5</v>
      </c>
      <c r="BA217" s="21">
        <v>5.2</v>
      </c>
      <c r="BB217" s="26">
        <v>4.8099999999999996</v>
      </c>
      <c r="BC217" s="21">
        <v>-0.9</v>
      </c>
    </row>
    <row r="218" spans="1:55" ht="12.75" customHeight="1" x14ac:dyDescent="0.25">
      <c r="A218" s="7">
        <v>4</v>
      </c>
      <c r="B218">
        <v>10</v>
      </c>
      <c r="C218" s="21">
        <f t="shared" si="24"/>
        <v>826.5</v>
      </c>
      <c r="D218" s="21">
        <v>834.2</v>
      </c>
      <c r="E218" s="21">
        <v>826.5</v>
      </c>
      <c r="F218" s="26">
        <v>824.42</v>
      </c>
      <c r="G218" s="24">
        <v>20.2</v>
      </c>
      <c r="I218" s="21">
        <f t="shared" si="25"/>
        <v>36.9</v>
      </c>
      <c r="J218" s="21">
        <v>35.6</v>
      </c>
      <c r="K218" s="21">
        <v>36.9</v>
      </c>
      <c r="L218" s="26">
        <v>41.09</v>
      </c>
      <c r="M218" s="24">
        <v>-5.9</v>
      </c>
      <c r="O218" s="21">
        <f t="shared" si="26"/>
        <v>315.60000000000002</v>
      </c>
      <c r="P218" s="21">
        <v>308.8</v>
      </c>
      <c r="Q218" s="21">
        <v>315.60000000000002</v>
      </c>
      <c r="R218" s="26">
        <v>313.55</v>
      </c>
      <c r="S218" s="24">
        <v>10.6</v>
      </c>
      <c r="T218" s="24"/>
      <c r="V218" s="21">
        <v>1178.5999999999999</v>
      </c>
      <c r="W218" s="21">
        <v>1178.9000000000001</v>
      </c>
      <c r="X218" s="26">
        <v>1179.06</v>
      </c>
      <c r="Y218" s="24">
        <v>24.9</v>
      </c>
      <c r="AA218" s="21">
        <f t="shared" si="27"/>
        <v>863.4</v>
      </c>
      <c r="AB218" s="21">
        <v>869.8</v>
      </c>
      <c r="AC218" s="21">
        <v>863.4</v>
      </c>
      <c r="AD218" s="26">
        <v>865.51</v>
      </c>
      <c r="AE218" s="24">
        <v>14.3</v>
      </c>
      <c r="AG218" s="21">
        <f t="shared" si="28"/>
        <v>70.099999999999994</v>
      </c>
      <c r="AH218" s="21">
        <v>70.8</v>
      </c>
      <c r="AI218" s="21">
        <v>70.099999999999994</v>
      </c>
      <c r="AJ218" s="26">
        <v>69.92</v>
      </c>
      <c r="AK218" s="24">
        <v>0.2</v>
      </c>
      <c r="AM218" s="21">
        <f t="shared" si="29"/>
        <v>26.8</v>
      </c>
      <c r="AN218" s="21">
        <v>26.2</v>
      </c>
      <c r="AO218" s="21">
        <v>26.8</v>
      </c>
      <c r="AP218" s="26">
        <v>26.59</v>
      </c>
      <c r="AQ218" s="24">
        <v>0.3</v>
      </c>
      <c r="AS218" s="21">
        <f t="shared" si="30"/>
        <v>73.2</v>
      </c>
      <c r="AT218" s="21">
        <v>73.8</v>
      </c>
      <c r="AU218" s="21">
        <v>73.2</v>
      </c>
      <c r="AV218" s="26">
        <v>73.41</v>
      </c>
      <c r="AW218" s="24">
        <v>-0.3</v>
      </c>
      <c r="AY218" s="21">
        <f t="shared" si="31"/>
        <v>4.3</v>
      </c>
      <c r="AZ218" s="21">
        <v>4.0999999999999996</v>
      </c>
      <c r="BA218" s="21">
        <v>4.3</v>
      </c>
      <c r="BB218" s="26">
        <v>4.75</v>
      </c>
      <c r="BC218" s="21">
        <v>-0.8</v>
      </c>
    </row>
    <row r="219" spans="1:55" ht="12.75" customHeight="1" x14ac:dyDescent="0.25">
      <c r="A219" s="7">
        <v>4</v>
      </c>
      <c r="B219">
        <v>11</v>
      </c>
      <c r="C219" s="21">
        <f t="shared" si="24"/>
        <v>826.6</v>
      </c>
      <c r="D219" s="21">
        <v>824.8</v>
      </c>
      <c r="E219" s="21">
        <v>826.6</v>
      </c>
      <c r="F219" s="26">
        <v>825.74</v>
      </c>
      <c r="G219" s="24">
        <v>15.8</v>
      </c>
      <c r="I219" s="21">
        <f t="shared" si="25"/>
        <v>36.799999999999997</v>
      </c>
      <c r="J219" s="21">
        <v>36</v>
      </c>
      <c r="K219" s="21">
        <v>36.799999999999997</v>
      </c>
      <c r="L219" s="26">
        <v>40.71</v>
      </c>
      <c r="M219" s="24">
        <v>-4.5999999999999996</v>
      </c>
      <c r="O219" s="21">
        <f t="shared" si="26"/>
        <v>317.7</v>
      </c>
      <c r="P219" s="21">
        <v>319.60000000000002</v>
      </c>
      <c r="Q219" s="21">
        <v>317.7</v>
      </c>
      <c r="R219" s="26">
        <v>314.61</v>
      </c>
      <c r="S219" s="24">
        <v>12.7</v>
      </c>
      <c r="T219" s="24"/>
      <c r="V219" s="21">
        <v>1180.4000000000001</v>
      </c>
      <c r="W219" s="21">
        <v>1181.0999999999999</v>
      </c>
      <c r="X219" s="26">
        <v>1181.05</v>
      </c>
      <c r="Y219" s="24">
        <v>23.9</v>
      </c>
      <c r="AA219" s="21">
        <f t="shared" si="27"/>
        <v>863.5</v>
      </c>
      <c r="AB219" s="21">
        <v>860.8</v>
      </c>
      <c r="AC219" s="21">
        <v>863.5</v>
      </c>
      <c r="AD219" s="26">
        <v>866.45</v>
      </c>
      <c r="AE219" s="24">
        <v>11.3</v>
      </c>
      <c r="AG219" s="21">
        <f t="shared" si="28"/>
        <v>70</v>
      </c>
      <c r="AH219" s="21">
        <v>69.900000000000006</v>
      </c>
      <c r="AI219" s="21">
        <v>70</v>
      </c>
      <c r="AJ219" s="26">
        <v>69.92</v>
      </c>
      <c r="AK219" s="24">
        <v>-0.1</v>
      </c>
      <c r="AM219" s="21">
        <f t="shared" si="29"/>
        <v>26.9</v>
      </c>
      <c r="AN219" s="21">
        <v>27.1</v>
      </c>
      <c r="AO219" s="21">
        <v>26.9</v>
      </c>
      <c r="AP219" s="26">
        <v>26.64</v>
      </c>
      <c r="AQ219" s="24">
        <v>0.5</v>
      </c>
      <c r="AS219" s="21">
        <f t="shared" si="30"/>
        <v>73.099999999999994</v>
      </c>
      <c r="AT219" s="21">
        <v>72.900000000000006</v>
      </c>
      <c r="AU219" s="21">
        <v>73.099999999999994</v>
      </c>
      <c r="AV219" s="26">
        <v>73.36</v>
      </c>
      <c r="AW219" s="24">
        <v>-0.5</v>
      </c>
      <c r="AY219" s="21">
        <f t="shared" si="31"/>
        <v>4.3</v>
      </c>
      <c r="AZ219" s="21">
        <v>4.2</v>
      </c>
      <c r="BA219" s="21">
        <v>4.3</v>
      </c>
      <c r="BB219" s="26">
        <v>4.7</v>
      </c>
      <c r="BC219" s="21">
        <v>-0.6</v>
      </c>
    </row>
    <row r="220" spans="1:55" ht="12.75" customHeight="1" x14ac:dyDescent="0.25">
      <c r="A220" s="7">
        <v>4</v>
      </c>
      <c r="B220">
        <v>12</v>
      </c>
      <c r="C220" s="21">
        <f t="shared" si="24"/>
        <v>826.2</v>
      </c>
      <c r="D220" s="21">
        <v>822.9</v>
      </c>
      <c r="E220" s="21">
        <v>826.2</v>
      </c>
      <c r="F220" s="26">
        <v>826.71</v>
      </c>
      <c r="G220" s="24">
        <v>11.7</v>
      </c>
      <c r="I220" s="21">
        <f t="shared" si="25"/>
        <v>44.4</v>
      </c>
      <c r="J220" s="21">
        <v>45.7</v>
      </c>
      <c r="K220" s="21">
        <v>44.4</v>
      </c>
      <c r="L220" s="26">
        <v>40.44</v>
      </c>
      <c r="M220" s="24">
        <v>-3.2</v>
      </c>
      <c r="O220" s="21">
        <f t="shared" si="26"/>
        <v>312.5</v>
      </c>
      <c r="P220" s="21">
        <v>313.8</v>
      </c>
      <c r="Q220" s="21">
        <v>312.5</v>
      </c>
      <c r="R220" s="26">
        <v>315.83</v>
      </c>
      <c r="S220" s="24">
        <v>14.6</v>
      </c>
      <c r="T220" s="24"/>
      <c r="V220" s="21">
        <v>1182.4000000000001</v>
      </c>
      <c r="W220" s="21">
        <v>1183.0999999999999</v>
      </c>
      <c r="X220" s="26">
        <v>1182.98</v>
      </c>
      <c r="Y220" s="24">
        <v>23.1</v>
      </c>
      <c r="AA220" s="21">
        <f t="shared" si="27"/>
        <v>870.6</v>
      </c>
      <c r="AB220" s="21">
        <v>868.6</v>
      </c>
      <c r="AC220" s="21">
        <v>870.6</v>
      </c>
      <c r="AD220" s="26">
        <v>867.15</v>
      </c>
      <c r="AE220" s="24">
        <v>8.5</v>
      </c>
      <c r="AG220" s="21">
        <f t="shared" si="28"/>
        <v>69.8</v>
      </c>
      <c r="AH220" s="21">
        <v>69.599999999999994</v>
      </c>
      <c r="AI220" s="21">
        <v>69.8</v>
      </c>
      <c r="AJ220" s="26">
        <v>69.88</v>
      </c>
      <c r="AK220" s="24">
        <v>-0.4</v>
      </c>
      <c r="AM220" s="21">
        <f t="shared" si="29"/>
        <v>26.4</v>
      </c>
      <c r="AN220" s="21">
        <v>26.5</v>
      </c>
      <c r="AO220" s="21">
        <v>26.4</v>
      </c>
      <c r="AP220" s="26">
        <v>26.7</v>
      </c>
      <c r="AQ220" s="24">
        <v>0.7</v>
      </c>
      <c r="AS220" s="21">
        <f t="shared" si="30"/>
        <v>73.599999999999994</v>
      </c>
      <c r="AT220" s="21">
        <v>73.5</v>
      </c>
      <c r="AU220" s="21">
        <v>73.599999999999994</v>
      </c>
      <c r="AV220" s="26">
        <v>73.3</v>
      </c>
      <c r="AW220" s="24">
        <v>-0.7</v>
      </c>
      <c r="AY220" s="21">
        <f t="shared" si="31"/>
        <v>5.0999999999999996</v>
      </c>
      <c r="AZ220" s="21">
        <v>5.3</v>
      </c>
      <c r="BA220" s="21">
        <v>5.0999999999999996</v>
      </c>
      <c r="BB220" s="26">
        <v>4.66</v>
      </c>
      <c r="BC220" s="21">
        <v>-0.4</v>
      </c>
    </row>
    <row r="221" spans="1:55" ht="12.75" customHeight="1" x14ac:dyDescent="0.25">
      <c r="A221" s="7"/>
      <c r="B221">
        <v>1</v>
      </c>
      <c r="C221" s="21">
        <f t="shared" si="24"/>
        <v>831.8</v>
      </c>
      <c r="D221" s="21">
        <v>832.7</v>
      </c>
      <c r="E221" s="21">
        <v>831.8</v>
      </c>
      <c r="F221" s="26">
        <v>827.38</v>
      </c>
      <c r="G221" s="24">
        <v>8</v>
      </c>
      <c r="I221" s="21">
        <f t="shared" si="25"/>
        <v>39.5</v>
      </c>
      <c r="J221" s="21">
        <v>43.7</v>
      </c>
      <c r="K221" s="21">
        <v>39.5</v>
      </c>
      <c r="L221" s="26">
        <v>40.33</v>
      </c>
      <c r="M221" s="24">
        <v>-1.4</v>
      </c>
      <c r="O221" s="21">
        <f t="shared" si="26"/>
        <v>313.60000000000002</v>
      </c>
      <c r="P221" s="21">
        <v>307.89999999999998</v>
      </c>
      <c r="Q221" s="21">
        <v>313.60000000000002</v>
      </c>
      <c r="R221" s="26">
        <v>317.14999999999998</v>
      </c>
      <c r="S221" s="24">
        <v>15.9</v>
      </c>
      <c r="T221" s="24"/>
      <c r="V221" s="21">
        <v>1184.3</v>
      </c>
      <c r="W221" s="21">
        <v>1184.9000000000001</v>
      </c>
      <c r="X221" s="26">
        <v>1184.8599999999999</v>
      </c>
      <c r="Y221" s="24">
        <v>22.5</v>
      </c>
      <c r="AA221" s="21">
        <f t="shared" si="27"/>
        <v>871.3</v>
      </c>
      <c r="AB221" s="21">
        <v>876.4</v>
      </c>
      <c r="AC221" s="21">
        <v>871.3</v>
      </c>
      <c r="AD221" s="26">
        <v>867.71</v>
      </c>
      <c r="AE221" s="24">
        <v>6.6</v>
      </c>
      <c r="AG221" s="21">
        <f t="shared" si="28"/>
        <v>70.2</v>
      </c>
      <c r="AH221" s="21">
        <v>70.3</v>
      </c>
      <c r="AI221" s="21">
        <v>70.2</v>
      </c>
      <c r="AJ221" s="26">
        <v>69.83</v>
      </c>
      <c r="AK221" s="24">
        <v>-0.7</v>
      </c>
      <c r="AM221" s="21">
        <f t="shared" si="29"/>
        <v>26.5</v>
      </c>
      <c r="AN221" s="21">
        <v>26</v>
      </c>
      <c r="AO221" s="21">
        <v>26.5</v>
      </c>
      <c r="AP221" s="26">
        <v>26.77</v>
      </c>
      <c r="AQ221" s="24">
        <v>0.8</v>
      </c>
      <c r="AS221" s="21">
        <f t="shared" si="30"/>
        <v>73.5</v>
      </c>
      <c r="AT221" s="21">
        <v>74</v>
      </c>
      <c r="AU221" s="21">
        <v>73.5</v>
      </c>
      <c r="AV221" s="26">
        <v>73.23</v>
      </c>
      <c r="AW221" s="24">
        <v>-0.8</v>
      </c>
      <c r="AY221" s="21">
        <f t="shared" si="31"/>
        <v>4.5</v>
      </c>
      <c r="AZ221" s="21">
        <v>5</v>
      </c>
      <c r="BA221" s="21">
        <v>4.5</v>
      </c>
      <c r="BB221" s="26">
        <v>4.6500000000000004</v>
      </c>
      <c r="BC221" s="21">
        <v>-0.2</v>
      </c>
    </row>
    <row r="222" spans="1:55" ht="12.75" customHeight="1" x14ac:dyDescent="0.25">
      <c r="A222" s="7">
        <v>5</v>
      </c>
      <c r="B222">
        <v>2</v>
      </c>
      <c r="C222" s="21">
        <f t="shared" si="24"/>
        <v>832.5</v>
      </c>
      <c r="D222" s="21">
        <v>829.1</v>
      </c>
      <c r="E222" s="21">
        <v>832.5</v>
      </c>
      <c r="F222" s="26">
        <v>827.89</v>
      </c>
      <c r="G222" s="24">
        <v>6.1</v>
      </c>
      <c r="I222" s="21">
        <f t="shared" si="25"/>
        <v>37.700000000000003</v>
      </c>
      <c r="J222" s="21">
        <v>36.6</v>
      </c>
      <c r="K222" s="21">
        <v>37.700000000000003</v>
      </c>
      <c r="L222" s="26">
        <v>40.340000000000003</v>
      </c>
      <c r="M222" s="24">
        <v>0.1</v>
      </c>
      <c r="O222" s="21">
        <f t="shared" si="26"/>
        <v>316.60000000000002</v>
      </c>
      <c r="P222" s="21">
        <v>320.7</v>
      </c>
      <c r="Q222" s="21">
        <v>316.60000000000002</v>
      </c>
      <c r="R222" s="26">
        <v>318.49</v>
      </c>
      <c r="S222" s="24">
        <v>16</v>
      </c>
      <c r="T222" s="24"/>
      <c r="V222" s="21">
        <v>1186.4000000000001</v>
      </c>
      <c r="W222" s="21">
        <v>1186.8</v>
      </c>
      <c r="X222" s="26">
        <v>1186.71</v>
      </c>
      <c r="Y222" s="24">
        <v>22.3</v>
      </c>
      <c r="AA222" s="21">
        <f t="shared" si="27"/>
        <v>870.2</v>
      </c>
      <c r="AB222" s="21">
        <v>865.7</v>
      </c>
      <c r="AC222" s="21">
        <v>870.2</v>
      </c>
      <c r="AD222" s="26">
        <v>868.22</v>
      </c>
      <c r="AE222" s="24">
        <v>6.2</v>
      </c>
      <c r="AG222" s="21">
        <f t="shared" si="28"/>
        <v>70.099999999999994</v>
      </c>
      <c r="AH222" s="21">
        <v>69.900000000000006</v>
      </c>
      <c r="AI222" s="21">
        <v>70.099999999999994</v>
      </c>
      <c r="AJ222" s="26">
        <v>69.760000000000005</v>
      </c>
      <c r="AK222" s="24">
        <v>-0.8</v>
      </c>
      <c r="AM222" s="21">
        <f t="shared" si="29"/>
        <v>26.7</v>
      </c>
      <c r="AN222" s="21">
        <v>27</v>
      </c>
      <c r="AO222" s="21">
        <v>26.7</v>
      </c>
      <c r="AP222" s="26">
        <v>26.84</v>
      </c>
      <c r="AQ222" s="24">
        <v>0.8</v>
      </c>
      <c r="AS222" s="21">
        <f t="shared" si="30"/>
        <v>73.3</v>
      </c>
      <c r="AT222" s="21">
        <v>73</v>
      </c>
      <c r="AU222" s="21">
        <v>73.3</v>
      </c>
      <c r="AV222" s="26">
        <v>73.16</v>
      </c>
      <c r="AW222" s="24">
        <v>-0.8</v>
      </c>
      <c r="AY222" s="21">
        <f t="shared" si="31"/>
        <v>4.3</v>
      </c>
      <c r="AZ222" s="21">
        <v>4.2</v>
      </c>
      <c r="BA222" s="21">
        <v>4.3</v>
      </c>
      <c r="BB222" s="26">
        <v>4.6500000000000004</v>
      </c>
      <c r="BC222" s="21">
        <v>0</v>
      </c>
    </row>
    <row r="223" spans="1:55" ht="12.75" customHeight="1" x14ac:dyDescent="0.25">
      <c r="A223" s="7">
        <v>5</v>
      </c>
      <c r="B223">
        <v>3</v>
      </c>
      <c r="C223" s="21">
        <f t="shared" si="24"/>
        <v>827.7</v>
      </c>
      <c r="D223" s="21">
        <v>823.7</v>
      </c>
      <c r="E223" s="21">
        <v>827.7</v>
      </c>
      <c r="F223" s="26">
        <v>828.39</v>
      </c>
      <c r="G223" s="24">
        <v>6.1</v>
      </c>
      <c r="I223" s="21">
        <f t="shared" si="25"/>
        <v>44.1</v>
      </c>
      <c r="J223" s="21">
        <v>49.4</v>
      </c>
      <c r="K223" s="21">
        <v>44.1</v>
      </c>
      <c r="L223" s="26">
        <v>40.4</v>
      </c>
      <c r="M223" s="24">
        <v>0.8</v>
      </c>
      <c r="O223" s="21">
        <f t="shared" si="26"/>
        <v>317.3</v>
      </c>
      <c r="P223" s="21">
        <v>316.3</v>
      </c>
      <c r="Q223" s="21">
        <v>317.3</v>
      </c>
      <c r="R223" s="26">
        <v>319.77</v>
      </c>
      <c r="S223" s="24">
        <v>15.4</v>
      </c>
      <c r="T223" s="24"/>
      <c r="V223" s="21">
        <v>1189.4000000000001</v>
      </c>
      <c r="W223" s="21">
        <v>1189.0999999999999</v>
      </c>
      <c r="X223" s="26">
        <v>1188.57</v>
      </c>
      <c r="Y223" s="24">
        <v>22.2</v>
      </c>
      <c r="AA223" s="21">
        <f t="shared" si="27"/>
        <v>871.8</v>
      </c>
      <c r="AB223" s="21">
        <v>873.1</v>
      </c>
      <c r="AC223" s="21">
        <v>871.8</v>
      </c>
      <c r="AD223" s="26">
        <v>868.79</v>
      </c>
      <c r="AE223" s="24">
        <v>6.8</v>
      </c>
      <c r="AG223" s="21">
        <f t="shared" si="28"/>
        <v>69.599999999999994</v>
      </c>
      <c r="AH223" s="21">
        <v>69.3</v>
      </c>
      <c r="AI223" s="21">
        <v>69.599999999999994</v>
      </c>
      <c r="AJ223" s="26">
        <v>69.7</v>
      </c>
      <c r="AK223" s="24">
        <v>-0.8</v>
      </c>
      <c r="AM223" s="21">
        <f t="shared" si="29"/>
        <v>26.7</v>
      </c>
      <c r="AN223" s="21">
        <v>26.6</v>
      </c>
      <c r="AO223" s="21">
        <v>26.7</v>
      </c>
      <c r="AP223" s="26">
        <v>26.9</v>
      </c>
      <c r="AQ223" s="24">
        <v>0.8</v>
      </c>
      <c r="AS223" s="21">
        <f t="shared" si="30"/>
        <v>73.3</v>
      </c>
      <c r="AT223" s="21">
        <v>73.400000000000006</v>
      </c>
      <c r="AU223" s="21">
        <v>73.3</v>
      </c>
      <c r="AV223" s="26">
        <v>73.099999999999994</v>
      </c>
      <c r="AW223" s="24">
        <v>-0.8</v>
      </c>
      <c r="AY223" s="21">
        <f t="shared" si="31"/>
        <v>5.0999999999999996</v>
      </c>
      <c r="AZ223" s="21">
        <v>5.7</v>
      </c>
      <c r="BA223" s="21">
        <v>5.0999999999999996</v>
      </c>
      <c r="BB223" s="26">
        <v>4.6500000000000004</v>
      </c>
      <c r="BC223" s="21">
        <v>0.1</v>
      </c>
    </row>
    <row r="224" spans="1:55" ht="12.75" customHeight="1" x14ac:dyDescent="0.25">
      <c r="A224" s="7">
        <v>5</v>
      </c>
      <c r="B224">
        <v>4</v>
      </c>
      <c r="C224" s="21">
        <f t="shared" si="24"/>
        <v>820.7</v>
      </c>
      <c r="D224" s="21">
        <v>825.4</v>
      </c>
      <c r="E224" s="21">
        <v>820.7</v>
      </c>
      <c r="F224" s="26">
        <v>829</v>
      </c>
      <c r="G224" s="24">
        <v>7.3</v>
      </c>
      <c r="I224" s="21">
        <f t="shared" si="25"/>
        <v>35.200000000000003</v>
      </c>
      <c r="J224" s="21">
        <v>36.5</v>
      </c>
      <c r="K224" s="21">
        <v>35.200000000000003</v>
      </c>
      <c r="L224" s="26">
        <v>40.49</v>
      </c>
      <c r="M224" s="24">
        <v>1.1000000000000001</v>
      </c>
      <c r="O224" s="21">
        <f t="shared" si="26"/>
        <v>333.9</v>
      </c>
      <c r="P224" s="21">
        <v>328.1</v>
      </c>
      <c r="Q224" s="21">
        <v>333.9</v>
      </c>
      <c r="R224" s="26">
        <v>320.94</v>
      </c>
      <c r="S224" s="24">
        <v>14.1</v>
      </c>
      <c r="T224" s="24"/>
      <c r="V224" s="21">
        <v>1190.0999999999999</v>
      </c>
      <c r="W224" s="21">
        <v>1189.8</v>
      </c>
      <c r="X224" s="26">
        <v>1190.44</v>
      </c>
      <c r="Y224" s="24">
        <v>22.5</v>
      </c>
      <c r="AA224" s="21">
        <f t="shared" si="27"/>
        <v>855.9</v>
      </c>
      <c r="AB224" s="21">
        <v>862</v>
      </c>
      <c r="AC224" s="21">
        <v>855.9</v>
      </c>
      <c r="AD224" s="26">
        <v>869.49</v>
      </c>
      <c r="AE224" s="24">
        <v>8.4</v>
      </c>
      <c r="AG224" s="21">
        <f t="shared" si="28"/>
        <v>69</v>
      </c>
      <c r="AH224" s="21">
        <v>69.400000000000006</v>
      </c>
      <c r="AI224" s="21">
        <v>69</v>
      </c>
      <c r="AJ224" s="26">
        <v>69.64</v>
      </c>
      <c r="AK224" s="24">
        <v>-0.7</v>
      </c>
      <c r="AM224" s="21">
        <f t="shared" si="29"/>
        <v>28.1</v>
      </c>
      <c r="AN224" s="21">
        <v>27.6</v>
      </c>
      <c r="AO224" s="21">
        <v>28.1</v>
      </c>
      <c r="AP224" s="26">
        <v>26.96</v>
      </c>
      <c r="AQ224" s="24">
        <v>0.7</v>
      </c>
      <c r="AS224" s="21">
        <f t="shared" si="30"/>
        <v>71.900000000000006</v>
      </c>
      <c r="AT224" s="21">
        <v>72.400000000000006</v>
      </c>
      <c r="AU224" s="21">
        <v>71.900000000000006</v>
      </c>
      <c r="AV224" s="26">
        <v>73.040000000000006</v>
      </c>
      <c r="AW224" s="24">
        <v>-0.7</v>
      </c>
      <c r="AY224" s="21">
        <f t="shared" si="31"/>
        <v>4.0999999999999996</v>
      </c>
      <c r="AZ224" s="21">
        <v>4.2</v>
      </c>
      <c r="BA224" s="21">
        <v>4.0999999999999996</v>
      </c>
      <c r="BB224" s="26">
        <v>4.66</v>
      </c>
      <c r="BC224" s="21">
        <v>0.1</v>
      </c>
    </row>
    <row r="225" spans="1:55" ht="12.75" customHeight="1" x14ac:dyDescent="0.25">
      <c r="A225" s="7">
        <v>5</v>
      </c>
      <c r="B225">
        <v>5</v>
      </c>
      <c r="C225" s="21">
        <f t="shared" si="24"/>
        <v>831.8</v>
      </c>
      <c r="D225" s="21">
        <v>829.3</v>
      </c>
      <c r="E225" s="21">
        <v>831.8</v>
      </c>
      <c r="F225" s="26">
        <v>829.94</v>
      </c>
      <c r="G225" s="24">
        <v>11.3</v>
      </c>
      <c r="I225" s="21">
        <f t="shared" si="25"/>
        <v>45</v>
      </c>
      <c r="J225" s="21">
        <v>43.4</v>
      </c>
      <c r="K225" s="21">
        <v>45</v>
      </c>
      <c r="L225" s="26">
        <v>40.53</v>
      </c>
      <c r="M225" s="24">
        <v>0.5</v>
      </c>
      <c r="O225" s="21">
        <f t="shared" si="26"/>
        <v>315.2</v>
      </c>
      <c r="P225" s="21">
        <v>320.10000000000002</v>
      </c>
      <c r="Q225" s="21">
        <v>315.2</v>
      </c>
      <c r="R225" s="26">
        <v>321.87</v>
      </c>
      <c r="S225" s="24">
        <v>11.1</v>
      </c>
      <c r="T225" s="24"/>
      <c r="V225" s="21">
        <v>1192.8</v>
      </c>
      <c r="W225" s="21">
        <v>1192</v>
      </c>
      <c r="X225" s="26">
        <v>1192.3499999999999</v>
      </c>
      <c r="Y225" s="24">
        <v>22.9</v>
      </c>
      <c r="AA225" s="21">
        <f t="shared" si="27"/>
        <v>876.8</v>
      </c>
      <c r="AB225" s="21">
        <v>872.7</v>
      </c>
      <c r="AC225" s="21">
        <v>876.8</v>
      </c>
      <c r="AD225" s="26">
        <v>870.47</v>
      </c>
      <c r="AE225" s="24">
        <v>11.8</v>
      </c>
      <c r="AG225" s="21">
        <f t="shared" si="28"/>
        <v>69.8</v>
      </c>
      <c r="AH225" s="21">
        <v>69.5</v>
      </c>
      <c r="AI225" s="21">
        <v>69.8</v>
      </c>
      <c r="AJ225" s="26">
        <v>69.61</v>
      </c>
      <c r="AK225" s="24">
        <v>-0.4</v>
      </c>
      <c r="AM225" s="21">
        <f t="shared" si="29"/>
        <v>26.4</v>
      </c>
      <c r="AN225" s="21">
        <v>26.8</v>
      </c>
      <c r="AO225" s="21">
        <v>26.4</v>
      </c>
      <c r="AP225" s="26">
        <v>26.99</v>
      </c>
      <c r="AQ225" s="24">
        <v>0.4</v>
      </c>
      <c r="AS225" s="21">
        <f t="shared" si="30"/>
        <v>73.599999999999994</v>
      </c>
      <c r="AT225" s="21">
        <v>73.2</v>
      </c>
      <c r="AU225" s="21">
        <v>73.599999999999994</v>
      </c>
      <c r="AV225" s="26">
        <v>73.010000000000005</v>
      </c>
      <c r="AW225" s="24">
        <v>-0.4</v>
      </c>
      <c r="AY225" s="21">
        <f t="shared" si="31"/>
        <v>5.0999999999999996</v>
      </c>
      <c r="AZ225" s="21">
        <v>5</v>
      </c>
      <c r="BA225" s="21">
        <v>5.0999999999999996</v>
      </c>
      <c r="BB225" s="26">
        <v>4.66</v>
      </c>
      <c r="BC225" s="21">
        <v>0</v>
      </c>
    </row>
    <row r="226" spans="1:55" ht="12.75" customHeight="1" x14ac:dyDescent="0.25">
      <c r="A226" s="7">
        <v>5</v>
      </c>
      <c r="B226">
        <v>6</v>
      </c>
      <c r="C226" s="21">
        <f t="shared" si="24"/>
        <v>828.5</v>
      </c>
      <c r="D226" s="21">
        <v>823.7</v>
      </c>
      <c r="E226" s="21">
        <v>828.5</v>
      </c>
      <c r="F226" s="26">
        <v>831.45</v>
      </c>
      <c r="G226" s="24">
        <v>18.100000000000001</v>
      </c>
      <c r="I226" s="21">
        <f t="shared" si="25"/>
        <v>32.299999999999997</v>
      </c>
      <c r="J226" s="21">
        <v>31.9</v>
      </c>
      <c r="K226" s="21">
        <v>32.299999999999997</v>
      </c>
      <c r="L226" s="26">
        <v>40.46</v>
      </c>
      <c r="M226" s="24">
        <v>-0.9</v>
      </c>
      <c r="O226" s="21">
        <f t="shared" si="26"/>
        <v>333.4</v>
      </c>
      <c r="P226" s="21">
        <v>339.7</v>
      </c>
      <c r="Q226" s="21">
        <v>333.4</v>
      </c>
      <c r="R226" s="26">
        <v>322.39999999999998</v>
      </c>
      <c r="S226" s="24">
        <v>6.4</v>
      </c>
      <c r="T226" s="24"/>
      <c r="V226" s="21">
        <v>1195.3</v>
      </c>
      <c r="W226" s="21">
        <v>1194.0999999999999</v>
      </c>
      <c r="X226" s="26">
        <v>1194.31</v>
      </c>
      <c r="Y226" s="24">
        <v>23.6</v>
      </c>
      <c r="AA226" s="21">
        <f t="shared" si="27"/>
        <v>860.7</v>
      </c>
      <c r="AB226" s="21">
        <v>855.6</v>
      </c>
      <c r="AC226" s="21">
        <v>860.7</v>
      </c>
      <c r="AD226" s="26">
        <v>871.91</v>
      </c>
      <c r="AE226" s="24">
        <v>17.2</v>
      </c>
      <c r="AG226" s="21">
        <f t="shared" si="28"/>
        <v>69.400000000000006</v>
      </c>
      <c r="AH226" s="21">
        <v>68.900000000000006</v>
      </c>
      <c r="AI226" s="21">
        <v>69.400000000000006</v>
      </c>
      <c r="AJ226" s="26">
        <v>69.62</v>
      </c>
      <c r="AK226" s="24">
        <v>0.1</v>
      </c>
      <c r="AM226" s="21">
        <f t="shared" si="29"/>
        <v>27.9</v>
      </c>
      <c r="AN226" s="21">
        <v>28.4</v>
      </c>
      <c r="AO226" s="21">
        <v>27.9</v>
      </c>
      <c r="AP226" s="26">
        <v>26.99</v>
      </c>
      <c r="AQ226" s="24">
        <v>0</v>
      </c>
      <c r="AS226" s="21">
        <f t="shared" si="30"/>
        <v>72.099999999999994</v>
      </c>
      <c r="AT226" s="21">
        <v>71.599999999999994</v>
      </c>
      <c r="AU226" s="21">
        <v>72.099999999999994</v>
      </c>
      <c r="AV226" s="26">
        <v>73.010000000000005</v>
      </c>
      <c r="AW226" s="24">
        <v>0</v>
      </c>
      <c r="AY226" s="21">
        <f t="shared" si="31"/>
        <v>3.7</v>
      </c>
      <c r="AZ226" s="21">
        <v>3.7</v>
      </c>
      <c r="BA226" s="21">
        <v>3.7</v>
      </c>
      <c r="BB226" s="26">
        <v>4.6399999999999997</v>
      </c>
      <c r="BC226" s="21">
        <v>-0.2</v>
      </c>
    </row>
    <row r="227" spans="1:55" ht="12.75" customHeight="1" x14ac:dyDescent="0.25">
      <c r="A227" s="7">
        <v>5</v>
      </c>
      <c r="B227">
        <v>7</v>
      </c>
      <c r="C227" s="21">
        <f t="shared" si="24"/>
        <v>824.1</v>
      </c>
      <c r="D227" s="21">
        <v>831.6</v>
      </c>
      <c r="E227" s="21">
        <v>824.1</v>
      </c>
      <c r="F227" s="26">
        <v>833.52</v>
      </c>
      <c r="G227" s="24">
        <v>24.9</v>
      </c>
      <c r="I227" s="21">
        <f t="shared" si="25"/>
        <v>38.299999999999997</v>
      </c>
      <c r="J227" s="21">
        <v>34.9</v>
      </c>
      <c r="K227" s="21">
        <v>38.299999999999997</v>
      </c>
      <c r="L227" s="26">
        <v>40.26</v>
      </c>
      <c r="M227" s="24">
        <v>-2.4</v>
      </c>
      <c r="O227" s="21">
        <f t="shared" si="26"/>
        <v>333.6</v>
      </c>
      <c r="P227" s="21">
        <v>330</v>
      </c>
      <c r="Q227" s="21">
        <v>333.6</v>
      </c>
      <c r="R227" s="26">
        <v>322.55</v>
      </c>
      <c r="S227" s="24">
        <v>1.8</v>
      </c>
      <c r="T227" s="24"/>
      <c r="V227" s="21">
        <v>1196.5</v>
      </c>
      <c r="W227" s="21">
        <v>1196</v>
      </c>
      <c r="X227" s="26">
        <v>1196.33</v>
      </c>
      <c r="Y227" s="24">
        <v>24.3</v>
      </c>
      <c r="AA227" s="21">
        <f t="shared" si="27"/>
        <v>862.4</v>
      </c>
      <c r="AB227" s="21">
        <v>866.5</v>
      </c>
      <c r="AC227" s="21">
        <v>862.4</v>
      </c>
      <c r="AD227" s="26">
        <v>873.78</v>
      </c>
      <c r="AE227" s="24">
        <v>22.5</v>
      </c>
      <c r="AG227" s="21">
        <f t="shared" si="28"/>
        <v>68.900000000000006</v>
      </c>
      <c r="AH227" s="21">
        <v>69.5</v>
      </c>
      <c r="AI227" s="21">
        <v>68.900000000000006</v>
      </c>
      <c r="AJ227" s="26">
        <v>69.67</v>
      </c>
      <c r="AK227" s="24">
        <v>0.7</v>
      </c>
      <c r="AM227" s="21">
        <f t="shared" si="29"/>
        <v>27.9</v>
      </c>
      <c r="AN227" s="21">
        <v>27.6</v>
      </c>
      <c r="AO227" s="21">
        <v>27.9</v>
      </c>
      <c r="AP227" s="26">
        <v>26.96</v>
      </c>
      <c r="AQ227" s="24">
        <v>-0.4</v>
      </c>
      <c r="AS227" s="21">
        <f t="shared" si="30"/>
        <v>72.099999999999994</v>
      </c>
      <c r="AT227" s="21">
        <v>72.400000000000006</v>
      </c>
      <c r="AU227" s="21">
        <v>72.099999999999994</v>
      </c>
      <c r="AV227" s="26">
        <v>73.040000000000006</v>
      </c>
      <c r="AW227" s="24">
        <v>0.4</v>
      </c>
      <c r="AY227" s="21">
        <f t="shared" si="31"/>
        <v>4.4000000000000004</v>
      </c>
      <c r="AZ227" s="21">
        <v>4</v>
      </c>
      <c r="BA227" s="21">
        <v>4.4000000000000004</v>
      </c>
      <c r="BB227" s="26">
        <v>4.6100000000000003</v>
      </c>
      <c r="BC227" s="21">
        <v>-0.4</v>
      </c>
    </row>
    <row r="228" spans="1:55" ht="12.75" customHeight="1" x14ac:dyDescent="0.25">
      <c r="A228" s="7">
        <v>5</v>
      </c>
      <c r="B228">
        <v>8</v>
      </c>
      <c r="C228" s="21">
        <f t="shared" si="24"/>
        <v>840.4</v>
      </c>
      <c r="D228" s="21">
        <v>837.4</v>
      </c>
      <c r="E228" s="21">
        <v>840.4</v>
      </c>
      <c r="F228" s="26">
        <v>836.1</v>
      </c>
      <c r="G228" s="24">
        <v>31</v>
      </c>
      <c r="I228" s="21">
        <f t="shared" si="25"/>
        <v>43.2</v>
      </c>
      <c r="J228" s="21">
        <v>41.6</v>
      </c>
      <c r="K228" s="21">
        <v>43.2</v>
      </c>
      <c r="L228" s="26">
        <v>39.94</v>
      </c>
      <c r="M228" s="24">
        <v>-3.8</v>
      </c>
      <c r="O228" s="21">
        <f t="shared" si="26"/>
        <v>314.8</v>
      </c>
      <c r="P228" s="21">
        <v>319.39999999999998</v>
      </c>
      <c r="Q228" s="21">
        <v>314.8</v>
      </c>
      <c r="R228" s="26">
        <v>322.38</v>
      </c>
      <c r="S228" s="24">
        <v>-2.1</v>
      </c>
      <c r="T228" s="24"/>
      <c r="V228" s="21">
        <v>1198.4000000000001</v>
      </c>
      <c r="W228" s="21">
        <v>1198.4000000000001</v>
      </c>
      <c r="X228" s="26">
        <v>1198.42</v>
      </c>
      <c r="Y228" s="24">
        <v>25</v>
      </c>
      <c r="AA228" s="21">
        <f t="shared" si="27"/>
        <v>883.7</v>
      </c>
      <c r="AB228" s="21">
        <v>879</v>
      </c>
      <c r="AC228" s="21">
        <v>883.7</v>
      </c>
      <c r="AD228" s="26">
        <v>876.04</v>
      </c>
      <c r="AE228" s="24">
        <v>27.1</v>
      </c>
      <c r="AG228" s="21">
        <f t="shared" si="28"/>
        <v>70.099999999999994</v>
      </c>
      <c r="AH228" s="21">
        <v>69.900000000000006</v>
      </c>
      <c r="AI228" s="21">
        <v>70.099999999999994</v>
      </c>
      <c r="AJ228" s="26">
        <v>69.77</v>
      </c>
      <c r="AK228" s="24">
        <v>1.1000000000000001</v>
      </c>
      <c r="AM228" s="21">
        <f t="shared" si="29"/>
        <v>26.3</v>
      </c>
      <c r="AN228" s="21">
        <v>26.7</v>
      </c>
      <c r="AO228" s="21">
        <v>26.3</v>
      </c>
      <c r="AP228" s="26">
        <v>26.9</v>
      </c>
      <c r="AQ228" s="24">
        <v>-0.7</v>
      </c>
      <c r="AS228" s="21">
        <f t="shared" si="30"/>
        <v>73.7</v>
      </c>
      <c r="AT228" s="21">
        <v>73.3</v>
      </c>
      <c r="AU228" s="21">
        <v>73.7</v>
      </c>
      <c r="AV228" s="26">
        <v>73.099999999999994</v>
      </c>
      <c r="AW228" s="24">
        <v>0.7</v>
      </c>
      <c r="AY228" s="21">
        <f t="shared" si="31"/>
        <v>4.9000000000000004</v>
      </c>
      <c r="AZ228" s="21">
        <v>4.7</v>
      </c>
      <c r="BA228" s="21">
        <v>4.9000000000000004</v>
      </c>
      <c r="BB228" s="26">
        <v>4.5599999999999996</v>
      </c>
      <c r="BC228" s="21">
        <v>-0.6</v>
      </c>
    </row>
    <row r="229" spans="1:55" ht="12.75" customHeight="1" x14ac:dyDescent="0.25">
      <c r="A229" s="7">
        <v>5</v>
      </c>
      <c r="B229">
        <v>9</v>
      </c>
      <c r="C229" s="21">
        <f t="shared" si="24"/>
        <v>840.3</v>
      </c>
      <c r="D229" s="21">
        <v>840.6</v>
      </c>
      <c r="E229" s="21">
        <v>840.3</v>
      </c>
      <c r="F229" s="26">
        <v>839.11</v>
      </c>
      <c r="G229" s="24">
        <v>36</v>
      </c>
      <c r="I229" s="21">
        <f t="shared" si="25"/>
        <v>32.700000000000003</v>
      </c>
      <c r="J229" s="21">
        <v>30.3</v>
      </c>
      <c r="K229" s="21">
        <v>32.700000000000003</v>
      </c>
      <c r="L229" s="26">
        <v>39.51</v>
      </c>
      <c r="M229" s="24">
        <v>-5.0999999999999996</v>
      </c>
      <c r="O229" s="21">
        <f t="shared" si="26"/>
        <v>327.5</v>
      </c>
      <c r="P229" s="21">
        <v>329.1</v>
      </c>
      <c r="Q229" s="21">
        <v>327.5</v>
      </c>
      <c r="R229" s="26">
        <v>321.92</v>
      </c>
      <c r="S229" s="24">
        <v>-5.4</v>
      </c>
      <c r="T229" s="24"/>
      <c r="V229" s="21">
        <v>1200</v>
      </c>
      <c r="W229" s="21">
        <v>1200.4000000000001</v>
      </c>
      <c r="X229" s="26">
        <v>1200.54</v>
      </c>
      <c r="Y229" s="24">
        <v>25.5</v>
      </c>
      <c r="AA229" s="21">
        <f t="shared" si="27"/>
        <v>873</v>
      </c>
      <c r="AB229" s="21">
        <v>870.9</v>
      </c>
      <c r="AC229" s="21">
        <v>873</v>
      </c>
      <c r="AD229" s="26">
        <v>878.62</v>
      </c>
      <c r="AE229" s="24">
        <v>31</v>
      </c>
      <c r="AG229" s="21">
        <f t="shared" si="28"/>
        <v>70</v>
      </c>
      <c r="AH229" s="21">
        <v>70</v>
      </c>
      <c r="AI229" s="21">
        <v>70</v>
      </c>
      <c r="AJ229" s="26">
        <v>69.89</v>
      </c>
      <c r="AK229" s="24">
        <v>1.5</v>
      </c>
      <c r="AM229" s="21">
        <f t="shared" si="29"/>
        <v>27.3</v>
      </c>
      <c r="AN229" s="21">
        <v>27.4</v>
      </c>
      <c r="AO229" s="21">
        <v>27.3</v>
      </c>
      <c r="AP229" s="26">
        <v>26.81</v>
      </c>
      <c r="AQ229" s="24">
        <v>-1</v>
      </c>
      <c r="AS229" s="21">
        <f t="shared" si="30"/>
        <v>72.7</v>
      </c>
      <c r="AT229" s="21">
        <v>72.599999999999994</v>
      </c>
      <c r="AU229" s="21">
        <v>72.7</v>
      </c>
      <c r="AV229" s="26">
        <v>73.19</v>
      </c>
      <c r="AW229" s="24">
        <v>1</v>
      </c>
      <c r="AY229" s="21">
        <f t="shared" si="31"/>
        <v>3.7</v>
      </c>
      <c r="AZ229" s="21">
        <v>3.5</v>
      </c>
      <c r="BA229" s="21">
        <v>3.7</v>
      </c>
      <c r="BB229" s="26">
        <v>4.5</v>
      </c>
      <c r="BC229" s="21">
        <v>-0.7</v>
      </c>
    </row>
    <row r="230" spans="1:55" ht="12.75" customHeight="1" x14ac:dyDescent="0.25">
      <c r="A230" s="7">
        <v>5</v>
      </c>
      <c r="B230">
        <v>10</v>
      </c>
      <c r="C230" s="21">
        <f t="shared" si="24"/>
        <v>834.2</v>
      </c>
      <c r="D230" s="21">
        <v>844.4</v>
      </c>
      <c r="E230" s="21">
        <v>834.2</v>
      </c>
      <c r="F230" s="26">
        <v>842.29</v>
      </c>
      <c r="G230" s="24">
        <v>38.200000000000003</v>
      </c>
      <c r="I230" s="21">
        <f t="shared" si="25"/>
        <v>41.2</v>
      </c>
      <c r="J230" s="21">
        <v>40.1</v>
      </c>
      <c r="K230" s="21">
        <v>41.2</v>
      </c>
      <c r="L230" s="26">
        <v>39.049999999999997</v>
      </c>
      <c r="M230" s="24">
        <v>-5.5</v>
      </c>
      <c r="O230" s="21">
        <f t="shared" si="26"/>
        <v>327.3</v>
      </c>
      <c r="P230" s="21">
        <v>317.8</v>
      </c>
      <c r="Q230" s="21">
        <v>327.3</v>
      </c>
      <c r="R230" s="26">
        <v>321.33999999999997</v>
      </c>
      <c r="S230" s="24">
        <v>-7</v>
      </c>
      <c r="T230" s="24"/>
      <c r="V230" s="21">
        <v>1202.3</v>
      </c>
      <c r="W230" s="21">
        <v>1202.7</v>
      </c>
      <c r="X230" s="26">
        <v>1202.69</v>
      </c>
      <c r="Y230" s="24">
        <v>25.7</v>
      </c>
      <c r="AA230" s="21">
        <f t="shared" si="27"/>
        <v>875.4</v>
      </c>
      <c r="AB230" s="21">
        <v>884.5</v>
      </c>
      <c r="AC230" s="21">
        <v>875.4</v>
      </c>
      <c r="AD230" s="26">
        <v>881.34</v>
      </c>
      <c r="AE230" s="24">
        <v>32.700000000000003</v>
      </c>
      <c r="AG230" s="21">
        <f t="shared" si="28"/>
        <v>69.400000000000006</v>
      </c>
      <c r="AH230" s="21">
        <v>70.2</v>
      </c>
      <c r="AI230" s="21">
        <v>69.400000000000006</v>
      </c>
      <c r="AJ230" s="26">
        <v>70.03</v>
      </c>
      <c r="AK230" s="24">
        <v>1.7</v>
      </c>
      <c r="AM230" s="21">
        <f t="shared" si="29"/>
        <v>27.2</v>
      </c>
      <c r="AN230" s="21">
        <v>26.4</v>
      </c>
      <c r="AO230" s="21">
        <v>27.2</v>
      </c>
      <c r="AP230" s="26">
        <v>26.72</v>
      </c>
      <c r="AQ230" s="24">
        <v>-1.2</v>
      </c>
      <c r="AS230" s="21">
        <f t="shared" si="30"/>
        <v>72.8</v>
      </c>
      <c r="AT230" s="21">
        <v>73.599999999999994</v>
      </c>
      <c r="AU230" s="21">
        <v>72.8</v>
      </c>
      <c r="AV230" s="26">
        <v>73.28</v>
      </c>
      <c r="AW230" s="24">
        <v>1.2</v>
      </c>
      <c r="AY230" s="21">
        <f t="shared" si="31"/>
        <v>4.7</v>
      </c>
      <c r="AZ230" s="21">
        <v>4.5</v>
      </c>
      <c r="BA230" s="21">
        <v>4.7</v>
      </c>
      <c r="BB230" s="26">
        <v>4.43</v>
      </c>
      <c r="BC230" s="21">
        <v>-0.8</v>
      </c>
    </row>
    <row r="231" spans="1:55" ht="12.75" customHeight="1" x14ac:dyDescent="0.25">
      <c r="A231" s="7">
        <v>5</v>
      </c>
      <c r="B231">
        <v>11</v>
      </c>
      <c r="C231" s="21">
        <f t="shared" si="24"/>
        <v>848.4</v>
      </c>
      <c r="D231" s="21">
        <v>847.2</v>
      </c>
      <c r="E231" s="21">
        <v>848.4</v>
      </c>
      <c r="F231" s="26">
        <v>845.29</v>
      </c>
      <c r="G231" s="24">
        <v>36.1</v>
      </c>
      <c r="I231" s="21">
        <f t="shared" si="25"/>
        <v>44.3</v>
      </c>
      <c r="J231" s="21">
        <v>43.5</v>
      </c>
      <c r="K231" s="21">
        <v>44.3</v>
      </c>
      <c r="L231" s="26">
        <v>38.64</v>
      </c>
      <c r="M231" s="24">
        <v>-4.9000000000000004</v>
      </c>
      <c r="O231" s="21">
        <f t="shared" si="26"/>
        <v>312</v>
      </c>
      <c r="P231" s="21">
        <v>313.39999999999998</v>
      </c>
      <c r="Q231" s="21">
        <v>312</v>
      </c>
      <c r="R231" s="26">
        <v>320.87</v>
      </c>
      <c r="S231" s="24">
        <v>-5.6</v>
      </c>
      <c r="T231" s="24"/>
      <c r="V231" s="21">
        <v>1204.0999999999999</v>
      </c>
      <c r="W231" s="21">
        <v>1204.7</v>
      </c>
      <c r="X231" s="26">
        <v>1204.81</v>
      </c>
      <c r="Y231" s="24">
        <v>25.5</v>
      </c>
      <c r="AA231" s="21">
        <f t="shared" si="27"/>
        <v>892.7</v>
      </c>
      <c r="AB231" s="21">
        <v>890.7</v>
      </c>
      <c r="AC231" s="21">
        <v>892.7</v>
      </c>
      <c r="AD231" s="26">
        <v>883.94</v>
      </c>
      <c r="AE231" s="24">
        <v>31.1</v>
      </c>
      <c r="AG231" s="21">
        <f t="shared" si="28"/>
        <v>70.400000000000006</v>
      </c>
      <c r="AH231" s="21">
        <v>70.400000000000006</v>
      </c>
      <c r="AI231" s="21">
        <v>70.400000000000006</v>
      </c>
      <c r="AJ231" s="26">
        <v>70.16</v>
      </c>
      <c r="AK231" s="24">
        <v>1.5</v>
      </c>
      <c r="AM231" s="21">
        <f t="shared" si="29"/>
        <v>25.9</v>
      </c>
      <c r="AN231" s="21">
        <v>26</v>
      </c>
      <c r="AO231" s="21">
        <v>25.9</v>
      </c>
      <c r="AP231" s="26">
        <v>26.63</v>
      </c>
      <c r="AQ231" s="24">
        <v>-1</v>
      </c>
      <c r="AS231" s="21">
        <f t="shared" si="30"/>
        <v>74.099999999999994</v>
      </c>
      <c r="AT231" s="21">
        <v>74</v>
      </c>
      <c r="AU231" s="21">
        <v>74.099999999999994</v>
      </c>
      <c r="AV231" s="26">
        <v>73.37</v>
      </c>
      <c r="AW231" s="24">
        <v>1</v>
      </c>
      <c r="AY231" s="21">
        <f t="shared" si="31"/>
        <v>5</v>
      </c>
      <c r="AZ231" s="21">
        <v>4.9000000000000004</v>
      </c>
      <c r="BA231" s="21">
        <v>5</v>
      </c>
      <c r="BB231" s="26">
        <v>4.37</v>
      </c>
      <c r="BC231" s="21">
        <v>-0.7</v>
      </c>
    </row>
    <row r="232" spans="1:55" ht="12.75" customHeight="1" x14ac:dyDescent="0.25">
      <c r="A232" s="7">
        <v>5</v>
      </c>
      <c r="B232">
        <v>12</v>
      </c>
      <c r="C232" s="21">
        <f t="shared" si="24"/>
        <v>852.9</v>
      </c>
      <c r="D232" s="21">
        <v>847.3</v>
      </c>
      <c r="E232" s="21">
        <v>852.9</v>
      </c>
      <c r="F232" s="26">
        <v>847.86</v>
      </c>
      <c r="G232" s="24">
        <v>30.8</v>
      </c>
      <c r="I232" s="21">
        <f t="shared" si="25"/>
        <v>32.200000000000003</v>
      </c>
      <c r="J232" s="21">
        <v>33</v>
      </c>
      <c r="K232" s="21">
        <v>32.200000000000003</v>
      </c>
      <c r="L232" s="26">
        <v>38.32</v>
      </c>
      <c r="M232" s="24">
        <v>-3.9</v>
      </c>
      <c r="O232" s="21">
        <f t="shared" si="26"/>
        <v>321.3</v>
      </c>
      <c r="P232" s="21">
        <v>325.5</v>
      </c>
      <c r="Q232" s="21">
        <v>321.3</v>
      </c>
      <c r="R232" s="26">
        <v>320.7</v>
      </c>
      <c r="S232" s="24">
        <v>-2.1</v>
      </c>
      <c r="T232" s="24"/>
      <c r="V232" s="21">
        <v>1205.8</v>
      </c>
      <c r="W232" s="21">
        <v>1206.5</v>
      </c>
      <c r="X232" s="26">
        <v>1206.8699999999999</v>
      </c>
      <c r="Y232" s="24">
        <v>24.7</v>
      </c>
      <c r="AA232" s="21">
        <f t="shared" si="27"/>
        <v>885.1</v>
      </c>
      <c r="AB232" s="21">
        <v>880.3</v>
      </c>
      <c r="AC232" s="21">
        <v>885.1</v>
      </c>
      <c r="AD232" s="26">
        <v>886.17</v>
      </c>
      <c r="AE232" s="24">
        <v>26.8</v>
      </c>
      <c r="AG232" s="21">
        <f t="shared" si="28"/>
        <v>70.7</v>
      </c>
      <c r="AH232" s="21">
        <v>70.3</v>
      </c>
      <c r="AI232" s="21">
        <v>70.7</v>
      </c>
      <c r="AJ232" s="26">
        <v>70.25</v>
      </c>
      <c r="AK232" s="24">
        <v>1.1000000000000001</v>
      </c>
      <c r="AM232" s="21">
        <f t="shared" si="29"/>
        <v>26.6</v>
      </c>
      <c r="AN232" s="21">
        <v>27</v>
      </c>
      <c r="AO232" s="21">
        <v>26.6</v>
      </c>
      <c r="AP232" s="26">
        <v>26.57</v>
      </c>
      <c r="AQ232" s="24">
        <v>-0.7</v>
      </c>
      <c r="AS232" s="21">
        <f t="shared" si="30"/>
        <v>73.400000000000006</v>
      </c>
      <c r="AT232" s="21">
        <v>73</v>
      </c>
      <c r="AU232" s="21">
        <v>73.400000000000006</v>
      </c>
      <c r="AV232" s="26">
        <v>73.430000000000007</v>
      </c>
      <c r="AW232" s="24">
        <v>0.7</v>
      </c>
      <c r="AY232" s="21">
        <f t="shared" si="31"/>
        <v>3.6</v>
      </c>
      <c r="AZ232" s="21">
        <v>3.8</v>
      </c>
      <c r="BA232" s="21">
        <v>3.6</v>
      </c>
      <c r="BB232" s="26">
        <v>4.32</v>
      </c>
      <c r="BC232" s="21">
        <v>-0.6</v>
      </c>
    </row>
    <row r="233" spans="1:55" ht="12.75" customHeight="1" x14ac:dyDescent="0.25">
      <c r="A233" s="7"/>
      <c r="B233">
        <v>1</v>
      </c>
      <c r="C233" s="21">
        <f t="shared" si="24"/>
        <v>847.7</v>
      </c>
      <c r="D233" s="21">
        <v>850.7</v>
      </c>
      <c r="E233" s="21">
        <v>847.7</v>
      </c>
      <c r="F233" s="26">
        <v>849.8</v>
      </c>
      <c r="G233" s="24">
        <v>23.3</v>
      </c>
      <c r="I233" s="21">
        <f t="shared" si="25"/>
        <v>41.2</v>
      </c>
      <c r="J233" s="21">
        <v>46.2</v>
      </c>
      <c r="K233" s="21">
        <v>41.2</v>
      </c>
      <c r="L233" s="26">
        <v>38.119999999999997</v>
      </c>
      <c r="M233" s="24">
        <v>-2.4</v>
      </c>
      <c r="O233" s="21">
        <f t="shared" si="26"/>
        <v>320.10000000000002</v>
      </c>
      <c r="P233" s="21">
        <v>311.60000000000002</v>
      </c>
      <c r="Q233" s="21">
        <v>320.10000000000002</v>
      </c>
      <c r="R233" s="26">
        <v>320.91000000000003</v>
      </c>
      <c r="S233" s="24">
        <v>2.6</v>
      </c>
      <c r="T233" s="24"/>
      <c r="V233" s="21">
        <v>1208.5</v>
      </c>
      <c r="W233" s="21">
        <v>1208.9000000000001</v>
      </c>
      <c r="X233" s="26">
        <v>1208.83</v>
      </c>
      <c r="Y233" s="24">
        <v>23.5</v>
      </c>
      <c r="AA233" s="21">
        <f t="shared" si="27"/>
        <v>888.9</v>
      </c>
      <c r="AB233" s="21">
        <v>896.9</v>
      </c>
      <c r="AC233" s="21">
        <v>888.9</v>
      </c>
      <c r="AD233" s="26">
        <v>887.92</v>
      </c>
      <c r="AE233" s="24">
        <v>20.9</v>
      </c>
      <c r="AG233" s="21">
        <f t="shared" si="28"/>
        <v>70.099999999999994</v>
      </c>
      <c r="AH233" s="21">
        <v>70.400000000000006</v>
      </c>
      <c r="AI233" s="21">
        <v>70.099999999999994</v>
      </c>
      <c r="AJ233" s="26">
        <v>70.3</v>
      </c>
      <c r="AK233" s="24">
        <v>0.6</v>
      </c>
      <c r="AM233" s="21">
        <f t="shared" si="29"/>
        <v>26.5</v>
      </c>
      <c r="AN233" s="21">
        <v>25.8</v>
      </c>
      <c r="AO233" s="21">
        <v>26.5</v>
      </c>
      <c r="AP233" s="26">
        <v>26.55</v>
      </c>
      <c r="AQ233" s="24">
        <v>-0.3</v>
      </c>
      <c r="AS233" s="21">
        <f t="shared" si="30"/>
        <v>73.5</v>
      </c>
      <c r="AT233" s="21">
        <v>74.2</v>
      </c>
      <c r="AU233" s="21">
        <v>73.5</v>
      </c>
      <c r="AV233" s="26">
        <v>73.45</v>
      </c>
      <c r="AW233" s="24">
        <v>0.3</v>
      </c>
      <c r="AY233" s="21">
        <f t="shared" si="31"/>
        <v>4.5999999999999996</v>
      </c>
      <c r="AZ233" s="21">
        <v>5.2</v>
      </c>
      <c r="BA233" s="21">
        <v>4.5999999999999996</v>
      </c>
      <c r="BB233" s="26">
        <v>4.29</v>
      </c>
      <c r="BC233" s="21">
        <v>-0.4</v>
      </c>
    </row>
    <row r="234" spans="1:55" ht="12.75" customHeight="1" x14ac:dyDescent="0.25">
      <c r="A234" s="7">
        <v>6</v>
      </c>
      <c r="B234">
        <v>2</v>
      </c>
      <c r="C234" s="21">
        <f t="shared" si="24"/>
        <v>856.7</v>
      </c>
      <c r="D234" s="21">
        <v>853</v>
      </c>
      <c r="E234" s="21">
        <v>856.7</v>
      </c>
      <c r="F234" s="26">
        <v>850.97</v>
      </c>
      <c r="G234" s="24">
        <v>14.1</v>
      </c>
      <c r="I234" s="21">
        <f t="shared" si="25"/>
        <v>37.1</v>
      </c>
      <c r="J234" s="21">
        <v>36.5</v>
      </c>
      <c r="K234" s="21">
        <v>37.1</v>
      </c>
      <c r="L234" s="26">
        <v>38.090000000000003</v>
      </c>
      <c r="M234" s="24">
        <v>-0.4</v>
      </c>
      <c r="O234" s="21">
        <f t="shared" si="26"/>
        <v>317.5</v>
      </c>
      <c r="P234" s="21">
        <v>321.7</v>
      </c>
      <c r="Q234" s="21">
        <v>317.5</v>
      </c>
      <c r="R234" s="26">
        <v>321.58999999999997</v>
      </c>
      <c r="S234" s="24">
        <v>8.1999999999999993</v>
      </c>
      <c r="T234" s="24"/>
      <c r="V234" s="21">
        <v>1211.2</v>
      </c>
      <c r="W234" s="21">
        <v>1211.4000000000001</v>
      </c>
      <c r="X234" s="26">
        <v>1210.6500000000001</v>
      </c>
      <c r="Y234" s="24">
        <v>21.9</v>
      </c>
      <c r="AA234" s="21">
        <f t="shared" si="27"/>
        <v>893.9</v>
      </c>
      <c r="AB234" s="21">
        <v>889.5</v>
      </c>
      <c r="AC234" s="21">
        <v>893.9</v>
      </c>
      <c r="AD234" s="26">
        <v>889.06</v>
      </c>
      <c r="AE234" s="24">
        <v>13.7</v>
      </c>
      <c r="AG234" s="21">
        <f t="shared" si="28"/>
        <v>70.7</v>
      </c>
      <c r="AH234" s="21">
        <v>70.400000000000006</v>
      </c>
      <c r="AI234" s="21">
        <v>70.7</v>
      </c>
      <c r="AJ234" s="26">
        <v>70.290000000000006</v>
      </c>
      <c r="AK234" s="24">
        <v>-0.1</v>
      </c>
      <c r="AM234" s="21">
        <f t="shared" si="29"/>
        <v>26.2</v>
      </c>
      <c r="AN234" s="21">
        <v>26.6</v>
      </c>
      <c r="AO234" s="21">
        <v>26.2</v>
      </c>
      <c r="AP234" s="26">
        <v>26.56</v>
      </c>
      <c r="AQ234" s="24">
        <v>0.2</v>
      </c>
      <c r="AS234" s="21">
        <f t="shared" si="30"/>
        <v>73.8</v>
      </c>
      <c r="AT234" s="21">
        <v>73.400000000000006</v>
      </c>
      <c r="AU234" s="21">
        <v>73.8</v>
      </c>
      <c r="AV234" s="26">
        <v>73.44</v>
      </c>
      <c r="AW234" s="24">
        <v>-0.2</v>
      </c>
      <c r="AY234" s="21">
        <f t="shared" si="31"/>
        <v>4.2</v>
      </c>
      <c r="AZ234" s="21">
        <v>4.0999999999999996</v>
      </c>
      <c r="BA234" s="21">
        <v>4.2</v>
      </c>
      <c r="BB234" s="26">
        <v>4.28</v>
      </c>
      <c r="BC234" s="21">
        <v>-0.1</v>
      </c>
    </row>
    <row r="235" spans="1:55" ht="12.75" customHeight="1" x14ac:dyDescent="0.25">
      <c r="A235" s="7">
        <v>6</v>
      </c>
      <c r="B235">
        <v>3</v>
      </c>
      <c r="C235" s="21">
        <f t="shared" si="24"/>
        <v>862.5</v>
      </c>
      <c r="D235" s="21">
        <v>856.5</v>
      </c>
      <c r="E235" s="21">
        <v>862.5</v>
      </c>
      <c r="F235" s="26">
        <v>851.42</v>
      </c>
      <c r="G235" s="24">
        <v>5.4</v>
      </c>
      <c r="I235" s="21">
        <f t="shared" si="25"/>
        <v>31.7</v>
      </c>
      <c r="J235" s="21">
        <v>36.5</v>
      </c>
      <c r="K235" s="21">
        <v>31.7</v>
      </c>
      <c r="L235" s="26">
        <v>38.200000000000003</v>
      </c>
      <c r="M235" s="24">
        <v>1.3</v>
      </c>
      <c r="O235" s="21">
        <f t="shared" si="26"/>
        <v>318.5</v>
      </c>
      <c r="P235" s="21">
        <v>320.10000000000002</v>
      </c>
      <c r="Q235" s="21">
        <v>318.5</v>
      </c>
      <c r="R235" s="26">
        <v>322.7</v>
      </c>
      <c r="S235" s="24">
        <v>13.3</v>
      </c>
      <c r="T235" s="24"/>
      <c r="V235" s="21">
        <v>1213</v>
      </c>
      <c r="W235" s="21">
        <v>1212.7</v>
      </c>
      <c r="X235" s="26">
        <v>1212.31</v>
      </c>
      <c r="Y235" s="24">
        <v>20</v>
      </c>
      <c r="AA235" s="21">
        <f t="shared" si="27"/>
        <v>894.2</v>
      </c>
      <c r="AB235" s="21">
        <v>892.9</v>
      </c>
      <c r="AC235" s="21">
        <v>894.2</v>
      </c>
      <c r="AD235" s="26">
        <v>889.62</v>
      </c>
      <c r="AE235" s="24">
        <v>6.7</v>
      </c>
      <c r="AG235" s="21">
        <f t="shared" si="28"/>
        <v>71.099999999999994</v>
      </c>
      <c r="AH235" s="21">
        <v>70.599999999999994</v>
      </c>
      <c r="AI235" s="21">
        <v>71.099999999999994</v>
      </c>
      <c r="AJ235" s="26">
        <v>70.23</v>
      </c>
      <c r="AK235" s="24">
        <v>-0.7</v>
      </c>
      <c r="AM235" s="21">
        <f t="shared" si="29"/>
        <v>26.3</v>
      </c>
      <c r="AN235" s="21">
        <v>26.4</v>
      </c>
      <c r="AO235" s="21">
        <v>26.3</v>
      </c>
      <c r="AP235" s="26">
        <v>26.62</v>
      </c>
      <c r="AQ235" s="24">
        <v>0.7</v>
      </c>
      <c r="AS235" s="21">
        <f t="shared" si="30"/>
        <v>73.7</v>
      </c>
      <c r="AT235" s="21">
        <v>73.599999999999994</v>
      </c>
      <c r="AU235" s="21">
        <v>73.7</v>
      </c>
      <c r="AV235" s="26">
        <v>73.38</v>
      </c>
      <c r="AW235" s="24">
        <v>-0.7</v>
      </c>
      <c r="AY235" s="21">
        <f t="shared" si="31"/>
        <v>3.6</v>
      </c>
      <c r="AZ235" s="21">
        <v>4.0999999999999996</v>
      </c>
      <c r="BA235" s="21">
        <v>3.6</v>
      </c>
      <c r="BB235" s="26">
        <v>4.29</v>
      </c>
      <c r="BC235" s="21">
        <v>0.1</v>
      </c>
    </row>
    <row r="236" spans="1:55" ht="12.75" customHeight="1" x14ac:dyDescent="0.25">
      <c r="A236" s="7">
        <v>6</v>
      </c>
      <c r="B236">
        <v>4</v>
      </c>
      <c r="C236" s="21">
        <f t="shared" si="24"/>
        <v>842.5</v>
      </c>
      <c r="D236" s="21">
        <v>848.4</v>
      </c>
      <c r="E236" s="21">
        <v>842.5</v>
      </c>
      <c r="F236" s="26">
        <v>851.29</v>
      </c>
      <c r="G236" s="24">
        <v>-1.6</v>
      </c>
      <c r="I236" s="21">
        <f t="shared" si="25"/>
        <v>44.9</v>
      </c>
      <c r="J236" s="21">
        <v>46.3</v>
      </c>
      <c r="K236" s="21">
        <v>44.9</v>
      </c>
      <c r="L236" s="26">
        <v>38.42</v>
      </c>
      <c r="M236" s="24">
        <v>2.7</v>
      </c>
      <c r="O236" s="21">
        <f t="shared" si="26"/>
        <v>326.5</v>
      </c>
      <c r="P236" s="21">
        <v>319.5</v>
      </c>
      <c r="Q236" s="21">
        <v>326.5</v>
      </c>
      <c r="R236" s="26">
        <v>324.10000000000002</v>
      </c>
      <c r="S236" s="24">
        <v>16.8</v>
      </c>
      <c r="T236" s="24"/>
      <c r="V236" s="21">
        <v>1214.2</v>
      </c>
      <c r="W236" s="21">
        <v>1213.9000000000001</v>
      </c>
      <c r="X236" s="26">
        <v>1213.81</v>
      </c>
      <c r="Y236" s="24">
        <v>17.899999999999999</v>
      </c>
      <c r="AA236" s="21">
        <f t="shared" si="27"/>
        <v>887.5</v>
      </c>
      <c r="AB236" s="21">
        <v>894.7</v>
      </c>
      <c r="AC236" s="21">
        <v>887.5</v>
      </c>
      <c r="AD236" s="26">
        <v>889.71</v>
      </c>
      <c r="AE236" s="24">
        <v>1.1000000000000001</v>
      </c>
      <c r="AG236" s="21">
        <f t="shared" si="28"/>
        <v>69.400000000000006</v>
      </c>
      <c r="AH236" s="21">
        <v>69.900000000000006</v>
      </c>
      <c r="AI236" s="21">
        <v>69.400000000000006</v>
      </c>
      <c r="AJ236" s="26">
        <v>70.13</v>
      </c>
      <c r="AK236" s="24">
        <v>-1.2</v>
      </c>
      <c r="AM236" s="21">
        <f t="shared" si="29"/>
        <v>26.9</v>
      </c>
      <c r="AN236" s="21">
        <v>26.3</v>
      </c>
      <c r="AO236" s="21">
        <v>26.9</v>
      </c>
      <c r="AP236" s="26">
        <v>26.7</v>
      </c>
      <c r="AQ236" s="24">
        <v>1</v>
      </c>
      <c r="AS236" s="21">
        <f t="shared" si="30"/>
        <v>73.099999999999994</v>
      </c>
      <c r="AT236" s="21">
        <v>73.7</v>
      </c>
      <c r="AU236" s="21">
        <v>73.099999999999994</v>
      </c>
      <c r="AV236" s="26">
        <v>73.3</v>
      </c>
      <c r="AW236" s="24">
        <v>-1</v>
      </c>
      <c r="AY236" s="21">
        <f t="shared" si="31"/>
        <v>5.0999999999999996</v>
      </c>
      <c r="AZ236" s="21">
        <v>5.2</v>
      </c>
      <c r="BA236" s="21">
        <v>5.0999999999999996</v>
      </c>
      <c r="BB236" s="26">
        <v>4.32</v>
      </c>
      <c r="BC236" s="21">
        <v>0.3</v>
      </c>
    </row>
    <row r="237" spans="1:55" ht="12.75" customHeight="1" x14ac:dyDescent="0.25">
      <c r="A237" s="7">
        <v>6</v>
      </c>
      <c r="B237">
        <v>5</v>
      </c>
      <c r="C237" s="21">
        <f t="shared" si="24"/>
        <v>847.8</v>
      </c>
      <c r="D237" s="21">
        <v>845.9</v>
      </c>
      <c r="E237" s="21">
        <v>847.8</v>
      </c>
      <c r="F237" s="26">
        <v>850.66</v>
      </c>
      <c r="G237" s="24">
        <v>-7.5</v>
      </c>
      <c r="I237" s="21">
        <f t="shared" si="25"/>
        <v>37.5</v>
      </c>
      <c r="J237" s="21">
        <v>36.1</v>
      </c>
      <c r="K237" s="21">
        <v>37.5</v>
      </c>
      <c r="L237" s="26">
        <v>38.74</v>
      </c>
      <c r="M237" s="24">
        <v>3.8</v>
      </c>
      <c r="O237" s="21">
        <f t="shared" si="26"/>
        <v>329.9</v>
      </c>
      <c r="P237" s="21">
        <v>334</v>
      </c>
      <c r="Q237" s="21">
        <v>329.9</v>
      </c>
      <c r="R237" s="26">
        <v>325.72000000000003</v>
      </c>
      <c r="S237" s="24">
        <v>19.5</v>
      </c>
      <c r="T237" s="24"/>
      <c r="V237" s="21">
        <v>1216</v>
      </c>
      <c r="W237" s="21">
        <v>1215.2</v>
      </c>
      <c r="X237" s="26">
        <v>1215.1199999999999</v>
      </c>
      <c r="Y237" s="24">
        <v>15.8</v>
      </c>
      <c r="AA237" s="21">
        <f t="shared" si="27"/>
        <v>885.3</v>
      </c>
      <c r="AB237" s="21">
        <v>882</v>
      </c>
      <c r="AC237" s="21">
        <v>885.3</v>
      </c>
      <c r="AD237" s="26">
        <v>889.4</v>
      </c>
      <c r="AE237" s="24">
        <v>-3.7</v>
      </c>
      <c r="AG237" s="21">
        <f t="shared" si="28"/>
        <v>69.8</v>
      </c>
      <c r="AH237" s="21">
        <v>69.599999999999994</v>
      </c>
      <c r="AI237" s="21">
        <v>69.8</v>
      </c>
      <c r="AJ237" s="26">
        <v>70.010000000000005</v>
      </c>
      <c r="AK237" s="24">
        <v>-1.5</v>
      </c>
      <c r="AM237" s="21">
        <f t="shared" si="29"/>
        <v>27.2</v>
      </c>
      <c r="AN237" s="21">
        <v>27.5</v>
      </c>
      <c r="AO237" s="21">
        <v>27.2</v>
      </c>
      <c r="AP237" s="26">
        <v>26.81</v>
      </c>
      <c r="AQ237" s="24">
        <v>1.3</v>
      </c>
      <c r="AS237" s="21">
        <f t="shared" si="30"/>
        <v>72.8</v>
      </c>
      <c r="AT237" s="21">
        <v>72.5</v>
      </c>
      <c r="AU237" s="21">
        <v>72.8</v>
      </c>
      <c r="AV237" s="26">
        <v>73.19</v>
      </c>
      <c r="AW237" s="24">
        <v>-1.3</v>
      </c>
      <c r="AY237" s="21">
        <f t="shared" si="31"/>
        <v>4.2</v>
      </c>
      <c r="AZ237" s="21">
        <v>4.0999999999999996</v>
      </c>
      <c r="BA237" s="21">
        <v>4.2</v>
      </c>
      <c r="BB237" s="26">
        <v>4.3600000000000003</v>
      </c>
      <c r="BC237" s="21">
        <v>0.4</v>
      </c>
    </row>
    <row r="238" spans="1:55" ht="12.75" customHeight="1" x14ac:dyDescent="0.25">
      <c r="A238" s="7">
        <v>6</v>
      </c>
      <c r="B238">
        <v>6</v>
      </c>
      <c r="C238" s="21">
        <f t="shared" si="24"/>
        <v>852</v>
      </c>
      <c r="D238" s="21">
        <v>844.5</v>
      </c>
      <c r="E238" s="21">
        <v>852</v>
      </c>
      <c r="F238" s="26">
        <v>849.67</v>
      </c>
      <c r="G238" s="24">
        <v>-11.8</v>
      </c>
      <c r="I238" s="21">
        <f t="shared" si="25"/>
        <v>37.4</v>
      </c>
      <c r="J238" s="21">
        <v>36.6</v>
      </c>
      <c r="K238" s="21">
        <v>37.4</v>
      </c>
      <c r="L238" s="26">
        <v>39.07</v>
      </c>
      <c r="M238" s="24">
        <v>3.9</v>
      </c>
      <c r="O238" s="21">
        <f t="shared" si="26"/>
        <v>326.8</v>
      </c>
      <c r="P238" s="21">
        <v>335.8</v>
      </c>
      <c r="Q238" s="21">
        <v>326.8</v>
      </c>
      <c r="R238" s="26">
        <v>327.51</v>
      </c>
      <c r="S238" s="24">
        <v>21.5</v>
      </c>
      <c r="T238" s="24"/>
      <c r="V238" s="21">
        <v>1217</v>
      </c>
      <c r="W238" s="21">
        <v>1216.2</v>
      </c>
      <c r="X238" s="26">
        <v>1216.25</v>
      </c>
      <c r="Y238" s="24">
        <v>13.6</v>
      </c>
      <c r="AA238" s="21">
        <f t="shared" si="27"/>
        <v>889.4</v>
      </c>
      <c r="AB238" s="21">
        <v>881.2</v>
      </c>
      <c r="AC238" s="21">
        <v>889.4</v>
      </c>
      <c r="AD238" s="26">
        <v>888.74</v>
      </c>
      <c r="AE238" s="24">
        <v>-7.9</v>
      </c>
      <c r="AG238" s="21">
        <f t="shared" si="28"/>
        <v>70.099999999999994</v>
      </c>
      <c r="AH238" s="21">
        <v>69.400000000000006</v>
      </c>
      <c r="AI238" s="21">
        <v>70.099999999999994</v>
      </c>
      <c r="AJ238" s="26">
        <v>69.86</v>
      </c>
      <c r="AK238" s="24">
        <v>-1.8</v>
      </c>
      <c r="AM238" s="21">
        <f t="shared" si="29"/>
        <v>26.9</v>
      </c>
      <c r="AN238" s="21">
        <v>27.6</v>
      </c>
      <c r="AO238" s="21">
        <v>26.9</v>
      </c>
      <c r="AP238" s="26">
        <v>26.93</v>
      </c>
      <c r="AQ238" s="24">
        <v>1.5</v>
      </c>
      <c r="AS238" s="21">
        <f t="shared" si="30"/>
        <v>73.099999999999994</v>
      </c>
      <c r="AT238" s="21">
        <v>72.400000000000006</v>
      </c>
      <c r="AU238" s="21">
        <v>73.099999999999994</v>
      </c>
      <c r="AV238" s="26">
        <v>73.069999999999993</v>
      </c>
      <c r="AW238" s="24">
        <v>-1.5</v>
      </c>
      <c r="AY238" s="21">
        <f t="shared" si="31"/>
        <v>4.2</v>
      </c>
      <c r="AZ238" s="21">
        <v>4.2</v>
      </c>
      <c r="BA238" s="21">
        <v>4.2</v>
      </c>
      <c r="BB238" s="26">
        <v>4.4000000000000004</v>
      </c>
      <c r="BC238" s="21">
        <v>0.5</v>
      </c>
    </row>
    <row r="239" spans="1:55" ht="12.75" customHeight="1" x14ac:dyDescent="0.25">
      <c r="A239" s="7">
        <v>6</v>
      </c>
      <c r="B239">
        <v>7</v>
      </c>
      <c r="C239" s="21">
        <f t="shared" si="24"/>
        <v>846.1</v>
      </c>
      <c r="D239" s="21">
        <v>855.5</v>
      </c>
      <c r="E239" s="21">
        <v>846.1</v>
      </c>
      <c r="F239" s="26">
        <v>848.6</v>
      </c>
      <c r="G239" s="24">
        <v>-13</v>
      </c>
      <c r="I239" s="21">
        <f t="shared" si="25"/>
        <v>41.4</v>
      </c>
      <c r="J239" s="21">
        <v>38.6</v>
      </c>
      <c r="K239" s="21">
        <v>41.4</v>
      </c>
      <c r="L239" s="26">
        <v>39.4</v>
      </c>
      <c r="M239" s="24">
        <v>4</v>
      </c>
      <c r="O239" s="21">
        <f t="shared" si="26"/>
        <v>329.8</v>
      </c>
      <c r="P239" s="21">
        <v>323.5</v>
      </c>
      <c r="Q239" s="21">
        <v>329.8</v>
      </c>
      <c r="R239" s="26">
        <v>329.22</v>
      </c>
      <c r="S239" s="24">
        <v>20.5</v>
      </c>
      <c r="T239" s="24"/>
      <c r="V239" s="21">
        <v>1217.5999999999999</v>
      </c>
      <c r="W239" s="21">
        <v>1217.3</v>
      </c>
      <c r="X239" s="26">
        <v>1217.21</v>
      </c>
      <c r="Y239" s="24">
        <v>11.5</v>
      </c>
      <c r="AA239" s="21">
        <f t="shared" si="27"/>
        <v>887.4</v>
      </c>
      <c r="AB239" s="21">
        <v>894.1</v>
      </c>
      <c r="AC239" s="21">
        <v>887.4</v>
      </c>
      <c r="AD239" s="26">
        <v>887.99</v>
      </c>
      <c r="AE239" s="24">
        <v>-9</v>
      </c>
      <c r="AG239" s="21">
        <f t="shared" si="28"/>
        <v>69.5</v>
      </c>
      <c r="AH239" s="21">
        <v>70.3</v>
      </c>
      <c r="AI239" s="21">
        <v>69.5</v>
      </c>
      <c r="AJ239" s="26">
        <v>69.72</v>
      </c>
      <c r="AK239" s="24">
        <v>-1.7</v>
      </c>
      <c r="AM239" s="21">
        <f t="shared" si="29"/>
        <v>27.1</v>
      </c>
      <c r="AN239" s="21">
        <v>26.6</v>
      </c>
      <c r="AO239" s="21">
        <v>27.1</v>
      </c>
      <c r="AP239" s="26">
        <v>27.05</v>
      </c>
      <c r="AQ239" s="24">
        <v>1.4</v>
      </c>
      <c r="AS239" s="21">
        <f t="shared" si="30"/>
        <v>72.900000000000006</v>
      </c>
      <c r="AT239" s="21">
        <v>73.400000000000006</v>
      </c>
      <c r="AU239" s="21">
        <v>72.900000000000006</v>
      </c>
      <c r="AV239" s="26">
        <v>72.95</v>
      </c>
      <c r="AW239" s="24">
        <v>-1.4</v>
      </c>
      <c r="AY239" s="21">
        <f t="shared" si="31"/>
        <v>4.7</v>
      </c>
      <c r="AZ239" s="21">
        <v>4.3</v>
      </c>
      <c r="BA239" s="21">
        <v>4.7</v>
      </c>
      <c r="BB239" s="26">
        <v>4.4400000000000004</v>
      </c>
      <c r="BC239" s="21">
        <v>0.5</v>
      </c>
    </row>
    <row r="240" spans="1:55" ht="12.75" customHeight="1" x14ac:dyDescent="0.25">
      <c r="A240" s="7">
        <v>6</v>
      </c>
      <c r="B240">
        <v>8</v>
      </c>
      <c r="C240" s="21">
        <f t="shared" si="24"/>
        <v>847</v>
      </c>
      <c r="D240" s="21">
        <v>845</v>
      </c>
      <c r="E240" s="21">
        <v>847</v>
      </c>
      <c r="F240" s="26">
        <v>847.61</v>
      </c>
      <c r="G240" s="24">
        <v>-11.8</v>
      </c>
      <c r="I240" s="21">
        <f t="shared" si="25"/>
        <v>39.1</v>
      </c>
      <c r="J240" s="21">
        <v>36.9</v>
      </c>
      <c r="K240" s="21">
        <v>39.1</v>
      </c>
      <c r="L240" s="26">
        <v>39.71</v>
      </c>
      <c r="M240" s="24">
        <v>3.8</v>
      </c>
      <c r="O240" s="21">
        <f t="shared" si="26"/>
        <v>331.8</v>
      </c>
      <c r="P240" s="21">
        <v>335.8</v>
      </c>
      <c r="Q240" s="21">
        <v>331.8</v>
      </c>
      <c r="R240" s="26">
        <v>330.69</v>
      </c>
      <c r="S240" s="24">
        <v>17.7</v>
      </c>
      <c r="T240" s="24"/>
      <c r="V240" s="21">
        <v>1217.8</v>
      </c>
      <c r="W240" s="21">
        <v>1217.8</v>
      </c>
      <c r="X240" s="26">
        <v>1218.02</v>
      </c>
      <c r="Y240" s="24">
        <v>9.6999999999999993</v>
      </c>
      <c r="AA240" s="21">
        <f t="shared" si="27"/>
        <v>886</v>
      </c>
      <c r="AB240" s="21">
        <v>881.9</v>
      </c>
      <c r="AC240" s="21">
        <v>886</v>
      </c>
      <c r="AD240" s="26">
        <v>887.33</v>
      </c>
      <c r="AE240" s="24">
        <v>-8</v>
      </c>
      <c r="AG240" s="21">
        <f t="shared" si="28"/>
        <v>69.5</v>
      </c>
      <c r="AH240" s="21">
        <v>69.400000000000006</v>
      </c>
      <c r="AI240" s="21">
        <v>69.5</v>
      </c>
      <c r="AJ240" s="26">
        <v>69.59</v>
      </c>
      <c r="AK240" s="24">
        <v>-1.5</v>
      </c>
      <c r="AM240" s="21">
        <f t="shared" si="29"/>
        <v>27.2</v>
      </c>
      <c r="AN240" s="21">
        <v>27.6</v>
      </c>
      <c r="AO240" s="21">
        <v>27.2</v>
      </c>
      <c r="AP240" s="26">
        <v>27.15</v>
      </c>
      <c r="AQ240" s="24">
        <v>1.2</v>
      </c>
      <c r="AS240" s="21">
        <f t="shared" si="30"/>
        <v>72.8</v>
      </c>
      <c r="AT240" s="21">
        <v>72.400000000000006</v>
      </c>
      <c r="AU240" s="21">
        <v>72.8</v>
      </c>
      <c r="AV240" s="26">
        <v>72.849999999999994</v>
      </c>
      <c r="AW240" s="24">
        <v>-1.2</v>
      </c>
      <c r="AY240" s="21">
        <f t="shared" si="31"/>
        <v>4.4000000000000004</v>
      </c>
      <c r="AZ240" s="21">
        <v>4.2</v>
      </c>
      <c r="BA240" s="21">
        <v>4.4000000000000004</v>
      </c>
      <c r="BB240" s="26">
        <v>4.4800000000000004</v>
      </c>
      <c r="BC240" s="21">
        <v>0.5</v>
      </c>
    </row>
    <row r="241" spans="1:55" ht="12.75" customHeight="1" x14ac:dyDescent="0.25">
      <c r="A241" s="7">
        <v>6</v>
      </c>
      <c r="B241">
        <v>9</v>
      </c>
      <c r="C241" s="21">
        <f t="shared" si="24"/>
        <v>841.7</v>
      </c>
      <c r="D241" s="21">
        <v>840.2</v>
      </c>
      <c r="E241" s="21">
        <v>841.7</v>
      </c>
      <c r="F241" s="26">
        <v>846.91</v>
      </c>
      <c r="G241" s="24">
        <v>-8.5</v>
      </c>
      <c r="I241" s="21">
        <f t="shared" si="25"/>
        <v>41</v>
      </c>
      <c r="J241" s="21">
        <v>38.200000000000003</v>
      </c>
      <c r="K241" s="21">
        <v>41</v>
      </c>
      <c r="L241" s="26">
        <v>39.96</v>
      </c>
      <c r="M241" s="24">
        <v>3</v>
      </c>
      <c r="O241" s="21">
        <f t="shared" si="26"/>
        <v>335.9</v>
      </c>
      <c r="P241" s="21">
        <v>339.9</v>
      </c>
      <c r="Q241" s="21">
        <v>335.9</v>
      </c>
      <c r="R241" s="26">
        <v>331.84</v>
      </c>
      <c r="S241" s="24">
        <v>13.7</v>
      </c>
      <c r="T241" s="24"/>
      <c r="V241" s="21">
        <v>1218.3</v>
      </c>
      <c r="W241" s="21">
        <v>1218.7</v>
      </c>
      <c r="X241" s="26">
        <v>1218.71</v>
      </c>
      <c r="Y241" s="24">
        <v>8.1999999999999993</v>
      </c>
      <c r="AA241" s="21">
        <f t="shared" si="27"/>
        <v>882.8</v>
      </c>
      <c r="AB241" s="21">
        <v>878.4</v>
      </c>
      <c r="AC241" s="21">
        <v>882.8</v>
      </c>
      <c r="AD241" s="26">
        <v>886.87</v>
      </c>
      <c r="AE241" s="24">
        <v>-5.5</v>
      </c>
      <c r="AG241" s="21">
        <f t="shared" si="28"/>
        <v>69.099999999999994</v>
      </c>
      <c r="AH241" s="21">
        <v>69</v>
      </c>
      <c r="AI241" s="21">
        <v>69.099999999999994</v>
      </c>
      <c r="AJ241" s="26">
        <v>69.489999999999995</v>
      </c>
      <c r="AK241" s="24">
        <v>-1.2</v>
      </c>
      <c r="AM241" s="21">
        <f t="shared" si="29"/>
        <v>27.6</v>
      </c>
      <c r="AN241" s="21">
        <v>27.9</v>
      </c>
      <c r="AO241" s="21">
        <v>27.6</v>
      </c>
      <c r="AP241" s="26">
        <v>27.23</v>
      </c>
      <c r="AQ241" s="24">
        <v>0.9</v>
      </c>
      <c r="AS241" s="21">
        <f t="shared" si="30"/>
        <v>72.400000000000006</v>
      </c>
      <c r="AT241" s="21">
        <v>72.099999999999994</v>
      </c>
      <c r="AU241" s="21">
        <v>72.400000000000006</v>
      </c>
      <c r="AV241" s="26">
        <v>72.77</v>
      </c>
      <c r="AW241" s="24">
        <v>-0.9</v>
      </c>
      <c r="AY241" s="21">
        <f t="shared" si="31"/>
        <v>4.5999999999999996</v>
      </c>
      <c r="AZ241" s="21">
        <v>4.3</v>
      </c>
      <c r="BA241" s="21">
        <v>4.5999999999999996</v>
      </c>
      <c r="BB241" s="26">
        <v>4.51</v>
      </c>
      <c r="BC241" s="21">
        <v>0.4</v>
      </c>
    </row>
    <row r="242" spans="1:55" ht="12.75" customHeight="1" x14ac:dyDescent="0.25">
      <c r="A242" s="7">
        <v>6</v>
      </c>
      <c r="B242">
        <v>10</v>
      </c>
      <c r="C242" s="21">
        <f t="shared" si="24"/>
        <v>856.6</v>
      </c>
      <c r="D242" s="21">
        <v>868.1</v>
      </c>
      <c r="E242" s="21">
        <v>856.6</v>
      </c>
      <c r="F242" s="26">
        <v>846.67</v>
      </c>
      <c r="G242" s="24">
        <v>-2.8</v>
      </c>
      <c r="I242" s="21">
        <f t="shared" si="25"/>
        <v>40.1</v>
      </c>
      <c r="J242" s="21">
        <v>39.6</v>
      </c>
      <c r="K242" s="21">
        <v>40.1</v>
      </c>
      <c r="L242" s="26">
        <v>40.11</v>
      </c>
      <c r="M242" s="24">
        <v>1.8</v>
      </c>
      <c r="O242" s="21">
        <f t="shared" si="26"/>
        <v>322.7</v>
      </c>
      <c r="P242" s="21">
        <v>311.39999999999998</v>
      </c>
      <c r="Q242" s="21">
        <v>322.7</v>
      </c>
      <c r="R242" s="26">
        <v>332.51</v>
      </c>
      <c r="S242" s="24">
        <v>8</v>
      </c>
      <c r="T242" s="24"/>
      <c r="V242" s="21">
        <v>1219</v>
      </c>
      <c r="W242" s="21">
        <v>1219.5</v>
      </c>
      <c r="X242" s="26">
        <v>1219.29</v>
      </c>
      <c r="Y242" s="24">
        <v>7</v>
      </c>
      <c r="AA242" s="21">
        <f t="shared" si="27"/>
        <v>896.7</v>
      </c>
      <c r="AB242" s="21">
        <v>907.7</v>
      </c>
      <c r="AC242" s="21">
        <v>896.7</v>
      </c>
      <c r="AD242" s="26">
        <v>886.79</v>
      </c>
      <c r="AE242" s="24">
        <v>-1</v>
      </c>
      <c r="AG242" s="21">
        <f t="shared" si="28"/>
        <v>70.2</v>
      </c>
      <c r="AH242" s="21">
        <v>71.2</v>
      </c>
      <c r="AI242" s="21">
        <v>70.2</v>
      </c>
      <c r="AJ242" s="26">
        <v>69.44</v>
      </c>
      <c r="AK242" s="24">
        <v>-0.6</v>
      </c>
      <c r="AM242" s="21">
        <f t="shared" si="29"/>
        <v>26.5</v>
      </c>
      <c r="AN242" s="21">
        <v>25.5</v>
      </c>
      <c r="AO242" s="21">
        <v>26.5</v>
      </c>
      <c r="AP242" s="26">
        <v>27.27</v>
      </c>
      <c r="AQ242" s="24">
        <v>0.5</v>
      </c>
      <c r="AS242" s="21">
        <f t="shared" si="30"/>
        <v>73.5</v>
      </c>
      <c r="AT242" s="21">
        <v>74.5</v>
      </c>
      <c r="AU242" s="21">
        <v>73.5</v>
      </c>
      <c r="AV242" s="26">
        <v>72.73</v>
      </c>
      <c r="AW242" s="24">
        <v>-0.5</v>
      </c>
      <c r="AY242" s="21">
        <f t="shared" si="31"/>
        <v>4.5</v>
      </c>
      <c r="AZ242" s="21">
        <v>4.4000000000000004</v>
      </c>
      <c r="BA242" s="21">
        <v>4.5</v>
      </c>
      <c r="BB242" s="26">
        <v>4.5199999999999996</v>
      </c>
      <c r="BC242" s="21">
        <v>0.2</v>
      </c>
    </row>
    <row r="243" spans="1:55" ht="12.75" customHeight="1" x14ac:dyDescent="0.25">
      <c r="A243" s="7">
        <v>6</v>
      </c>
      <c r="B243">
        <v>11</v>
      </c>
      <c r="C243" s="21">
        <f t="shared" si="24"/>
        <v>844.5</v>
      </c>
      <c r="D243" s="21">
        <v>843.7</v>
      </c>
      <c r="E243" s="21">
        <v>844.5</v>
      </c>
      <c r="F243" s="26">
        <v>847</v>
      </c>
      <c r="G243" s="24">
        <v>3.9</v>
      </c>
      <c r="I243" s="21">
        <f t="shared" si="25"/>
        <v>40.5</v>
      </c>
      <c r="J243" s="21">
        <v>39.4</v>
      </c>
      <c r="K243" s="21">
        <v>40.5</v>
      </c>
      <c r="L243" s="26">
        <v>40.090000000000003</v>
      </c>
      <c r="M243" s="24">
        <v>-0.2</v>
      </c>
      <c r="O243" s="21">
        <f t="shared" si="26"/>
        <v>335.2</v>
      </c>
      <c r="P243" s="21">
        <v>336.6</v>
      </c>
      <c r="Q243" s="21">
        <v>335.2</v>
      </c>
      <c r="R243" s="26">
        <v>332.72</v>
      </c>
      <c r="S243" s="24">
        <v>2.5</v>
      </c>
      <c r="T243" s="24"/>
      <c r="V243" s="21">
        <v>1219.7</v>
      </c>
      <c r="W243" s="21">
        <v>1220.2</v>
      </c>
      <c r="X243" s="26">
        <v>1219.81</v>
      </c>
      <c r="Y243" s="24">
        <v>6.2</v>
      </c>
      <c r="AA243" s="21">
        <f t="shared" si="27"/>
        <v>885</v>
      </c>
      <c r="AB243" s="21">
        <v>883.1</v>
      </c>
      <c r="AC243" s="21">
        <v>885</v>
      </c>
      <c r="AD243" s="26">
        <v>887.09</v>
      </c>
      <c r="AE243" s="24">
        <v>3.7</v>
      </c>
      <c r="AG243" s="21">
        <f t="shared" si="28"/>
        <v>69.2</v>
      </c>
      <c r="AH243" s="21">
        <v>69.2</v>
      </c>
      <c r="AI243" s="21">
        <v>69.2</v>
      </c>
      <c r="AJ243" s="26">
        <v>69.44</v>
      </c>
      <c r="AK243" s="24">
        <v>0</v>
      </c>
      <c r="AM243" s="21">
        <f t="shared" si="29"/>
        <v>27.5</v>
      </c>
      <c r="AN243" s="21">
        <v>27.6</v>
      </c>
      <c r="AO243" s="21">
        <v>27.5</v>
      </c>
      <c r="AP243" s="26">
        <v>27.28</v>
      </c>
      <c r="AQ243" s="24">
        <v>0.1</v>
      </c>
      <c r="AS243" s="21">
        <f t="shared" si="30"/>
        <v>72.5</v>
      </c>
      <c r="AT243" s="21">
        <v>72.400000000000006</v>
      </c>
      <c r="AU243" s="21">
        <v>72.5</v>
      </c>
      <c r="AV243" s="26">
        <v>72.72</v>
      </c>
      <c r="AW243" s="24">
        <v>-0.1</v>
      </c>
      <c r="AY243" s="21">
        <f t="shared" si="31"/>
        <v>4.5999999999999996</v>
      </c>
      <c r="AZ243" s="21">
        <v>4.5</v>
      </c>
      <c r="BA243" s="21">
        <v>4.5999999999999996</v>
      </c>
      <c r="BB243" s="26">
        <v>4.5199999999999996</v>
      </c>
      <c r="BC243" s="21">
        <v>0</v>
      </c>
    </row>
    <row r="244" spans="1:55" ht="12.75" customHeight="1" x14ac:dyDescent="0.25">
      <c r="A244" s="7">
        <v>6</v>
      </c>
      <c r="B244">
        <v>12</v>
      </c>
      <c r="C244" s="21">
        <f t="shared" si="24"/>
        <v>843.3</v>
      </c>
      <c r="D244" s="21">
        <v>836.7</v>
      </c>
      <c r="E244" s="21">
        <v>843.3</v>
      </c>
      <c r="F244" s="26">
        <v>847.85</v>
      </c>
      <c r="G244" s="24">
        <v>10.3</v>
      </c>
      <c r="I244" s="21">
        <f t="shared" si="25"/>
        <v>36</v>
      </c>
      <c r="J244" s="21">
        <v>36.700000000000003</v>
      </c>
      <c r="K244" s="21">
        <v>36</v>
      </c>
      <c r="L244" s="26">
        <v>39.880000000000003</v>
      </c>
      <c r="M244" s="24">
        <v>-2.6</v>
      </c>
      <c r="O244" s="21">
        <f t="shared" si="26"/>
        <v>340.8</v>
      </c>
      <c r="P244" s="21">
        <v>346.3</v>
      </c>
      <c r="Q244" s="21">
        <v>340.8</v>
      </c>
      <c r="R244" s="26">
        <v>332.54</v>
      </c>
      <c r="S244" s="24">
        <v>-2.2000000000000002</v>
      </c>
      <c r="T244" s="24"/>
      <c r="V244" s="21">
        <v>1219.7</v>
      </c>
      <c r="W244" s="21">
        <v>1220.2</v>
      </c>
      <c r="X244" s="26">
        <v>1220.27</v>
      </c>
      <c r="Y244" s="24">
        <v>5.5</v>
      </c>
      <c r="AA244" s="21">
        <f t="shared" si="27"/>
        <v>879.3</v>
      </c>
      <c r="AB244" s="21">
        <v>873.4</v>
      </c>
      <c r="AC244" s="21">
        <v>879.3</v>
      </c>
      <c r="AD244" s="26">
        <v>887.73</v>
      </c>
      <c r="AE244" s="24">
        <v>7.7</v>
      </c>
      <c r="AG244" s="21">
        <f t="shared" si="28"/>
        <v>69.099999999999994</v>
      </c>
      <c r="AH244" s="21">
        <v>68.599999999999994</v>
      </c>
      <c r="AI244" s="21">
        <v>69.099999999999994</v>
      </c>
      <c r="AJ244" s="26">
        <v>69.48</v>
      </c>
      <c r="AK244" s="24">
        <v>0.5</v>
      </c>
      <c r="AM244" s="21">
        <f t="shared" si="29"/>
        <v>27.9</v>
      </c>
      <c r="AN244" s="21">
        <v>28.4</v>
      </c>
      <c r="AO244" s="21">
        <v>27.9</v>
      </c>
      <c r="AP244" s="26">
        <v>27.25</v>
      </c>
      <c r="AQ244" s="24">
        <v>-0.3</v>
      </c>
      <c r="AS244" s="21">
        <f t="shared" si="30"/>
        <v>72.099999999999994</v>
      </c>
      <c r="AT244" s="21">
        <v>71.599999999999994</v>
      </c>
      <c r="AU244" s="21">
        <v>72.099999999999994</v>
      </c>
      <c r="AV244" s="26">
        <v>72.75</v>
      </c>
      <c r="AW244" s="24">
        <v>0.3</v>
      </c>
      <c r="AY244" s="21">
        <f t="shared" si="31"/>
        <v>4.0999999999999996</v>
      </c>
      <c r="AZ244" s="21">
        <v>4.2</v>
      </c>
      <c r="BA244" s="21">
        <v>4.0999999999999996</v>
      </c>
      <c r="BB244" s="26">
        <v>4.49</v>
      </c>
      <c r="BC244" s="21">
        <v>-0.3</v>
      </c>
    </row>
    <row r="245" spans="1:55" ht="12.75" customHeight="1" x14ac:dyDescent="0.25">
      <c r="A245" s="7"/>
      <c r="B245">
        <v>1</v>
      </c>
      <c r="C245" s="21">
        <f t="shared" si="24"/>
        <v>853.3</v>
      </c>
      <c r="D245" s="21">
        <v>857</v>
      </c>
      <c r="E245" s="21">
        <v>853.3</v>
      </c>
      <c r="F245" s="26">
        <v>849.22</v>
      </c>
      <c r="G245" s="24">
        <v>16.399999999999999</v>
      </c>
      <c r="I245" s="21">
        <f t="shared" si="25"/>
        <v>41.9</v>
      </c>
      <c r="J245" s="21">
        <v>47.6</v>
      </c>
      <c r="K245" s="21">
        <v>41.9</v>
      </c>
      <c r="L245" s="26">
        <v>39.479999999999997</v>
      </c>
      <c r="M245" s="24">
        <v>-4.8</v>
      </c>
      <c r="O245" s="21">
        <f t="shared" si="26"/>
        <v>325</v>
      </c>
      <c r="P245" s="21">
        <v>315.2</v>
      </c>
      <c r="Q245" s="21">
        <v>325</v>
      </c>
      <c r="R245" s="26">
        <v>331.98</v>
      </c>
      <c r="S245" s="24">
        <v>-6.6</v>
      </c>
      <c r="T245" s="24"/>
      <c r="V245" s="21">
        <v>1219.9000000000001</v>
      </c>
      <c r="W245" s="21">
        <v>1220.2</v>
      </c>
      <c r="X245" s="26">
        <v>1220.68</v>
      </c>
      <c r="Y245" s="24">
        <v>5</v>
      </c>
      <c r="AA245" s="21">
        <f t="shared" si="27"/>
        <v>895.2</v>
      </c>
      <c r="AB245" s="21">
        <v>904.7</v>
      </c>
      <c r="AC245" s="21">
        <v>895.2</v>
      </c>
      <c r="AD245" s="26">
        <v>888.7</v>
      </c>
      <c r="AE245" s="24">
        <v>11.6</v>
      </c>
      <c r="AG245" s="21">
        <f t="shared" si="28"/>
        <v>69.900000000000006</v>
      </c>
      <c r="AH245" s="21">
        <v>70.3</v>
      </c>
      <c r="AI245" s="21">
        <v>69.900000000000006</v>
      </c>
      <c r="AJ245" s="26">
        <v>69.569999999999993</v>
      </c>
      <c r="AK245" s="24">
        <v>1.1000000000000001</v>
      </c>
      <c r="AM245" s="21">
        <f t="shared" si="29"/>
        <v>26.6</v>
      </c>
      <c r="AN245" s="21">
        <v>25.8</v>
      </c>
      <c r="AO245" s="21">
        <v>26.6</v>
      </c>
      <c r="AP245" s="26">
        <v>27.2</v>
      </c>
      <c r="AQ245" s="24">
        <v>-0.7</v>
      </c>
      <c r="AS245" s="21">
        <f t="shared" si="30"/>
        <v>73.400000000000006</v>
      </c>
      <c r="AT245" s="21">
        <v>74.2</v>
      </c>
      <c r="AU245" s="21">
        <v>73.400000000000006</v>
      </c>
      <c r="AV245" s="26">
        <v>72.8</v>
      </c>
      <c r="AW245" s="24">
        <v>0.7</v>
      </c>
      <c r="AY245" s="21">
        <f t="shared" si="31"/>
        <v>4.7</v>
      </c>
      <c r="AZ245" s="21">
        <v>5.3</v>
      </c>
      <c r="BA245" s="21">
        <v>4.7</v>
      </c>
      <c r="BB245" s="26">
        <v>4.4400000000000004</v>
      </c>
      <c r="BC245" s="21">
        <v>-0.6</v>
      </c>
    </row>
    <row r="246" spans="1:55" ht="12.75" customHeight="1" x14ac:dyDescent="0.25">
      <c r="A246" s="7">
        <v>7</v>
      </c>
      <c r="B246">
        <v>2</v>
      </c>
      <c r="C246" s="21">
        <f t="shared" si="24"/>
        <v>844.9</v>
      </c>
      <c r="D246" s="21">
        <v>840.6</v>
      </c>
      <c r="E246" s="21">
        <v>844.9</v>
      </c>
      <c r="F246" s="26">
        <v>851.02</v>
      </c>
      <c r="G246" s="24">
        <v>21.6</v>
      </c>
      <c r="I246" s="21">
        <f t="shared" si="25"/>
        <v>41.2</v>
      </c>
      <c r="J246" s="21">
        <v>41</v>
      </c>
      <c r="K246" s="21">
        <v>41.2</v>
      </c>
      <c r="L246" s="26">
        <v>38.89</v>
      </c>
      <c r="M246" s="24">
        <v>-7</v>
      </c>
      <c r="O246" s="21">
        <f t="shared" si="26"/>
        <v>334.6</v>
      </c>
      <c r="P246" s="21">
        <v>339</v>
      </c>
      <c r="Q246" s="21">
        <v>334.6</v>
      </c>
      <c r="R246" s="26">
        <v>331.14</v>
      </c>
      <c r="S246" s="24">
        <v>-10.1</v>
      </c>
      <c r="T246" s="24"/>
      <c r="V246" s="21">
        <v>1220.5999999999999</v>
      </c>
      <c r="W246" s="21">
        <v>1220.8</v>
      </c>
      <c r="X246" s="26">
        <v>1221.06</v>
      </c>
      <c r="Y246" s="24">
        <v>4.5</v>
      </c>
      <c r="AA246" s="21">
        <f t="shared" si="27"/>
        <v>886.1</v>
      </c>
      <c r="AB246" s="21">
        <v>881.6</v>
      </c>
      <c r="AC246" s="21">
        <v>886.1</v>
      </c>
      <c r="AD246" s="26">
        <v>889.91</v>
      </c>
      <c r="AE246" s="24">
        <v>14.5</v>
      </c>
      <c r="AG246" s="21">
        <f t="shared" si="28"/>
        <v>69.2</v>
      </c>
      <c r="AH246" s="21">
        <v>68.900000000000006</v>
      </c>
      <c r="AI246" s="21">
        <v>69.2</v>
      </c>
      <c r="AJ246" s="26">
        <v>69.7</v>
      </c>
      <c r="AK246" s="24">
        <v>1.5</v>
      </c>
      <c r="AM246" s="21">
        <f t="shared" si="29"/>
        <v>27.4</v>
      </c>
      <c r="AN246" s="21">
        <v>27.8</v>
      </c>
      <c r="AO246" s="21">
        <v>27.4</v>
      </c>
      <c r="AP246" s="26">
        <v>27.12</v>
      </c>
      <c r="AQ246" s="24">
        <v>-0.9</v>
      </c>
      <c r="AS246" s="21">
        <f t="shared" si="30"/>
        <v>72.599999999999994</v>
      </c>
      <c r="AT246" s="21">
        <v>72.2</v>
      </c>
      <c r="AU246" s="21">
        <v>72.599999999999994</v>
      </c>
      <c r="AV246" s="26">
        <v>72.88</v>
      </c>
      <c r="AW246" s="24">
        <v>0.9</v>
      </c>
      <c r="AY246" s="21">
        <f t="shared" si="31"/>
        <v>4.7</v>
      </c>
      <c r="AZ246" s="21">
        <v>4.7</v>
      </c>
      <c r="BA246" s="21">
        <v>4.7</v>
      </c>
      <c r="BB246" s="26">
        <v>4.37</v>
      </c>
      <c r="BC246" s="21">
        <v>-0.9</v>
      </c>
    </row>
    <row r="247" spans="1:55" ht="12.75" customHeight="1" x14ac:dyDescent="0.25">
      <c r="A247" s="7">
        <v>7</v>
      </c>
      <c r="B247">
        <v>3</v>
      </c>
      <c r="C247" s="21">
        <f t="shared" si="24"/>
        <v>845.9</v>
      </c>
      <c r="D247" s="21">
        <v>838.8</v>
      </c>
      <c r="E247" s="21">
        <v>845.9</v>
      </c>
      <c r="F247" s="26">
        <v>853.05</v>
      </c>
      <c r="G247" s="24">
        <v>24.3</v>
      </c>
      <c r="I247" s="21">
        <f t="shared" si="25"/>
        <v>36.299999999999997</v>
      </c>
      <c r="J247" s="21">
        <v>40.6</v>
      </c>
      <c r="K247" s="21">
        <v>36.299999999999997</v>
      </c>
      <c r="L247" s="26">
        <v>38.15</v>
      </c>
      <c r="M247" s="24">
        <v>-8.9</v>
      </c>
      <c r="O247" s="21">
        <f t="shared" si="26"/>
        <v>338.7</v>
      </c>
      <c r="P247" s="21">
        <v>342</v>
      </c>
      <c r="Q247" s="21">
        <v>338.7</v>
      </c>
      <c r="R247" s="26">
        <v>330.19</v>
      </c>
      <c r="S247" s="24">
        <v>-11.5</v>
      </c>
      <c r="T247" s="24"/>
      <c r="V247" s="21">
        <v>1221.3</v>
      </c>
      <c r="W247" s="21">
        <v>1221</v>
      </c>
      <c r="X247" s="26">
        <v>1221.3900000000001</v>
      </c>
      <c r="Y247" s="24">
        <v>4</v>
      </c>
      <c r="AA247" s="21">
        <f t="shared" si="27"/>
        <v>882.2</v>
      </c>
      <c r="AB247" s="21">
        <v>879.3</v>
      </c>
      <c r="AC247" s="21">
        <v>882.2</v>
      </c>
      <c r="AD247" s="26">
        <v>891.2</v>
      </c>
      <c r="AE247" s="24">
        <v>15.5</v>
      </c>
      <c r="AG247" s="21">
        <f t="shared" si="28"/>
        <v>69.3</v>
      </c>
      <c r="AH247" s="21">
        <v>68.7</v>
      </c>
      <c r="AI247" s="21">
        <v>69.3</v>
      </c>
      <c r="AJ247" s="26">
        <v>69.84</v>
      </c>
      <c r="AK247" s="24">
        <v>1.8</v>
      </c>
      <c r="AM247" s="21">
        <f t="shared" si="29"/>
        <v>27.7</v>
      </c>
      <c r="AN247" s="21">
        <v>28</v>
      </c>
      <c r="AO247" s="21">
        <v>27.7</v>
      </c>
      <c r="AP247" s="26">
        <v>27.03</v>
      </c>
      <c r="AQ247" s="24">
        <v>-1</v>
      </c>
      <c r="AS247" s="21">
        <f t="shared" si="30"/>
        <v>72.3</v>
      </c>
      <c r="AT247" s="21">
        <v>72</v>
      </c>
      <c r="AU247" s="21">
        <v>72.3</v>
      </c>
      <c r="AV247" s="26">
        <v>72.97</v>
      </c>
      <c r="AW247" s="24">
        <v>1</v>
      </c>
      <c r="AY247" s="21">
        <f t="shared" si="31"/>
        <v>4.0999999999999996</v>
      </c>
      <c r="AZ247" s="21">
        <v>4.5999999999999996</v>
      </c>
      <c r="BA247" s="21">
        <v>4.0999999999999996</v>
      </c>
      <c r="BB247" s="26">
        <v>4.28</v>
      </c>
      <c r="BC247" s="21">
        <v>-1.1000000000000001</v>
      </c>
    </row>
    <row r="248" spans="1:55" ht="12.75" customHeight="1" x14ac:dyDescent="0.25">
      <c r="A248" s="7">
        <v>7</v>
      </c>
      <c r="B248">
        <v>4</v>
      </c>
      <c r="C248" s="21">
        <f t="shared" si="24"/>
        <v>862.5</v>
      </c>
      <c r="D248" s="21">
        <v>869.3</v>
      </c>
      <c r="E248" s="21">
        <v>862.5</v>
      </c>
      <c r="F248" s="26">
        <v>855.17</v>
      </c>
      <c r="G248" s="24">
        <v>25.4</v>
      </c>
      <c r="I248" s="21">
        <f t="shared" si="25"/>
        <v>38.299999999999997</v>
      </c>
      <c r="J248" s="21">
        <v>40.1</v>
      </c>
      <c r="K248" s="21">
        <v>38.299999999999997</v>
      </c>
      <c r="L248" s="26">
        <v>37.299999999999997</v>
      </c>
      <c r="M248" s="24">
        <v>-10.3</v>
      </c>
      <c r="O248" s="21">
        <f t="shared" si="26"/>
        <v>321.2</v>
      </c>
      <c r="P248" s="21">
        <v>312.89999999999998</v>
      </c>
      <c r="Q248" s="21">
        <v>321.2</v>
      </c>
      <c r="R248" s="26">
        <v>329.23</v>
      </c>
      <c r="S248" s="24">
        <v>-11.5</v>
      </c>
      <c r="T248" s="24"/>
      <c r="V248" s="21">
        <v>1222.3</v>
      </c>
      <c r="W248" s="21">
        <v>1222</v>
      </c>
      <c r="X248" s="26">
        <v>1221.69</v>
      </c>
      <c r="Y248" s="24">
        <v>3.6</v>
      </c>
      <c r="AA248" s="21">
        <f t="shared" si="27"/>
        <v>900.8</v>
      </c>
      <c r="AB248" s="21">
        <v>909.5</v>
      </c>
      <c r="AC248" s="21">
        <v>900.8</v>
      </c>
      <c r="AD248" s="26">
        <v>892.46</v>
      </c>
      <c r="AE248" s="24">
        <v>15.1</v>
      </c>
      <c r="AG248" s="21">
        <f t="shared" si="28"/>
        <v>70.599999999999994</v>
      </c>
      <c r="AH248" s="21">
        <v>71.099999999999994</v>
      </c>
      <c r="AI248" s="21">
        <v>70.599999999999994</v>
      </c>
      <c r="AJ248" s="26">
        <v>70</v>
      </c>
      <c r="AK248" s="24">
        <v>1.9</v>
      </c>
      <c r="AM248" s="21">
        <f t="shared" si="29"/>
        <v>26.3</v>
      </c>
      <c r="AN248" s="21">
        <v>25.6</v>
      </c>
      <c r="AO248" s="21">
        <v>26.3</v>
      </c>
      <c r="AP248" s="26">
        <v>26.95</v>
      </c>
      <c r="AQ248" s="24">
        <v>-1</v>
      </c>
      <c r="AS248" s="21">
        <f t="shared" si="30"/>
        <v>73.7</v>
      </c>
      <c r="AT248" s="21">
        <v>74.400000000000006</v>
      </c>
      <c r="AU248" s="21">
        <v>73.7</v>
      </c>
      <c r="AV248" s="26">
        <v>73.05</v>
      </c>
      <c r="AW248" s="24">
        <v>1</v>
      </c>
      <c r="AY248" s="21">
        <f t="shared" si="31"/>
        <v>4.3</v>
      </c>
      <c r="AZ248" s="21">
        <v>4.4000000000000004</v>
      </c>
      <c r="BA248" s="21">
        <v>4.3</v>
      </c>
      <c r="BB248" s="26">
        <v>4.18</v>
      </c>
      <c r="BC248" s="21">
        <v>-1.2</v>
      </c>
    </row>
    <row r="249" spans="1:55" ht="12.75" customHeight="1" x14ac:dyDescent="0.25">
      <c r="A249" s="7">
        <v>7</v>
      </c>
      <c r="B249">
        <v>5</v>
      </c>
      <c r="C249" s="21">
        <f t="shared" si="24"/>
        <v>858.3</v>
      </c>
      <c r="D249" s="21">
        <v>857.2</v>
      </c>
      <c r="E249" s="21">
        <v>858.3</v>
      </c>
      <c r="F249" s="26">
        <v>857.2</v>
      </c>
      <c r="G249" s="24">
        <v>24.4</v>
      </c>
      <c r="I249" s="21">
        <f t="shared" si="25"/>
        <v>40.200000000000003</v>
      </c>
      <c r="J249" s="21">
        <v>37.799999999999997</v>
      </c>
      <c r="K249" s="21">
        <v>40.200000000000003</v>
      </c>
      <c r="L249" s="26">
        <v>36.369999999999997</v>
      </c>
      <c r="M249" s="24">
        <v>-11.2</v>
      </c>
      <c r="O249" s="21">
        <f t="shared" si="26"/>
        <v>324</v>
      </c>
      <c r="P249" s="21">
        <v>328.3</v>
      </c>
      <c r="Q249" s="21">
        <v>324</v>
      </c>
      <c r="R249" s="26">
        <v>328.4</v>
      </c>
      <c r="S249" s="24">
        <v>-9.9</v>
      </c>
      <c r="T249" s="24"/>
      <c r="V249" s="21">
        <v>1223.3</v>
      </c>
      <c r="W249" s="21">
        <v>1222.5</v>
      </c>
      <c r="X249" s="26">
        <v>1221.97</v>
      </c>
      <c r="Y249" s="24">
        <v>3.3</v>
      </c>
      <c r="AA249" s="21">
        <f t="shared" si="27"/>
        <v>898.5</v>
      </c>
      <c r="AB249" s="21">
        <v>895</v>
      </c>
      <c r="AC249" s="21">
        <v>898.5</v>
      </c>
      <c r="AD249" s="26">
        <v>893.57</v>
      </c>
      <c r="AE249" s="24">
        <v>13.2</v>
      </c>
      <c r="AG249" s="21">
        <f t="shared" si="28"/>
        <v>70.2</v>
      </c>
      <c r="AH249" s="21">
        <v>70.099999999999994</v>
      </c>
      <c r="AI249" s="21">
        <v>70.2</v>
      </c>
      <c r="AJ249" s="26">
        <v>70.150000000000006</v>
      </c>
      <c r="AK249" s="24">
        <v>1.8</v>
      </c>
      <c r="AM249" s="21">
        <f t="shared" si="29"/>
        <v>26.5</v>
      </c>
      <c r="AN249" s="21">
        <v>26.8</v>
      </c>
      <c r="AO249" s="21">
        <v>26.5</v>
      </c>
      <c r="AP249" s="26">
        <v>26.87</v>
      </c>
      <c r="AQ249" s="24">
        <v>-0.9</v>
      </c>
      <c r="AS249" s="21">
        <f t="shared" si="30"/>
        <v>73.5</v>
      </c>
      <c r="AT249" s="21">
        <v>73.2</v>
      </c>
      <c r="AU249" s="21">
        <v>73.5</v>
      </c>
      <c r="AV249" s="26">
        <v>73.13</v>
      </c>
      <c r="AW249" s="24">
        <v>0.9</v>
      </c>
      <c r="AY249" s="21">
        <f t="shared" si="31"/>
        <v>4.5</v>
      </c>
      <c r="AZ249" s="21">
        <v>4.2</v>
      </c>
      <c r="BA249" s="21">
        <v>4.5</v>
      </c>
      <c r="BB249" s="26">
        <v>4.07</v>
      </c>
      <c r="BC249" s="21">
        <v>-1.3</v>
      </c>
    </row>
    <row r="250" spans="1:55" ht="12.75" customHeight="1" x14ac:dyDescent="0.25">
      <c r="A250" s="7">
        <v>7</v>
      </c>
      <c r="B250">
        <v>6</v>
      </c>
      <c r="C250" s="21">
        <f t="shared" si="24"/>
        <v>855.1</v>
      </c>
      <c r="D250" s="21">
        <v>846</v>
      </c>
      <c r="E250" s="21">
        <v>855.1</v>
      </c>
      <c r="F250" s="26">
        <v>858.89</v>
      </c>
      <c r="G250" s="24">
        <v>20.3</v>
      </c>
      <c r="I250" s="21">
        <f t="shared" si="25"/>
        <v>31.3</v>
      </c>
      <c r="J250" s="21">
        <v>30.2</v>
      </c>
      <c r="K250" s="21">
        <v>31.3</v>
      </c>
      <c r="L250" s="26">
        <v>35.450000000000003</v>
      </c>
      <c r="M250" s="24">
        <v>-11</v>
      </c>
      <c r="O250" s="21">
        <f t="shared" si="26"/>
        <v>335.7</v>
      </c>
      <c r="P250" s="21">
        <v>346.3</v>
      </c>
      <c r="Q250" s="21">
        <v>335.7</v>
      </c>
      <c r="R250" s="26">
        <v>327.87</v>
      </c>
      <c r="S250" s="24">
        <v>-6.3</v>
      </c>
      <c r="T250" s="24"/>
      <c r="V250" s="21">
        <v>1222.5999999999999</v>
      </c>
      <c r="W250" s="21">
        <v>1222.0999999999999</v>
      </c>
      <c r="X250" s="26">
        <v>1222.21</v>
      </c>
      <c r="Y250" s="24">
        <v>3</v>
      </c>
      <c r="AA250" s="21">
        <f t="shared" si="27"/>
        <v>886.4</v>
      </c>
      <c r="AB250" s="21">
        <v>876.3</v>
      </c>
      <c r="AC250" s="21">
        <v>886.4</v>
      </c>
      <c r="AD250" s="26">
        <v>894.34</v>
      </c>
      <c r="AE250" s="24">
        <v>9.3000000000000007</v>
      </c>
      <c r="AG250" s="21">
        <f t="shared" si="28"/>
        <v>70</v>
      </c>
      <c r="AH250" s="21">
        <v>69.2</v>
      </c>
      <c r="AI250" s="21">
        <v>70</v>
      </c>
      <c r="AJ250" s="26">
        <v>70.27</v>
      </c>
      <c r="AK250" s="24">
        <v>1.5</v>
      </c>
      <c r="AM250" s="21">
        <f t="shared" si="29"/>
        <v>27.5</v>
      </c>
      <c r="AN250" s="21">
        <v>28.3</v>
      </c>
      <c r="AO250" s="21">
        <v>27.5</v>
      </c>
      <c r="AP250" s="26">
        <v>26.83</v>
      </c>
      <c r="AQ250" s="24">
        <v>-0.6</v>
      </c>
      <c r="AS250" s="21">
        <f t="shared" si="30"/>
        <v>72.5</v>
      </c>
      <c r="AT250" s="21">
        <v>71.7</v>
      </c>
      <c r="AU250" s="21">
        <v>72.5</v>
      </c>
      <c r="AV250" s="26">
        <v>73.17</v>
      </c>
      <c r="AW250" s="24">
        <v>0.6</v>
      </c>
      <c r="AY250" s="21">
        <f t="shared" si="31"/>
        <v>3.5</v>
      </c>
      <c r="AZ250" s="21">
        <v>3.4</v>
      </c>
      <c r="BA250" s="21">
        <v>3.5</v>
      </c>
      <c r="BB250" s="26">
        <v>3.96</v>
      </c>
      <c r="BC250" s="21">
        <v>-1.3</v>
      </c>
    </row>
    <row r="251" spans="1:55" ht="12.75" customHeight="1" x14ac:dyDescent="0.25">
      <c r="A251" s="7">
        <v>7</v>
      </c>
      <c r="B251">
        <v>7</v>
      </c>
      <c r="C251" s="21">
        <f t="shared" si="24"/>
        <v>869.8</v>
      </c>
      <c r="D251" s="21">
        <v>880.4</v>
      </c>
      <c r="E251" s="21">
        <v>869.8</v>
      </c>
      <c r="F251" s="26">
        <v>860.14</v>
      </c>
      <c r="G251" s="24">
        <v>15</v>
      </c>
      <c r="I251" s="21">
        <f t="shared" si="25"/>
        <v>34.4</v>
      </c>
      <c r="J251" s="21">
        <v>32.6</v>
      </c>
      <c r="K251" s="21">
        <v>34.4</v>
      </c>
      <c r="L251" s="26">
        <v>34.549999999999997</v>
      </c>
      <c r="M251" s="24">
        <v>-10.9</v>
      </c>
      <c r="O251" s="21">
        <f t="shared" si="26"/>
        <v>318.2</v>
      </c>
      <c r="P251" s="21">
        <v>309.5</v>
      </c>
      <c r="Q251" s="21">
        <v>318.2</v>
      </c>
      <c r="R251" s="26">
        <v>327.75</v>
      </c>
      <c r="S251" s="24">
        <v>-1.5</v>
      </c>
      <c r="T251" s="24"/>
      <c r="V251" s="21">
        <v>1222.5999999999999</v>
      </c>
      <c r="W251" s="21">
        <v>1222.4000000000001</v>
      </c>
      <c r="X251" s="26">
        <v>1222.44</v>
      </c>
      <c r="Y251" s="24">
        <v>2.7</v>
      </c>
      <c r="AA251" s="21">
        <f t="shared" si="27"/>
        <v>904.2</v>
      </c>
      <c r="AB251" s="21">
        <v>913.1</v>
      </c>
      <c r="AC251" s="21">
        <v>904.2</v>
      </c>
      <c r="AD251" s="26">
        <v>894.69</v>
      </c>
      <c r="AE251" s="24">
        <v>4.2</v>
      </c>
      <c r="AG251" s="21">
        <f t="shared" si="28"/>
        <v>71.2</v>
      </c>
      <c r="AH251" s="21">
        <v>72</v>
      </c>
      <c r="AI251" s="21">
        <v>71.2</v>
      </c>
      <c r="AJ251" s="26">
        <v>70.36</v>
      </c>
      <c r="AK251" s="24">
        <v>1.1000000000000001</v>
      </c>
      <c r="AM251" s="21">
        <f t="shared" si="29"/>
        <v>26</v>
      </c>
      <c r="AN251" s="21">
        <v>25.3</v>
      </c>
      <c r="AO251" s="21">
        <v>26</v>
      </c>
      <c r="AP251" s="26">
        <v>26.81</v>
      </c>
      <c r="AQ251" s="24">
        <v>-0.2</v>
      </c>
      <c r="AS251" s="21">
        <f t="shared" si="30"/>
        <v>74</v>
      </c>
      <c r="AT251" s="21">
        <v>74.7</v>
      </c>
      <c r="AU251" s="21">
        <v>74</v>
      </c>
      <c r="AV251" s="26">
        <v>73.19</v>
      </c>
      <c r="AW251" s="24">
        <v>0.2</v>
      </c>
      <c r="AY251" s="21">
        <f t="shared" si="31"/>
        <v>3.8</v>
      </c>
      <c r="AZ251" s="21">
        <v>3.6</v>
      </c>
      <c r="BA251" s="21">
        <v>3.8</v>
      </c>
      <c r="BB251" s="26">
        <v>3.86</v>
      </c>
      <c r="BC251" s="21">
        <v>-1.2</v>
      </c>
    </row>
    <row r="252" spans="1:55" ht="12.75" customHeight="1" x14ac:dyDescent="0.25">
      <c r="A252" s="7">
        <v>7</v>
      </c>
      <c r="B252">
        <v>8</v>
      </c>
      <c r="C252" s="21">
        <f t="shared" si="24"/>
        <v>859.2</v>
      </c>
      <c r="D252" s="21">
        <v>858.3</v>
      </c>
      <c r="E252" s="21">
        <v>859.2</v>
      </c>
      <c r="F252" s="26">
        <v>860.92</v>
      </c>
      <c r="G252" s="24">
        <v>9.3000000000000007</v>
      </c>
      <c r="I252" s="21">
        <f t="shared" si="25"/>
        <v>34.1</v>
      </c>
      <c r="J252" s="21">
        <v>30.7</v>
      </c>
      <c r="K252" s="21">
        <v>34.1</v>
      </c>
      <c r="L252" s="26">
        <v>33.65</v>
      </c>
      <c r="M252" s="24">
        <v>-10.8</v>
      </c>
      <c r="O252" s="21">
        <f t="shared" si="26"/>
        <v>329.3</v>
      </c>
      <c r="P252" s="21">
        <v>333.4</v>
      </c>
      <c r="Q252" s="21">
        <v>329.3</v>
      </c>
      <c r="R252" s="26">
        <v>328.07</v>
      </c>
      <c r="S252" s="24">
        <v>3.8</v>
      </c>
      <c r="T252" s="24"/>
      <c r="V252" s="21">
        <v>1222.5</v>
      </c>
      <c r="W252" s="21">
        <v>1222.5999999999999</v>
      </c>
      <c r="X252" s="26">
        <v>1222.6300000000001</v>
      </c>
      <c r="Y252" s="24">
        <v>2.2999999999999998</v>
      </c>
      <c r="AA252" s="21">
        <f t="shared" si="27"/>
        <v>893.3</v>
      </c>
      <c r="AB252" s="21">
        <v>889.1</v>
      </c>
      <c r="AC252" s="21">
        <v>893.3</v>
      </c>
      <c r="AD252" s="26">
        <v>894.57</v>
      </c>
      <c r="AE252" s="24">
        <v>-1.5</v>
      </c>
      <c r="AG252" s="21">
        <f t="shared" si="28"/>
        <v>70.3</v>
      </c>
      <c r="AH252" s="21">
        <v>70.2</v>
      </c>
      <c r="AI252" s="21">
        <v>70.3</v>
      </c>
      <c r="AJ252" s="26">
        <v>70.42</v>
      </c>
      <c r="AK252" s="24">
        <v>0.6</v>
      </c>
      <c r="AM252" s="21">
        <f t="shared" si="29"/>
        <v>26.9</v>
      </c>
      <c r="AN252" s="21">
        <v>27.3</v>
      </c>
      <c r="AO252" s="21">
        <v>26.9</v>
      </c>
      <c r="AP252" s="26">
        <v>26.83</v>
      </c>
      <c r="AQ252" s="24">
        <v>0.3</v>
      </c>
      <c r="AS252" s="21">
        <f t="shared" si="30"/>
        <v>73.099999999999994</v>
      </c>
      <c r="AT252" s="21">
        <v>72.7</v>
      </c>
      <c r="AU252" s="21">
        <v>73.099999999999994</v>
      </c>
      <c r="AV252" s="26">
        <v>73.17</v>
      </c>
      <c r="AW252" s="24">
        <v>-0.3</v>
      </c>
      <c r="AY252" s="21">
        <f t="shared" si="31"/>
        <v>3.8</v>
      </c>
      <c r="AZ252" s="21">
        <v>3.5</v>
      </c>
      <c r="BA252" s="21">
        <v>3.8</v>
      </c>
      <c r="BB252" s="26">
        <v>3.76</v>
      </c>
      <c r="BC252" s="21">
        <v>-1.2</v>
      </c>
    </row>
    <row r="253" spans="1:55" ht="12.75" customHeight="1" x14ac:dyDescent="0.25">
      <c r="A253" s="7">
        <v>7</v>
      </c>
      <c r="B253">
        <v>9</v>
      </c>
      <c r="C253" s="21">
        <f t="shared" si="24"/>
        <v>863.2</v>
      </c>
      <c r="D253" s="21">
        <v>860</v>
      </c>
      <c r="E253" s="21">
        <v>863.2</v>
      </c>
      <c r="F253" s="26">
        <v>861.2</v>
      </c>
      <c r="G253" s="24">
        <v>3.4</v>
      </c>
      <c r="I253" s="21">
        <f t="shared" si="25"/>
        <v>29.8</v>
      </c>
      <c r="J253" s="21">
        <v>27.7</v>
      </c>
      <c r="K253" s="21">
        <v>29.8</v>
      </c>
      <c r="L253" s="26">
        <v>32.79</v>
      </c>
      <c r="M253" s="24">
        <v>-10.3</v>
      </c>
      <c r="O253" s="21">
        <f t="shared" si="26"/>
        <v>329.6</v>
      </c>
      <c r="P253" s="21">
        <v>334.6</v>
      </c>
      <c r="Q253" s="21">
        <v>329.6</v>
      </c>
      <c r="R253" s="26">
        <v>328.8</v>
      </c>
      <c r="S253" s="24">
        <v>8.8000000000000007</v>
      </c>
      <c r="T253" s="24"/>
      <c r="V253" s="21">
        <v>1222.3</v>
      </c>
      <c r="W253" s="21">
        <v>1222.5999999999999</v>
      </c>
      <c r="X253" s="26">
        <v>1222.79</v>
      </c>
      <c r="Y253" s="24">
        <v>1.9</v>
      </c>
      <c r="AA253" s="21">
        <f t="shared" si="27"/>
        <v>893</v>
      </c>
      <c r="AB253" s="21">
        <v>887.7</v>
      </c>
      <c r="AC253" s="21">
        <v>893</v>
      </c>
      <c r="AD253" s="26">
        <v>893.99</v>
      </c>
      <c r="AE253" s="24">
        <v>-7</v>
      </c>
      <c r="AG253" s="21">
        <f t="shared" si="28"/>
        <v>70.599999999999994</v>
      </c>
      <c r="AH253" s="21">
        <v>70.400000000000006</v>
      </c>
      <c r="AI253" s="21">
        <v>70.599999999999994</v>
      </c>
      <c r="AJ253" s="26">
        <v>70.430000000000007</v>
      </c>
      <c r="AK253" s="24">
        <v>0.2</v>
      </c>
      <c r="AM253" s="21">
        <f t="shared" si="29"/>
        <v>27</v>
      </c>
      <c r="AN253" s="21">
        <v>27.4</v>
      </c>
      <c r="AO253" s="21">
        <v>27</v>
      </c>
      <c r="AP253" s="26">
        <v>26.89</v>
      </c>
      <c r="AQ253" s="24">
        <v>0.7</v>
      </c>
      <c r="AS253" s="21">
        <f t="shared" si="30"/>
        <v>73</v>
      </c>
      <c r="AT253" s="21">
        <v>72.599999999999994</v>
      </c>
      <c r="AU253" s="21">
        <v>73</v>
      </c>
      <c r="AV253" s="26">
        <v>73.11</v>
      </c>
      <c r="AW253" s="24">
        <v>-0.7</v>
      </c>
      <c r="AY253" s="21">
        <f t="shared" si="31"/>
        <v>3.3</v>
      </c>
      <c r="AZ253" s="21">
        <v>3.1</v>
      </c>
      <c r="BA253" s="21">
        <v>3.3</v>
      </c>
      <c r="BB253" s="26">
        <v>3.67</v>
      </c>
      <c r="BC253" s="21">
        <v>-1.1000000000000001</v>
      </c>
    </row>
    <row r="254" spans="1:55" ht="12.75" customHeight="1" x14ac:dyDescent="0.25">
      <c r="A254" s="7">
        <v>7</v>
      </c>
      <c r="B254">
        <v>10</v>
      </c>
      <c r="C254" s="21">
        <f t="shared" si="24"/>
        <v>863.2</v>
      </c>
      <c r="D254" s="21">
        <v>875.6</v>
      </c>
      <c r="E254" s="21">
        <v>863.2</v>
      </c>
      <c r="F254" s="26">
        <v>861.08</v>
      </c>
      <c r="G254" s="24">
        <v>-1.5</v>
      </c>
      <c r="I254" s="21">
        <f t="shared" si="25"/>
        <v>32.1</v>
      </c>
      <c r="J254" s="21">
        <v>31.7</v>
      </c>
      <c r="K254" s="21">
        <v>32.1</v>
      </c>
      <c r="L254" s="26">
        <v>31.98</v>
      </c>
      <c r="M254" s="24">
        <v>-9.6999999999999993</v>
      </c>
      <c r="O254" s="21">
        <f t="shared" si="26"/>
        <v>327.3</v>
      </c>
      <c r="P254" s="21">
        <v>314.89999999999998</v>
      </c>
      <c r="Q254" s="21">
        <v>327.3</v>
      </c>
      <c r="R254" s="26">
        <v>329.83</v>
      </c>
      <c r="S254" s="24">
        <v>12.4</v>
      </c>
      <c r="T254" s="24"/>
      <c r="V254" s="21">
        <v>1222.2</v>
      </c>
      <c r="W254" s="21">
        <v>1222.7</v>
      </c>
      <c r="X254" s="26">
        <v>1222.8900000000001</v>
      </c>
      <c r="Y254" s="24">
        <v>1.3</v>
      </c>
      <c r="AA254" s="21">
        <f t="shared" si="27"/>
        <v>895.4</v>
      </c>
      <c r="AB254" s="21">
        <v>907.4</v>
      </c>
      <c r="AC254" s="21">
        <v>895.4</v>
      </c>
      <c r="AD254" s="26">
        <v>893.06</v>
      </c>
      <c r="AE254" s="24">
        <v>-11.1</v>
      </c>
      <c r="AG254" s="21">
        <f t="shared" si="28"/>
        <v>70.599999999999994</v>
      </c>
      <c r="AH254" s="21">
        <v>71.599999999999994</v>
      </c>
      <c r="AI254" s="21">
        <v>70.599999999999994</v>
      </c>
      <c r="AJ254" s="26">
        <v>70.41</v>
      </c>
      <c r="AK254" s="24">
        <v>-0.2</v>
      </c>
      <c r="AM254" s="21">
        <f t="shared" si="29"/>
        <v>26.8</v>
      </c>
      <c r="AN254" s="21">
        <v>25.8</v>
      </c>
      <c r="AO254" s="21">
        <v>26.8</v>
      </c>
      <c r="AP254" s="26">
        <v>26.97</v>
      </c>
      <c r="AQ254" s="24">
        <v>1</v>
      </c>
      <c r="AS254" s="21">
        <f t="shared" si="30"/>
        <v>73.2</v>
      </c>
      <c r="AT254" s="21">
        <v>74.2</v>
      </c>
      <c r="AU254" s="21">
        <v>73.2</v>
      </c>
      <c r="AV254" s="26">
        <v>73.03</v>
      </c>
      <c r="AW254" s="24">
        <v>-1</v>
      </c>
      <c r="AY254" s="21">
        <f t="shared" si="31"/>
        <v>3.6</v>
      </c>
      <c r="AZ254" s="21">
        <v>3.5</v>
      </c>
      <c r="BA254" s="21">
        <v>3.6</v>
      </c>
      <c r="BB254" s="26">
        <v>3.58</v>
      </c>
      <c r="BC254" s="21">
        <v>-1</v>
      </c>
    </row>
    <row r="255" spans="1:55" ht="12.75" customHeight="1" x14ac:dyDescent="0.25">
      <c r="A255" s="7">
        <v>7</v>
      </c>
      <c r="B255">
        <v>11</v>
      </c>
      <c r="C255" s="21">
        <f t="shared" si="24"/>
        <v>860.6</v>
      </c>
      <c r="D255" s="21">
        <v>860.2</v>
      </c>
      <c r="E255" s="21">
        <v>860.6</v>
      </c>
      <c r="F255" s="26">
        <v>860.68</v>
      </c>
      <c r="G255" s="24">
        <v>-4.8</v>
      </c>
      <c r="I255" s="21">
        <f t="shared" si="25"/>
        <v>34.299999999999997</v>
      </c>
      <c r="J255" s="21">
        <v>32.200000000000003</v>
      </c>
      <c r="K255" s="21">
        <v>34.299999999999997</v>
      </c>
      <c r="L255" s="26">
        <v>31.26</v>
      </c>
      <c r="M255" s="24">
        <v>-8.6</v>
      </c>
      <c r="O255" s="21">
        <f t="shared" si="26"/>
        <v>327.9</v>
      </c>
      <c r="P255" s="21">
        <v>329.9</v>
      </c>
      <c r="Q255" s="21">
        <v>327.9</v>
      </c>
      <c r="R255" s="26">
        <v>331</v>
      </c>
      <c r="S255" s="24">
        <v>14</v>
      </c>
      <c r="T255" s="24"/>
      <c r="V255" s="21">
        <v>1222.3</v>
      </c>
      <c r="W255" s="21">
        <v>1222.8</v>
      </c>
      <c r="X255" s="26">
        <v>1222.95</v>
      </c>
      <c r="Y255" s="24">
        <v>0.6</v>
      </c>
      <c r="AA255" s="21">
        <f t="shared" si="27"/>
        <v>894.8</v>
      </c>
      <c r="AB255" s="21">
        <v>892.4</v>
      </c>
      <c r="AC255" s="21">
        <v>894.8</v>
      </c>
      <c r="AD255" s="26">
        <v>891.94</v>
      </c>
      <c r="AE255" s="24">
        <v>-13.4</v>
      </c>
      <c r="AG255" s="21">
        <f t="shared" si="28"/>
        <v>70.400000000000006</v>
      </c>
      <c r="AH255" s="21">
        <v>70.400000000000006</v>
      </c>
      <c r="AI255" s="21">
        <v>70.400000000000006</v>
      </c>
      <c r="AJ255" s="26">
        <v>70.38</v>
      </c>
      <c r="AK255" s="24">
        <v>-0.4</v>
      </c>
      <c r="AM255" s="21">
        <f t="shared" si="29"/>
        <v>26.8</v>
      </c>
      <c r="AN255" s="21">
        <v>27</v>
      </c>
      <c r="AO255" s="21">
        <v>26.8</v>
      </c>
      <c r="AP255" s="26">
        <v>27.07</v>
      </c>
      <c r="AQ255" s="24">
        <v>1.1000000000000001</v>
      </c>
      <c r="AS255" s="21">
        <f t="shared" si="30"/>
        <v>73.2</v>
      </c>
      <c r="AT255" s="21">
        <v>73</v>
      </c>
      <c r="AU255" s="21">
        <v>73.2</v>
      </c>
      <c r="AV255" s="26">
        <v>72.930000000000007</v>
      </c>
      <c r="AW255" s="24">
        <v>-1.1000000000000001</v>
      </c>
      <c r="AY255" s="21">
        <f t="shared" si="31"/>
        <v>3.8</v>
      </c>
      <c r="AZ255" s="21">
        <v>3.6</v>
      </c>
      <c r="BA255" s="21">
        <v>3.8</v>
      </c>
      <c r="BB255" s="26">
        <v>3.51</v>
      </c>
      <c r="BC255" s="21">
        <v>-0.9</v>
      </c>
    </row>
    <row r="256" spans="1:55" ht="12.75" customHeight="1" x14ac:dyDescent="0.25">
      <c r="A256" s="7">
        <v>7</v>
      </c>
      <c r="B256">
        <v>12</v>
      </c>
      <c r="C256" s="21">
        <f t="shared" si="24"/>
        <v>855.7</v>
      </c>
      <c r="D256" s="21">
        <v>848.2</v>
      </c>
      <c r="E256" s="21">
        <v>855.7</v>
      </c>
      <c r="F256" s="26">
        <v>860.2</v>
      </c>
      <c r="G256" s="24">
        <v>-5.8</v>
      </c>
      <c r="I256" s="21">
        <f t="shared" si="25"/>
        <v>31.5</v>
      </c>
      <c r="J256" s="21">
        <v>32.799999999999997</v>
      </c>
      <c r="K256" s="21">
        <v>31.5</v>
      </c>
      <c r="L256" s="26">
        <v>30.69</v>
      </c>
      <c r="M256" s="24">
        <v>-6.8</v>
      </c>
      <c r="O256" s="21">
        <f t="shared" si="26"/>
        <v>335.9</v>
      </c>
      <c r="P256" s="21">
        <v>341.7</v>
      </c>
      <c r="Q256" s="21">
        <v>335.9</v>
      </c>
      <c r="R256" s="26">
        <v>332.05</v>
      </c>
      <c r="S256" s="24">
        <v>12.5</v>
      </c>
      <c r="T256" s="24"/>
      <c r="V256" s="21">
        <v>1222.5999999999999</v>
      </c>
      <c r="W256" s="21">
        <v>1223.0999999999999</v>
      </c>
      <c r="X256" s="26">
        <v>1222.94</v>
      </c>
      <c r="Y256" s="24">
        <v>-0.1</v>
      </c>
      <c r="AA256" s="21">
        <f t="shared" si="27"/>
        <v>887.2</v>
      </c>
      <c r="AB256" s="21">
        <v>881</v>
      </c>
      <c r="AC256" s="21">
        <v>887.2</v>
      </c>
      <c r="AD256" s="26">
        <v>890.89</v>
      </c>
      <c r="AE256" s="24">
        <v>-12.6</v>
      </c>
      <c r="AG256" s="21">
        <f t="shared" si="28"/>
        <v>70</v>
      </c>
      <c r="AH256" s="21">
        <v>69.400000000000006</v>
      </c>
      <c r="AI256" s="21">
        <v>70</v>
      </c>
      <c r="AJ256" s="26">
        <v>70.34</v>
      </c>
      <c r="AK256" s="24">
        <v>-0.5</v>
      </c>
      <c r="AM256" s="21">
        <f t="shared" si="29"/>
        <v>27.5</v>
      </c>
      <c r="AN256" s="21">
        <v>27.9</v>
      </c>
      <c r="AO256" s="21">
        <v>27.5</v>
      </c>
      <c r="AP256" s="26">
        <v>27.15</v>
      </c>
      <c r="AQ256" s="24">
        <v>1</v>
      </c>
      <c r="AS256" s="21">
        <f t="shared" si="30"/>
        <v>72.5</v>
      </c>
      <c r="AT256" s="21">
        <v>72.099999999999994</v>
      </c>
      <c r="AU256" s="21">
        <v>72.5</v>
      </c>
      <c r="AV256" s="26">
        <v>72.849999999999994</v>
      </c>
      <c r="AW256" s="24">
        <v>-1</v>
      </c>
      <c r="AY256" s="21">
        <f t="shared" si="31"/>
        <v>3.5</v>
      </c>
      <c r="AZ256" s="21">
        <v>3.7</v>
      </c>
      <c r="BA256" s="21">
        <v>3.5</v>
      </c>
      <c r="BB256" s="26">
        <v>3.45</v>
      </c>
      <c r="BC256" s="21">
        <v>-0.7</v>
      </c>
    </row>
    <row r="257" spans="1:58" ht="12.75" customHeight="1" x14ac:dyDescent="0.25">
      <c r="A257" s="7"/>
      <c r="B257">
        <v>1</v>
      </c>
      <c r="C257" s="21">
        <f t="shared" si="24"/>
        <v>854.8</v>
      </c>
      <c r="D257" s="21">
        <v>859</v>
      </c>
      <c r="E257" s="21">
        <v>854.8</v>
      </c>
      <c r="F257" s="26">
        <v>859.78</v>
      </c>
      <c r="G257" s="24">
        <v>-5</v>
      </c>
      <c r="I257" s="21">
        <f t="shared" si="25"/>
        <v>29.8</v>
      </c>
      <c r="J257" s="21">
        <v>35.799999999999997</v>
      </c>
      <c r="K257" s="21">
        <v>29.8</v>
      </c>
      <c r="L257" s="26">
        <v>30.31</v>
      </c>
      <c r="M257" s="24">
        <v>-4.5999999999999996</v>
      </c>
      <c r="O257" s="21">
        <f t="shared" si="26"/>
        <v>338.6</v>
      </c>
      <c r="P257" s="21">
        <v>328.1</v>
      </c>
      <c r="Q257" s="21">
        <v>338.6</v>
      </c>
      <c r="R257" s="26">
        <v>332.77</v>
      </c>
      <c r="S257" s="24">
        <v>8.6999999999999993</v>
      </c>
      <c r="T257" s="24"/>
      <c r="V257" s="21">
        <v>1223</v>
      </c>
      <c r="W257" s="21">
        <v>1223.2</v>
      </c>
      <c r="X257" s="26">
        <v>1222.8599999999999</v>
      </c>
      <c r="Y257" s="24">
        <v>-0.9</v>
      </c>
      <c r="AA257" s="21">
        <f t="shared" si="27"/>
        <v>884.6</v>
      </c>
      <c r="AB257" s="21">
        <v>894.9</v>
      </c>
      <c r="AC257" s="21">
        <v>884.6</v>
      </c>
      <c r="AD257" s="26">
        <v>890.09</v>
      </c>
      <c r="AE257" s="24">
        <v>-9.6</v>
      </c>
      <c r="AG257" s="21">
        <f t="shared" si="28"/>
        <v>69.900000000000006</v>
      </c>
      <c r="AH257" s="21">
        <v>70.2</v>
      </c>
      <c r="AI257" s="21">
        <v>69.900000000000006</v>
      </c>
      <c r="AJ257" s="26">
        <v>70.31</v>
      </c>
      <c r="AK257" s="24">
        <v>-0.4</v>
      </c>
      <c r="AM257" s="21">
        <f t="shared" si="29"/>
        <v>27.7</v>
      </c>
      <c r="AN257" s="21">
        <v>26.8</v>
      </c>
      <c r="AO257" s="21">
        <v>27.7</v>
      </c>
      <c r="AP257" s="26">
        <v>27.21</v>
      </c>
      <c r="AQ257" s="24">
        <v>0.7</v>
      </c>
      <c r="AS257" s="21">
        <f t="shared" si="30"/>
        <v>72.3</v>
      </c>
      <c r="AT257" s="21">
        <v>73.2</v>
      </c>
      <c r="AU257" s="21">
        <v>72.3</v>
      </c>
      <c r="AV257" s="26">
        <v>72.790000000000006</v>
      </c>
      <c r="AW257" s="24">
        <v>-0.7</v>
      </c>
      <c r="AY257" s="21">
        <f t="shared" si="31"/>
        <v>3.4</v>
      </c>
      <c r="AZ257" s="21">
        <v>4</v>
      </c>
      <c r="BA257" s="21">
        <v>3.4</v>
      </c>
      <c r="BB257" s="26">
        <v>3.4</v>
      </c>
      <c r="BC257" s="21">
        <v>-0.5</v>
      </c>
    </row>
    <row r="258" spans="1:58" ht="12.75" customHeight="1" x14ac:dyDescent="0.25">
      <c r="A258" s="7">
        <v>8</v>
      </c>
      <c r="B258">
        <v>2</v>
      </c>
      <c r="C258" s="21">
        <f t="shared" si="24"/>
        <v>861</v>
      </c>
      <c r="D258" s="21">
        <v>856.4</v>
      </c>
      <c r="E258" s="21">
        <v>861</v>
      </c>
      <c r="F258" s="26">
        <v>859.47</v>
      </c>
      <c r="G258" s="24">
        <v>-3.7</v>
      </c>
      <c r="I258" s="21">
        <f t="shared" si="25"/>
        <v>33.1</v>
      </c>
      <c r="J258" s="21">
        <v>33.200000000000003</v>
      </c>
      <c r="K258" s="21">
        <v>33.1</v>
      </c>
      <c r="L258" s="26">
        <v>30.12</v>
      </c>
      <c r="M258" s="24">
        <v>-2.2999999999999998</v>
      </c>
      <c r="O258" s="21">
        <f t="shared" si="26"/>
        <v>328.7</v>
      </c>
      <c r="P258" s="21">
        <v>333.3</v>
      </c>
      <c r="Q258" s="21">
        <v>328.7</v>
      </c>
      <c r="R258" s="26">
        <v>333.12</v>
      </c>
      <c r="S258" s="24">
        <v>4.2</v>
      </c>
      <c r="T258" s="24"/>
      <c r="V258" s="21">
        <v>1222.8</v>
      </c>
      <c r="W258" s="21">
        <v>1222.9000000000001</v>
      </c>
      <c r="X258" s="26">
        <v>1222.72</v>
      </c>
      <c r="Y258" s="24">
        <v>-1.8</v>
      </c>
      <c r="AA258" s="21">
        <f t="shared" si="27"/>
        <v>894.2</v>
      </c>
      <c r="AB258" s="21">
        <v>889.5</v>
      </c>
      <c r="AC258" s="21">
        <v>894.2</v>
      </c>
      <c r="AD258" s="26">
        <v>889.59</v>
      </c>
      <c r="AE258" s="24">
        <v>-6</v>
      </c>
      <c r="AG258" s="21">
        <f t="shared" si="28"/>
        <v>70.400000000000006</v>
      </c>
      <c r="AH258" s="21">
        <v>70</v>
      </c>
      <c r="AI258" s="21">
        <v>70.400000000000006</v>
      </c>
      <c r="AJ258" s="26">
        <v>70.290000000000006</v>
      </c>
      <c r="AK258" s="24">
        <v>-0.2</v>
      </c>
      <c r="AM258" s="21">
        <f t="shared" si="29"/>
        <v>26.9</v>
      </c>
      <c r="AN258" s="21">
        <v>27.3</v>
      </c>
      <c r="AO258" s="21">
        <v>26.9</v>
      </c>
      <c r="AP258" s="26">
        <v>27.24</v>
      </c>
      <c r="AQ258" s="24">
        <v>0.4</v>
      </c>
      <c r="AS258" s="21">
        <f t="shared" si="30"/>
        <v>73.099999999999994</v>
      </c>
      <c r="AT258" s="21">
        <v>72.7</v>
      </c>
      <c r="AU258" s="21">
        <v>73.099999999999994</v>
      </c>
      <c r="AV258" s="26">
        <v>72.760000000000005</v>
      </c>
      <c r="AW258" s="24">
        <v>-0.4</v>
      </c>
      <c r="AY258" s="21">
        <f t="shared" si="31"/>
        <v>3.7</v>
      </c>
      <c r="AZ258" s="21">
        <v>3.7</v>
      </c>
      <c r="BA258" s="21">
        <v>3.7</v>
      </c>
      <c r="BB258" s="26">
        <v>3.39</v>
      </c>
      <c r="BC258" s="21">
        <v>-0.2</v>
      </c>
    </row>
    <row r="259" spans="1:58" ht="12.75" customHeight="1" x14ac:dyDescent="0.25">
      <c r="A259" s="7">
        <v>8</v>
      </c>
      <c r="B259">
        <v>3</v>
      </c>
      <c r="C259" s="21">
        <f t="shared" si="24"/>
        <v>854.4</v>
      </c>
      <c r="D259" s="21">
        <v>845.6</v>
      </c>
      <c r="E259" s="21">
        <v>854.4</v>
      </c>
      <c r="F259" s="26">
        <v>859.33</v>
      </c>
      <c r="G259" s="24">
        <v>-1.7</v>
      </c>
      <c r="I259" s="21">
        <f t="shared" si="25"/>
        <v>29.3</v>
      </c>
      <c r="J259" s="21">
        <v>33.6</v>
      </c>
      <c r="K259" s="21">
        <v>29.3</v>
      </c>
      <c r="L259" s="26">
        <v>30.19</v>
      </c>
      <c r="M259" s="24">
        <v>0.8</v>
      </c>
      <c r="O259" s="21">
        <f t="shared" si="26"/>
        <v>339</v>
      </c>
      <c r="P259" s="21">
        <v>343.7</v>
      </c>
      <c r="Q259" s="21">
        <v>339</v>
      </c>
      <c r="R259" s="26">
        <v>332.97</v>
      </c>
      <c r="S259" s="24">
        <v>-1.9</v>
      </c>
      <c r="T259" s="24"/>
      <c r="V259" s="21">
        <v>1222.9000000000001</v>
      </c>
      <c r="W259" s="21">
        <v>1222.7</v>
      </c>
      <c r="X259" s="26">
        <v>1222.49</v>
      </c>
      <c r="Y259" s="24">
        <v>-2.7</v>
      </c>
      <c r="AA259" s="21">
        <f t="shared" si="27"/>
        <v>883.6</v>
      </c>
      <c r="AB259" s="21">
        <v>879.2</v>
      </c>
      <c r="AC259" s="21">
        <v>883.6</v>
      </c>
      <c r="AD259" s="26">
        <v>889.52</v>
      </c>
      <c r="AE259" s="24">
        <v>-0.9</v>
      </c>
      <c r="AG259" s="21">
        <f t="shared" si="28"/>
        <v>69.900000000000006</v>
      </c>
      <c r="AH259" s="21">
        <v>69.2</v>
      </c>
      <c r="AI259" s="21">
        <v>69.900000000000006</v>
      </c>
      <c r="AJ259" s="26">
        <v>70.290000000000006</v>
      </c>
      <c r="AK259" s="24">
        <v>0</v>
      </c>
      <c r="AM259" s="21">
        <f t="shared" si="29"/>
        <v>27.7</v>
      </c>
      <c r="AN259" s="21">
        <v>28.1</v>
      </c>
      <c r="AO259" s="21">
        <v>27.7</v>
      </c>
      <c r="AP259" s="26">
        <v>27.24</v>
      </c>
      <c r="AQ259" s="24">
        <v>-0.1</v>
      </c>
      <c r="AS259" s="21">
        <f t="shared" si="30"/>
        <v>72.3</v>
      </c>
      <c r="AT259" s="21">
        <v>71.900000000000006</v>
      </c>
      <c r="AU259" s="21">
        <v>72.3</v>
      </c>
      <c r="AV259" s="26">
        <v>72.760000000000005</v>
      </c>
      <c r="AW259" s="24">
        <v>0.1</v>
      </c>
      <c r="AY259" s="21">
        <f t="shared" si="31"/>
        <v>3.3</v>
      </c>
      <c r="AZ259" s="21">
        <v>3.8</v>
      </c>
      <c r="BA259" s="21">
        <v>3.3</v>
      </c>
      <c r="BB259" s="26">
        <v>3.39</v>
      </c>
      <c r="BC259" s="21">
        <v>0.1</v>
      </c>
    </row>
    <row r="260" spans="1:58" ht="12.75" customHeight="1" x14ac:dyDescent="0.25">
      <c r="A260" s="7">
        <v>8</v>
      </c>
      <c r="B260">
        <v>4</v>
      </c>
      <c r="C260" s="21">
        <f t="shared" si="24"/>
        <v>864</v>
      </c>
      <c r="D260" s="21">
        <v>871.8</v>
      </c>
      <c r="E260" s="21">
        <v>864</v>
      </c>
      <c r="F260" s="26">
        <v>859.28</v>
      </c>
      <c r="G260" s="24">
        <v>-0.6</v>
      </c>
      <c r="I260" s="21">
        <f t="shared" si="25"/>
        <v>25.7</v>
      </c>
      <c r="J260" s="21">
        <v>28</v>
      </c>
      <c r="K260" s="21">
        <v>25.7</v>
      </c>
      <c r="L260" s="26">
        <v>30.53</v>
      </c>
      <c r="M260" s="24">
        <v>4.0999999999999996</v>
      </c>
      <c r="O260" s="21">
        <f t="shared" si="26"/>
        <v>332.4</v>
      </c>
      <c r="P260" s="21">
        <v>322.7</v>
      </c>
      <c r="Q260" s="21">
        <v>332.4</v>
      </c>
      <c r="R260" s="26">
        <v>332.36</v>
      </c>
      <c r="S260" s="24">
        <v>-7.3</v>
      </c>
      <c r="T260" s="24"/>
      <c r="V260" s="21">
        <v>1222.5</v>
      </c>
      <c r="W260" s="21">
        <v>1222.2</v>
      </c>
      <c r="X260" s="26">
        <v>1222.17</v>
      </c>
      <c r="Y260" s="24">
        <v>-3.8</v>
      </c>
      <c r="AA260" s="21">
        <f t="shared" si="27"/>
        <v>889.7</v>
      </c>
      <c r="AB260" s="21">
        <v>899.8</v>
      </c>
      <c r="AC260" s="21">
        <v>889.7</v>
      </c>
      <c r="AD260" s="26">
        <v>889.81</v>
      </c>
      <c r="AE260" s="24">
        <v>3.5</v>
      </c>
      <c r="AG260" s="21">
        <f t="shared" si="28"/>
        <v>70.7</v>
      </c>
      <c r="AH260" s="21">
        <v>71.3</v>
      </c>
      <c r="AI260" s="21">
        <v>70.7</v>
      </c>
      <c r="AJ260" s="26">
        <v>70.31</v>
      </c>
      <c r="AK260" s="24">
        <v>0.2</v>
      </c>
      <c r="AM260" s="21">
        <f t="shared" si="29"/>
        <v>27.2</v>
      </c>
      <c r="AN260" s="21">
        <v>26.4</v>
      </c>
      <c r="AO260" s="21">
        <v>27.2</v>
      </c>
      <c r="AP260" s="26">
        <v>27.19</v>
      </c>
      <c r="AQ260" s="24">
        <v>-0.5</v>
      </c>
      <c r="AS260" s="21">
        <f t="shared" si="30"/>
        <v>72.8</v>
      </c>
      <c r="AT260" s="21">
        <v>73.599999999999994</v>
      </c>
      <c r="AU260" s="21">
        <v>72.8</v>
      </c>
      <c r="AV260" s="26">
        <v>72.81</v>
      </c>
      <c r="AW260" s="24">
        <v>0.5</v>
      </c>
      <c r="AY260" s="21">
        <f t="shared" si="31"/>
        <v>2.9</v>
      </c>
      <c r="AZ260" s="21">
        <v>3.1</v>
      </c>
      <c r="BA260" s="21">
        <v>2.9</v>
      </c>
      <c r="BB260" s="26">
        <v>3.43</v>
      </c>
      <c r="BC260" s="21">
        <v>0.4</v>
      </c>
    </row>
    <row r="261" spans="1:58" ht="12.75" customHeight="1" x14ac:dyDescent="0.25">
      <c r="A261" s="7">
        <v>8</v>
      </c>
      <c r="B261">
        <v>5</v>
      </c>
      <c r="C261" s="21">
        <f t="shared" ref="C261:C324" si="32">$B$2*E261+(1-$B$2)*D261</f>
        <v>865.7</v>
      </c>
      <c r="D261" s="21">
        <v>865.5</v>
      </c>
      <c r="E261" s="21">
        <v>865.7</v>
      </c>
      <c r="F261" s="26">
        <v>859.21</v>
      </c>
      <c r="G261" s="24">
        <v>-0.9</v>
      </c>
      <c r="I261" s="21">
        <f t="shared" ref="I261:I324" si="33">$B$2*K261+(1-$B$2)*J261</f>
        <v>27.7</v>
      </c>
      <c r="J261" s="21">
        <v>24.6</v>
      </c>
      <c r="K261" s="21">
        <v>27.7</v>
      </c>
      <c r="L261" s="26">
        <v>31.14</v>
      </c>
      <c r="M261" s="24">
        <v>7.3</v>
      </c>
      <c r="O261" s="21">
        <f t="shared" ref="O261:O324" si="34">$B$2*Q261+(1-$B$2)*P261</f>
        <v>328.1</v>
      </c>
      <c r="P261" s="21">
        <v>332.1</v>
      </c>
      <c r="Q261" s="21">
        <v>328.1</v>
      </c>
      <c r="R261" s="26">
        <v>331.43</v>
      </c>
      <c r="S261" s="24">
        <v>-11.2</v>
      </c>
      <c r="T261" s="24"/>
      <c r="V261" s="21">
        <v>1222.2</v>
      </c>
      <c r="W261" s="21">
        <v>1221.5999999999999</v>
      </c>
      <c r="X261" s="26">
        <v>1221.77</v>
      </c>
      <c r="Y261" s="24">
        <v>-4.9000000000000004</v>
      </c>
      <c r="AA261" s="21">
        <f t="shared" ref="AA261:AA324" si="35">$B$2*AC261+(1-$B$2)*AB261</f>
        <v>893.4</v>
      </c>
      <c r="AB261" s="21">
        <v>890.1</v>
      </c>
      <c r="AC261" s="21">
        <v>893.4</v>
      </c>
      <c r="AD261" s="26">
        <v>890.34</v>
      </c>
      <c r="AE261" s="24">
        <v>6.4</v>
      </c>
      <c r="AG261" s="21">
        <f t="shared" ref="AG261:AG324" si="36">$B$2*AI261+(1-$B$2)*AH261</f>
        <v>70.900000000000006</v>
      </c>
      <c r="AH261" s="21">
        <v>70.8</v>
      </c>
      <c r="AI261" s="21">
        <v>70.900000000000006</v>
      </c>
      <c r="AJ261" s="26">
        <v>70.319999999999993</v>
      </c>
      <c r="AK261" s="24">
        <v>0.2</v>
      </c>
      <c r="AM261" s="21">
        <f t="shared" ref="AM261:AM324" si="37">$B$2*AO261+(1-$B$2)*AN261</f>
        <v>26.9</v>
      </c>
      <c r="AN261" s="21">
        <v>27.2</v>
      </c>
      <c r="AO261" s="21">
        <v>26.9</v>
      </c>
      <c r="AP261" s="26">
        <v>27.13</v>
      </c>
      <c r="AQ261" s="24">
        <v>-0.8</v>
      </c>
      <c r="AS261" s="21">
        <f t="shared" ref="AS261:AS324" si="38">$B$2*AU261+(1-$B$2)*AT261</f>
        <v>73.099999999999994</v>
      </c>
      <c r="AT261" s="21">
        <v>72.8</v>
      </c>
      <c r="AU261" s="21">
        <v>73.099999999999994</v>
      </c>
      <c r="AV261" s="26">
        <v>72.87</v>
      </c>
      <c r="AW261" s="24">
        <v>0.8</v>
      </c>
      <c r="AY261" s="21">
        <f t="shared" ref="AY261:AY324" si="39">$B$2*BA261+(1-$B$2)*AZ261</f>
        <v>3.1</v>
      </c>
      <c r="AZ261" s="21">
        <v>2.8</v>
      </c>
      <c r="BA261" s="21">
        <v>3.1</v>
      </c>
      <c r="BB261" s="26">
        <v>3.5</v>
      </c>
      <c r="BC261" s="21">
        <v>0.8</v>
      </c>
    </row>
    <row r="262" spans="1:58" ht="12.75" customHeight="1" x14ac:dyDescent="0.25">
      <c r="A262" s="7">
        <v>8</v>
      </c>
      <c r="B262">
        <v>6</v>
      </c>
      <c r="C262" s="21">
        <f t="shared" si="32"/>
        <v>862.5</v>
      </c>
      <c r="D262" s="21">
        <v>853.4</v>
      </c>
      <c r="E262" s="21">
        <v>862.5</v>
      </c>
      <c r="F262" s="26">
        <v>859.05</v>
      </c>
      <c r="G262" s="24">
        <v>-1.9</v>
      </c>
      <c r="I262" s="21">
        <f t="shared" si="33"/>
        <v>29.4</v>
      </c>
      <c r="J262" s="21">
        <v>27.6</v>
      </c>
      <c r="K262" s="21">
        <v>29.4</v>
      </c>
      <c r="L262" s="26">
        <v>32.03</v>
      </c>
      <c r="M262" s="24">
        <v>10.7</v>
      </c>
      <c r="O262" s="21">
        <f t="shared" si="34"/>
        <v>329.2</v>
      </c>
      <c r="P262" s="21">
        <v>340.5</v>
      </c>
      <c r="Q262" s="21">
        <v>329.2</v>
      </c>
      <c r="R262" s="26">
        <v>330.19</v>
      </c>
      <c r="S262" s="24">
        <v>-14.8</v>
      </c>
      <c r="T262" s="24"/>
      <c r="V262" s="21">
        <v>1221.5</v>
      </c>
      <c r="W262" s="21">
        <v>1221.2</v>
      </c>
      <c r="X262" s="26">
        <v>1221.27</v>
      </c>
      <c r="Y262" s="24">
        <v>-5.9</v>
      </c>
      <c r="AA262" s="21">
        <f t="shared" si="35"/>
        <v>892</v>
      </c>
      <c r="AB262" s="21">
        <v>881.1</v>
      </c>
      <c r="AC262" s="21">
        <v>892</v>
      </c>
      <c r="AD262" s="26">
        <v>891.08</v>
      </c>
      <c r="AE262" s="24">
        <v>8.9</v>
      </c>
      <c r="AG262" s="21">
        <f t="shared" si="36"/>
        <v>70.599999999999994</v>
      </c>
      <c r="AH262" s="21">
        <v>69.900000000000006</v>
      </c>
      <c r="AI262" s="21">
        <v>70.599999999999994</v>
      </c>
      <c r="AJ262" s="26">
        <v>70.34</v>
      </c>
      <c r="AK262" s="24">
        <v>0.2</v>
      </c>
      <c r="AM262" s="21">
        <f t="shared" si="37"/>
        <v>27</v>
      </c>
      <c r="AN262" s="21">
        <v>27.9</v>
      </c>
      <c r="AO262" s="21">
        <v>27</v>
      </c>
      <c r="AP262" s="26">
        <v>27.04</v>
      </c>
      <c r="AQ262" s="24">
        <v>-1.1000000000000001</v>
      </c>
      <c r="AS262" s="21">
        <f t="shared" si="38"/>
        <v>73</v>
      </c>
      <c r="AT262" s="21">
        <v>72.099999999999994</v>
      </c>
      <c r="AU262" s="21">
        <v>73</v>
      </c>
      <c r="AV262" s="26">
        <v>72.959999999999994</v>
      </c>
      <c r="AW262" s="24">
        <v>1.1000000000000001</v>
      </c>
      <c r="AY262" s="21">
        <f t="shared" si="39"/>
        <v>3.3</v>
      </c>
      <c r="AZ262" s="21">
        <v>3.1</v>
      </c>
      <c r="BA262" s="21">
        <v>3.3</v>
      </c>
      <c r="BB262" s="26">
        <v>3.59</v>
      </c>
      <c r="BC262" s="21">
        <v>1.2</v>
      </c>
    </row>
    <row r="263" spans="1:58" ht="12.75" customHeight="1" x14ac:dyDescent="0.25">
      <c r="A263" s="7">
        <v>8</v>
      </c>
      <c r="B263">
        <v>7</v>
      </c>
      <c r="C263" s="21">
        <f t="shared" si="32"/>
        <v>859.9</v>
      </c>
      <c r="D263" s="21">
        <v>869.9</v>
      </c>
      <c r="E263" s="21">
        <v>859.9</v>
      </c>
      <c r="F263" s="26">
        <v>858.71</v>
      </c>
      <c r="G263" s="24">
        <v>-4</v>
      </c>
      <c r="I263" s="21">
        <f t="shared" si="33"/>
        <v>34.6</v>
      </c>
      <c r="J263" s="21">
        <v>33.799999999999997</v>
      </c>
      <c r="K263" s="21">
        <v>34.6</v>
      </c>
      <c r="L263" s="26">
        <v>33.21</v>
      </c>
      <c r="M263" s="24">
        <v>14.2</v>
      </c>
      <c r="O263" s="21">
        <f t="shared" si="34"/>
        <v>326.2</v>
      </c>
      <c r="P263" s="21">
        <v>317.2</v>
      </c>
      <c r="Q263" s="21">
        <v>326.2</v>
      </c>
      <c r="R263" s="26">
        <v>328.77</v>
      </c>
      <c r="S263" s="24">
        <v>-17.100000000000001</v>
      </c>
      <c r="T263" s="24"/>
      <c r="V263" s="21">
        <v>1220.8</v>
      </c>
      <c r="W263" s="21">
        <v>1220.5999999999999</v>
      </c>
      <c r="X263" s="26">
        <v>1220.69</v>
      </c>
      <c r="Y263" s="24">
        <v>-7</v>
      </c>
      <c r="AA263" s="21">
        <f t="shared" si="35"/>
        <v>894.5</v>
      </c>
      <c r="AB263" s="21">
        <v>903.6</v>
      </c>
      <c r="AC263" s="21">
        <v>894.5</v>
      </c>
      <c r="AD263" s="26">
        <v>891.92</v>
      </c>
      <c r="AE263" s="24">
        <v>10.1</v>
      </c>
      <c r="AG263" s="21">
        <f t="shared" si="36"/>
        <v>70.400000000000006</v>
      </c>
      <c r="AH263" s="21">
        <v>71.3</v>
      </c>
      <c r="AI263" s="21">
        <v>70.400000000000006</v>
      </c>
      <c r="AJ263" s="26">
        <v>70.349999999999994</v>
      </c>
      <c r="AK263" s="24">
        <v>0.1</v>
      </c>
      <c r="AM263" s="21">
        <f t="shared" si="37"/>
        <v>26.7</v>
      </c>
      <c r="AN263" s="21">
        <v>26</v>
      </c>
      <c r="AO263" s="21">
        <v>26.7</v>
      </c>
      <c r="AP263" s="26">
        <v>26.93</v>
      </c>
      <c r="AQ263" s="24">
        <v>-1.2</v>
      </c>
      <c r="AS263" s="21">
        <f t="shared" si="38"/>
        <v>73.3</v>
      </c>
      <c r="AT263" s="21">
        <v>74</v>
      </c>
      <c r="AU263" s="21">
        <v>73.3</v>
      </c>
      <c r="AV263" s="26">
        <v>73.069999999999993</v>
      </c>
      <c r="AW263" s="24">
        <v>1.2</v>
      </c>
      <c r="AY263" s="21">
        <f t="shared" si="39"/>
        <v>3.9</v>
      </c>
      <c r="AZ263" s="21">
        <v>3.7</v>
      </c>
      <c r="BA263" s="21">
        <v>3.9</v>
      </c>
      <c r="BB263" s="26">
        <v>3.72</v>
      </c>
      <c r="BC263" s="21">
        <v>1.5</v>
      </c>
    </row>
    <row r="264" spans="1:58" ht="12.75" customHeight="1" x14ac:dyDescent="0.25">
      <c r="A264" s="7">
        <v>8</v>
      </c>
      <c r="B264">
        <v>8</v>
      </c>
      <c r="C264" s="21">
        <f t="shared" si="32"/>
        <v>863.9</v>
      </c>
      <c r="D264" s="21">
        <v>863.5</v>
      </c>
      <c r="E264" s="21">
        <v>863.9</v>
      </c>
      <c r="F264" s="26">
        <v>858.09</v>
      </c>
      <c r="G264" s="24">
        <v>-7.5</v>
      </c>
      <c r="I264" s="21">
        <f t="shared" si="33"/>
        <v>32.9</v>
      </c>
      <c r="J264" s="21">
        <v>28.6</v>
      </c>
      <c r="K264" s="21">
        <v>32.9</v>
      </c>
      <c r="L264" s="26">
        <v>34.619999999999997</v>
      </c>
      <c r="M264" s="24">
        <v>16.899999999999999</v>
      </c>
      <c r="O264" s="21">
        <f t="shared" si="34"/>
        <v>323.3</v>
      </c>
      <c r="P264" s="21">
        <v>327.9</v>
      </c>
      <c r="Q264" s="21">
        <v>323.3</v>
      </c>
      <c r="R264" s="26">
        <v>327.32</v>
      </c>
      <c r="S264" s="24">
        <v>-17.3</v>
      </c>
      <c r="T264" s="24"/>
      <c r="V264" s="21">
        <v>1220.0999999999999</v>
      </c>
      <c r="W264" s="21">
        <v>1220.0999999999999</v>
      </c>
      <c r="X264" s="26">
        <v>1220.03</v>
      </c>
      <c r="Y264" s="24">
        <v>-8</v>
      </c>
      <c r="AA264" s="21">
        <f t="shared" si="35"/>
        <v>896.8</v>
      </c>
      <c r="AB264" s="21">
        <v>892.1</v>
      </c>
      <c r="AC264" s="21">
        <v>896.8</v>
      </c>
      <c r="AD264" s="26">
        <v>892.7</v>
      </c>
      <c r="AE264" s="24">
        <v>9.4</v>
      </c>
      <c r="AG264" s="21">
        <f t="shared" si="36"/>
        <v>70.8</v>
      </c>
      <c r="AH264" s="21">
        <v>70.8</v>
      </c>
      <c r="AI264" s="21">
        <v>70.8</v>
      </c>
      <c r="AJ264" s="26">
        <v>70.33</v>
      </c>
      <c r="AK264" s="24">
        <v>-0.2</v>
      </c>
      <c r="AM264" s="21">
        <f t="shared" si="37"/>
        <v>26.5</v>
      </c>
      <c r="AN264" s="21">
        <v>26.9</v>
      </c>
      <c r="AO264" s="21">
        <v>26.5</v>
      </c>
      <c r="AP264" s="26">
        <v>26.83</v>
      </c>
      <c r="AQ264" s="24">
        <v>-1.2</v>
      </c>
      <c r="AS264" s="21">
        <f t="shared" si="38"/>
        <v>73.5</v>
      </c>
      <c r="AT264" s="21">
        <v>73.099999999999994</v>
      </c>
      <c r="AU264" s="21">
        <v>73.5</v>
      </c>
      <c r="AV264" s="26">
        <v>73.17</v>
      </c>
      <c r="AW264" s="24">
        <v>1.2</v>
      </c>
      <c r="AY264" s="21">
        <f t="shared" si="39"/>
        <v>3.7</v>
      </c>
      <c r="AZ264" s="21">
        <v>3.2</v>
      </c>
      <c r="BA264" s="21">
        <v>3.7</v>
      </c>
      <c r="BB264" s="26">
        <v>3.88</v>
      </c>
      <c r="BC264" s="21">
        <v>1.9</v>
      </c>
    </row>
    <row r="265" spans="1:58" ht="12.75" customHeight="1" x14ac:dyDescent="0.25">
      <c r="A265" s="7">
        <v>8</v>
      </c>
      <c r="B265">
        <v>9</v>
      </c>
      <c r="C265" s="21">
        <f t="shared" si="32"/>
        <v>852.7</v>
      </c>
      <c r="D265" s="21">
        <v>850.1</v>
      </c>
      <c r="E265" s="21">
        <v>852.7</v>
      </c>
      <c r="F265" s="26">
        <v>857.2</v>
      </c>
      <c r="G265" s="24">
        <v>-10.6</v>
      </c>
      <c r="I265" s="21">
        <f t="shared" si="33"/>
        <v>38.5</v>
      </c>
      <c r="J265" s="21">
        <v>36.9</v>
      </c>
      <c r="K265" s="21">
        <v>38.5</v>
      </c>
      <c r="L265" s="26">
        <v>36.19</v>
      </c>
      <c r="M265" s="24">
        <v>18.8</v>
      </c>
      <c r="O265" s="21">
        <f t="shared" si="34"/>
        <v>328.3</v>
      </c>
      <c r="P265" s="21">
        <v>332.3</v>
      </c>
      <c r="Q265" s="21">
        <v>328.3</v>
      </c>
      <c r="R265" s="26">
        <v>325.89999999999998</v>
      </c>
      <c r="S265" s="24">
        <v>-17.100000000000001</v>
      </c>
      <c r="T265" s="24"/>
      <c r="V265" s="21">
        <v>1219.3</v>
      </c>
      <c r="W265" s="21">
        <v>1219.5</v>
      </c>
      <c r="X265" s="26">
        <v>1219.29</v>
      </c>
      <c r="Y265" s="24">
        <v>-8.9</v>
      </c>
      <c r="AA265" s="21">
        <f t="shared" si="35"/>
        <v>891.2</v>
      </c>
      <c r="AB265" s="21">
        <v>887</v>
      </c>
      <c r="AC265" s="21">
        <v>891.2</v>
      </c>
      <c r="AD265" s="26">
        <v>893.39</v>
      </c>
      <c r="AE265" s="24">
        <v>8.1999999999999993</v>
      </c>
      <c r="AG265" s="21">
        <f t="shared" si="36"/>
        <v>69.900000000000006</v>
      </c>
      <c r="AH265" s="21">
        <v>69.7</v>
      </c>
      <c r="AI265" s="21">
        <v>69.900000000000006</v>
      </c>
      <c r="AJ265" s="26">
        <v>70.3</v>
      </c>
      <c r="AK265" s="24">
        <v>-0.4</v>
      </c>
      <c r="AM265" s="21">
        <f t="shared" si="37"/>
        <v>26.9</v>
      </c>
      <c r="AN265" s="21">
        <v>27.3</v>
      </c>
      <c r="AO265" s="21">
        <v>26.9</v>
      </c>
      <c r="AP265" s="26">
        <v>26.73</v>
      </c>
      <c r="AQ265" s="24">
        <v>-1.2</v>
      </c>
      <c r="AS265" s="21">
        <f t="shared" si="38"/>
        <v>73.099999999999994</v>
      </c>
      <c r="AT265" s="21">
        <v>72.7</v>
      </c>
      <c r="AU265" s="21">
        <v>73.099999999999994</v>
      </c>
      <c r="AV265" s="26">
        <v>73.27</v>
      </c>
      <c r="AW265" s="24">
        <v>1.2</v>
      </c>
      <c r="AY265" s="21">
        <f t="shared" si="39"/>
        <v>4.3</v>
      </c>
      <c r="AZ265" s="21">
        <v>4.2</v>
      </c>
      <c r="BA265" s="21">
        <v>4.3</v>
      </c>
      <c r="BB265" s="26">
        <v>4.05</v>
      </c>
      <c r="BC265" s="21">
        <v>2.1</v>
      </c>
      <c r="BE265" s="25"/>
    </row>
    <row r="266" spans="1:58" ht="12.75" customHeight="1" x14ac:dyDescent="0.25">
      <c r="A266" s="7">
        <v>8</v>
      </c>
      <c r="B266">
        <v>10</v>
      </c>
      <c r="C266" s="21">
        <f t="shared" si="32"/>
        <v>855.4</v>
      </c>
      <c r="D266" s="21">
        <v>866.7</v>
      </c>
      <c r="E266" s="21">
        <v>855.4</v>
      </c>
      <c r="F266" s="26">
        <v>856.07</v>
      </c>
      <c r="G266" s="24">
        <v>-13.6</v>
      </c>
      <c r="I266" s="21">
        <f t="shared" si="33"/>
        <v>40.200000000000003</v>
      </c>
      <c r="J266" s="21">
        <v>39.9</v>
      </c>
      <c r="K266" s="21">
        <v>40.200000000000003</v>
      </c>
      <c r="L266" s="26">
        <v>37.82</v>
      </c>
      <c r="M266" s="24">
        <v>19.5</v>
      </c>
      <c r="O266" s="21">
        <f t="shared" si="34"/>
        <v>322.60000000000002</v>
      </c>
      <c r="P266" s="21">
        <v>311.2</v>
      </c>
      <c r="Q266" s="21">
        <v>322.60000000000002</v>
      </c>
      <c r="R266" s="26">
        <v>324.58999999999997</v>
      </c>
      <c r="S266" s="24">
        <v>-15.7</v>
      </c>
      <c r="T266" s="24"/>
      <c r="V266" s="21">
        <v>1217.8</v>
      </c>
      <c r="W266" s="21">
        <v>1218.0999999999999</v>
      </c>
      <c r="X266" s="26">
        <v>1218.48</v>
      </c>
      <c r="Y266" s="24">
        <v>-9.8000000000000007</v>
      </c>
      <c r="AA266" s="21">
        <f t="shared" si="35"/>
        <v>895.5</v>
      </c>
      <c r="AB266" s="21">
        <v>906.6</v>
      </c>
      <c r="AC266" s="21">
        <v>895.5</v>
      </c>
      <c r="AD266" s="26">
        <v>893.88</v>
      </c>
      <c r="AE266" s="24">
        <v>5.9</v>
      </c>
      <c r="AG266" s="21">
        <f t="shared" si="36"/>
        <v>70.2</v>
      </c>
      <c r="AH266" s="21">
        <v>71.2</v>
      </c>
      <c r="AI266" s="21">
        <v>70.2</v>
      </c>
      <c r="AJ266" s="26">
        <v>70.260000000000005</v>
      </c>
      <c r="AK266" s="24">
        <v>-0.6</v>
      </c>
      <c r="AM266" s="21">
        <f t="shared" si="37"/>
        <v>26.5</v>
      </c>
      <c r="AN266" s="21">
        <v>25.6</v>
      </c>
      <c r="AO266" s="21">
        <v>26.5</v>
      </c>
      <c r="AP266" s="26">
        <v>26.64</v>
      </c>
      <c r="AQ266" s="24">
        <v>-1.1000000000000001</v>
      </c>
      <c r="AS266" s="21">
        <f t="shared" si="38"/>
        <v>73.5</v>
      </c>
      <c r="AT266" s="21">
        <v>74.400000000000006</v>
      </c>
      <c r="AU266" s="21">
        <v>73.5</v>
      </c>
      <c r="AV266" s="26">
        <v>73.36</v>
      </c>
      <c r="AW266" s="24">
        <v>1.1000000000000001</v>
      </c>
      <c r="AY266" s="21">
        <f t="shared" si="39"/>
        <v>4.5</v>
      </c>
      <c r="AZ266" s="21">
        <v>4.4000000000000004</v>
      </c>
      <c r="BA266" s="21">
        <v>4.5</v>
      </c>
      <c r="BB266" s="26">
        <v>4.2300000000000004</v>
      </c>
      <c r="BC266" s="21">
        <v>2.2000000000000002</v>
      </c>
      <c r="BE266" s="25"/>
    </row>
    <row r="267" spans="1:58" ht="12.75" customHeight="1" x14ac:dyDescent="0.25">
      <c r="A267" s="7">
        <v>8</v>
      </c>
      <c r="B267">
        <v>11</v>
      </c>
      <c r="C267" s="21">
        <f t="shared" si="32"/>
        <v>857.2</v>
      </c>
      <c r="D267" s="21">
        <v>857.4</v>
      </c>
      <c r="E267" s="21">
        <v>857.2</v>
      </c>
      <c r="F267" s="26">
        <v>854.73</v>
      </c>
      <c r="G267" s="24">
        <v>-16</v>
      </c>
      <c r="I267" s="21">
        <f t="shared" si="33"/>
        <v>34.799999999999997</v>
      </c>
      <c r="J267" s="21">
        <v>32.200000000000003</v>
      </c>
      <c r="K267" s="21">
        <v>34.799999999999997</v>
      </c>
      <c r="L267" s="26">
        <v>39.4</v>
      </c>
      <c r="M267" s="24">
        <v>19</v>
      </c>
      <c r="O267" s="21">
        <f t="shared" si="34"/>
        <v>325.60000000000002</v>
      </c>
      <c r="P267" s="21">
        <v>327.60000000000002</v>
      </c>
      <c r="Q267" s="21">
        <v>325.60000000000002</v>
      </c>
      <c r="R267" s="26">
        <v>323.45999999999998</v>
      </c>
      <c r="S267" s="24">
        <v>-13.6</v>
      </c>
      <c r="T267" s="24"/>
      <c r="V267" s="21">
        <v>1217.3</v>
      </c>
      <c r="W267" s="21">
        <v>1217.5999999999999</v>
      </c>
      <c r="X267" s="26">
        <v>1217.5899999999999</v>
      </c>
      <c r="Y267" s="24">
        <v>-10.6</v>
      </c>
      <c r="AA267" s="21">
        <f t="shared" si="35"/>
        <v>892</v>
      </c>
      <c r="AB267" s="21">
        <v>889.6</v>
      </c>
      <c r="AC267" s="21">
        <v>892</v>
      </c>
      <c r="AD267" s="26">
        <v>894.14</v>
      </c>
      <c r="AE267" s="24">
        <v>3</v>
      </c>
      <c r="AG267" s="21">
        <f t="shared" si="36"/>
        <v>70.400000000000006</v>
      </c>
      <c r="AH267" s="21">
        <v>70.400000000000006</v>
      </c>
      <c r="AI267" s="21">
        <v>70.400000000000006</v>
      </c>
      <c r="AJ267" s="26">
        <v>70.2</v>
      </c>
      <c r="AK267" s="24">
        <v>-0.7</v>
      </c>
      <c r="AM267" s="21">
        <f t="shared" si="37"/>
        <v>26.7</v>
      </c>
      <c r="AN267" s="21">
        <v>26.9</v>
      </c>
      <c r="AO267" s="21">
        <v>26.7</v>
      </c>
      <c r="AP267" s="26">
        <v>26.57</v>
      </c>
      <c r="AQ267" s="24">
        <v>-0.9</v>
      </c>
      <c r="AS267" s="21">
        <f t="shared" si="38"/>
        <v>73.3</v>
      </c>
      <c r="AT267" s="21">
        <v>73.099999999999994</v>
      </c>
      <c r="AU267" s="21">
        <v>73.3</v>
      </c>
      <c r="AV267" s="26">
        <v>73.430000000000007</v>
      </c>
      <c r="AW267" s="24">
        <v>0.9</v>
      </c>
      <c r="AY267" s="21">
        <f t="shared" si="39"/>
        <v>3.9</v>
      </c>
      <c r="AZ267" s="21">
        <v>3.6</v>
      </c>
      <c r="BA267" s="21">
        <v>3.9</v>
      </c>
      <c r="BB267" s="26">
        <v>4.41</v>
      </c>
      <c r="BC267" s="21">
        <v>2.1</v>
      </c>
      <c r="BE267" s="25"/>
    </row>
    <row r="268" spans="1:58" ht="12.75" customHeight="1" x14ac:dyDescent="0.25">
      <c r="A268" s="7">
        <v>8</v>
      </c>
      <c r="B268">
        <v>12</v>
      </c>
      <c r="C268" s="21">
        <f t="shared" si="32"/>
        <v>848.5</v>
      </c>
      <c r="D268" s="21">
        <v>841.6</v>
      </c>
      <c r="E268" s="21">
        <v>848.5</v>
      </c>
      <c r="F268" s="26">
        <v>853.34</v>
      </c>
      <c r="G268" s="24">
        <v>-16.7</v>
      </c>
      <c r="I268" s="21">
        <f t="shared" si="33"/>
        <v>43.6</v>
      </c>
      <c r="J268" s="21">
        <v>45.5</v>
      </c>
      <c r="K268" s="21">
        <v>43.6</v>
      </c>
      <c r="L268" s="26">
        <v>40.89</v>
      </c>
      <c r="M268" s="24">
        <v>17.899999999999999</v>
      </c>
      <c r="O268" s="21">
        <f t="shared" si="34"/>
        <v>325</v>
      </c>
      <c r="P268" s="21">
        <v>329.7</v>
      </c>
      <c r="Q268" s="21">
        <v>325</v>
      </c>
      <c r="R268" s="26">
        <v>322.41000000000003</v>
      </c>
      <c r="S268" s="24">
        <v>-12.5</v>
      </c>
      <c r="T268" s="24"/>
      <c r="V268" s="21">
        <v>1216.8</v>
      </c>
      <c r="W268" s="21">
        <v>1217.0999999999999</v>
      </c>
      <c r="X268" s="26">
        <v>1216.6400000000001</v>
      </c>
      <c r="Y268" s="24">
        <v>-11.4</v>
      </c>
      <c r="AA268" s="21">
        <f t="shared" si="35"/>
        <v>892.1</v>
      </c>
      <c r="AB268" s="21">
        <v>887.2</v>
      </c>
      <c r="AC268" s="21">
        <v>892.1</v>
      </c>
      <c r="AD268" s="26">
        <v>894.23</v>
      </c>
      <c r="AE268" s="24">
        <v>1.2</v>
      </c>
      <c r="AG268" s="21">
        <f t="shared" si="36"/>
        <v>69.7</v>
      </c>
      <c r="AH268" s="21">
        <v>69.2</v>
      </c>
      <c r="AI268" s="21">
        <v>69.7</v>
      </c>
      <c r="AJ268" s="26">
        <v>70.14</v>
      </c>
      <c r="AK268" s="24">
        <v>-0.7</v>
      </c>
      <c r="AM268" s="21">
        <f t="shared" si="37"/>
        <v>26.7</v>
      </c>
      <c r="AN268" s="21">
        <v>27.1</v>
      </c>
      <c r="AO268" s="21">
        <v>26.7</v>
      </c>
      <c r="AP268" s="26">
        <v>26.5</v>
      </c>
      <c r="AQ268" s="24">
        <v>-0.8</v>
      </c>
      <c r="AS268" s="21">
        <f t="shared" si="38"/>
        <v>73.3</v>
      </c>
      <c r="AT268" s="21">
        <v>72.900000000000006</v>
      </c>
      <c r="AU268" s="21">
        <v>73.3</v>
      </c>
      <c r="AV268" s="26">
        <v>73.5</v>
      </c>
      <c r="AW268" s="24">
        <v>0.8</v>
      </c>
      <c r="AY268" s="21">
        <f t="shared" si="39"/>
        <v>4.9000000000000004</v>
      </c>
      <c r="AZ268" s="21">
        <v>5.0999999999999996</v>
      </c>
      <c r="BA268" s="21">
        <v>4.9000000000000004</v>
      </c>
      <c r="BB268" s="26">
        <v>4.57</v>
      </c>
      <c r="BC268" s="21">
        <v>2</v>
      </c>
      <c r="BE268" s="25"/>
    </row>
    <row r="269" spans="1:58" ht="12.75" customHeight="1" x14ac:dyDescent="0.25">
      <c r="A269" s="7"/>
      <c r="B269">
        <v>1</v>
      </c>
      <c r="C269" s="21">
        <f t="shared" si="32"/>
        <v>858.3</v>
      </c>
      <c r="D269" s="21">
        <v>861.4</v>
      </c>
      <c r="E269" s="21">
        <v>858.3</v>
      </c>
      <c r="F269" s="26">
        <v>851.93</v>
      </c>
      <c r="G269" s="24">
        <v>-16.899999999999999</v>
      </c>
      <c r="I269" s="21">
        <f t="shared" si="33"/>
        <v>42</v>
      </c>
      <c r="J269" s="21">
        <v>47.8</v>
      </c>
      <c r="K269" s="21">
        <v>42</v>
      </c>
      <c r="L269" s="26">
        <v>42.24</v>
      </c>
      <c r="M269" s="24">
        <v>16.2</v>
      </c>
      <c r="O269" s="21">
        <f t="shared" si="34"/>
        <v>315.39999999999998</v>
      </c>
      <c r="P269" s="21">
        <v>306.60000000000002</v>
      </c>
      <c r="Q269" s="21">
        <v>315.39999999999998</v>
      </c>
      <c r="R269" s="26">
        <v>321.45999999999998</v>
      </c>
      <c r="S269" s="24">
        <v>-11.4</v>
      </c>
      <c r="T269" s="24"/>
      <c r="V269" s="21">
        <v>1215.7</v>
      </c>
      <c r="W269" s="21">
        <v>1215.8</v>
      </c>
      <c r="X269" s="26">
        <v>1215.6400000000001</v>
      </c>
      <c r="Y269" s="24">
        <v>-12.1</v>
      </c>
      <c r="AA269" s="21">
        <f t="shared" si="35"/>
        <v>900.4</v>
      </c>
      <c r="AB269" s="21">
        <v>909.2</v>
      </c>
      <c r="AC269" s="21">
        <v>900.4</v>
      </c>
      <c r="AD269" s="26">
        <v>894.17</v>
      </c>
      <c r="AE269" s="24">
        <v>-0.7</v>
      </c>
      <c r="AG269" s="21">
        <f t="shared" si="36"/>
        <v>70.599999999999994</v>
      </c>
      <c r="AH269" s="21">
        <v>70.900000000000006</v>
      </c>
      <c r="AI269" s="21">
        <v>70.599999999999994</v>
      </c>
      <c r="AJ269" s="26">
        <v>70.08</v>
      </c>
      <c r="AK269" s="24">
        <v>-0.7</v>
      </c>
      <c r="AM269" s="21">
        <f t="shared" si="37"/>
        <v>25.9</v>
      </c>
      <c r="AN269" s="21">
        <v>25.2</v>
      </c>
      <c r="AO269" s="21">
        <v>25.9</v>
      </c>
      <c r="AP269" s="26">
        <v>26.44</v>
      </c>
      <c r="AQ269" s="24">
        <v>-0.7</v>
      </c>
      <c r="AS269" s="21">
        <f t="shared" si="38"/>
        <v>74.099999999999994</v>
      </c>
      <c r="AT269" s="21">
        <v>74.8</v>
      </c>
      <c r="AU269" s="21">
        <v>74.099999999999994</v>
      </c>
      <c r="AV269" s="26">
        <v>73.56</v>
      </c>
      <c r="AW269" s="24">
        <v>0.7</v>
      </c>
      <c r="AY269" s="21">
        <f t="shared" si="39"/>
        <v>4.7</v>
      </c>
      <c r="AZ269" s="21">
        <v>5.3</v>
      </c>
      <c r="BA269" s="21">
        <v>4.7</v>
      </c>
      <c r="BB269" s="26">
        <v>4.72</v>
      </c>
      <c r="BC269" s="21">
        <v>1.8</v>
      </c>
      <c r="BE269" s="25"/>
    </row>
    <row r="270" spans="1:58" ht="12.75" customHeight="1" x14ac:dyDescent="0.25">
      <c r="A270" s="7">
        <v>9</v>
      </c>
      <c r="B270">
        <v>2</v>
      </c>
      <c r="C270" s="21">
        <f t="shared" si="32"/>
        <v>847.4</v>
      </c>
      <c r="D270" s="21">
        <v>842.9</v>
      </c>
      <c r="E270" s="21">
        <v>847.4</v>
      </c>
      <c r="F270" s="26">
        <v>850.58</v>
      </c>
      <c r="G270" s="24">
        <v>-16.3</v>
      </c>
      <c r="I270" s="21">
        <f t="shared" si="33"/>
        <v>40.299999999999997</v>
      </c>
      <c r="J270" s="21">
        <v>40.9</v>
      </c>
      <c r="K270" s="21">
        <v>40.299999999999997</v>
      </c>
      <c r="L270" s="26">
        <v>43.42</v>
      </c>
      <c r="M270" s="24">
        <v>14.2</v>
      </c>
      <c r="O270" s="21">
        <f t="shared" si="34"/>
        <v>326.7</v>
      </c>
      <c r="P270" s="21">
        <v>330.6</v>
      </c>
      <c r="Q270" s="21">
        <v>326.7</v>
      </c>
      <c r="R270" s="26">
        <v>320.57</v>
      </c>
      <c r="S270" s="24">
        <v>-10.7</v>
      </c>
      <c r="T270" s="24"/>
      <c r="V270" s="21">
        <v>1214.4000000000001</v>
      </c>
      <c r="W270" s="21">
        <v>1214.5</v>
      </c>
      <c r="X270" s="26">
        <v>1214.57</v>
      </c>
      <c r="Y270" s="24">
        <v>-12.8</v>
      </c>
      <c r="AA270" s="21">
        <f t="shared" si="35"/>
        <v>887.7</v>
      </c>
      <c r="AB270" s="21">
        <v>883.8</v>
      </c>
      <c r="AC270" s="21">
        <v>887.7</v>
      </c>
      <c r="AD270" s="26">
        <v>894</v>
      </c>
      <c r="AE270" s="24">
        <v>-2.1</v>
      </c>
      <c r="AG270" s="21">
        <f t="shared" si="36"/>
        <v>69.8</v>
      </c>
      <c r="AH270" s="21">
        <v>69.400000000000006</v>
      </c>
      <c r="AI270" s="21">
        <v>69.8</v>
      </c>
      <c r="AJ270" s="26">
        <v>70.03</v>
      </c>
      <c r="AK270" s="24">
        <v>-0.6</v>
      </c>
      <c r="AM270" s="21">
        <f t="shared" si="37"/>
        <v>26.9</v>
      </c>
      <c r="AN270" s="21">
        <v>27.2</v>
      </c>
      <c r="AO270" s="21">
        <v>26.9</v>
      </c>
      <c r="AP270" s="26">
        <v>26.39</v>
      </c>
      <c r="AQ270" s="24">
        <v>-0.6</v>
      </c>
      <c r="AS270" s="21">
        <f t="shared" si="38"/>
        <v>73.099999999999994</v>
      </c>
      <c r="AT270" s="21">
        <v>72.8</v>
      </c>
      <c r="AU270" s="21">
        <v>73.099999999999994</v>
      </c>
      <c r="AV270" s="26">
        <v>73.61</v>
      </c>
      <c r="AW270" s="24">
        <v>0.6</v>
      </c>
      <c r="AY270" s="21">
        <f t="shared" si="39"/>
        <v>4.5</v>
      </c>
      <c r="AZ270" s="21">
        <v>4.5999999999999996</v>
      </c>
      <c r="BA270" s="21">
        <v>4.5</v>
      </c>
      <c r="BB270" s="26">
        <v>4.8600000000000003</v>
      </c>
      <c r="BC270" s="21">
        <v>1.6</v>
      </c>
      <c r="BD270" s="25"/>
      <c r="BE270" s="25"/>
    </row>
    <row r="271" spans="1:58" ht="12.75" customHeight="1" x14ac:dyDescent="0.25">
      <c r="A271" s="7">
        <v>9</v>
      </c>
      <c r="B271">
        <v>3</v>
      </c>
      <c r="C271" s="21">
        <f t="shared" si="32"/>
        <v>850.3</v>
      </c>
      <c r="D271" s="21">
        <v>841</v>
      </c>
      <c r="E271" s="21">
        <v>850.3</v>
      </c>
      <c r="F271" s="26">
        <v>849.35</v>
      </c>
      <c r="G271" s="24">
        <v>-14.8</v>
      </c>
      <c r="I271" s="21">
        <f t="shared" si="33"/>
        <v>47.7</v>
      </c>
      <c r="J271" s="21">
        <v>52</v>
      </c>
      <c r="K271" s="21">
        <v>47.7</v>
      </c>
      <c r="L271" s="26">
        <v>44.44</v>
      </c>
      <c r="M271" s="24">
        <v>12.3</v>
      </c>
      <c r="O271" s="21">
        <f t="shared" si="34"/>
        <v>315</v>
      </c>
      <c r="P271" s="21">
        <v>320.10000000000002</v>
      </c>
      <c r="Q271" s="21">
        <v>315</v>
      </c>
      <c r="R271" s="26">
        <v>319.67</v>
      </c>
      <c r="S271" s="24">
        <v>-10.8</v>
      </c>
      <c r="T271" s="24"/>
      <c r="V271" s="21">
        <v>1213.2</v>
      </c>
      <c r="W271" s="21">
        <v>1213</v>
      </c>
      <c r="X271" s="26">
        <v>1213.46</v>
      </c>
      <c r="Y271" s="24">
        <v>-13.3</v>
      </c>
      <c r="AA271" s="21">
        <f t="shared" si="35"/>
        <v>898</v>
      </c>
      <c r="AB271" s="21">
        <v>893</v>
      </c>
      <c r="AC271" s="21">
        <v>898</v>
      </c>
      <c r="AD271" s="26">
        <v>893.79</v>
      </c>
      <c r="AE271" s="24">
        <v>-2.5</v>
      </c>
      <c r="AG271" s="21">
        <f t="shared" si="36"/>
        <v>70.099999999999994</v>
      </c>
      <c r="AH271" s="21">
        <v>69.3</v>
      </c>
      <c r="AI271" s="21">
        <v>70.099999999999994</v>
      </c>
      <c r="AJ271" s="26">
        <v>69.989999999999995</v>
      </c>
      <c r="AK271" s="24">
        <v>-0.4</v>
      </c>
      <c r="AM271" s="21">
        <f t="shared" si="37"/>
        <v>26</v>
      </c>
      <c r="AN271" s="21">
        <v>26.4</v>
      </c>
      <c r="AO271" s="21">
        <v>26</v>
      </c>
      <c r="AP271" s="26">
        <v>26.34</v>
      </c>
      <c r="AQ271" s="24">
        <v>-0.6</v>
      </c>
      <c r="AS271" s="21">
        <f t="shared" si="38"/>
        <v>74</v>
      </c>
      <c r="AT271" s="21">
        <v>73.599999999999994</v>
      </c>
      <c r="AU271" s="21">
        <v>74</v>
      </c>
      <c r="AV271" s="26">
        <v>73.66</v>
      </c>
      <c r="AW271" s="24">
        <v>0.6</v>
      </c>
      <c r="AY271" s="21">
        <f t="shared" si="39"/>
        <v>5.3</v>
      </c>
      <c r="AZ271" s="21">
        <v>5.8</v>
      </c>
      <c r="BA271" s="21">
        <v>5.3</v>
      </c>
      <c r="BB271" s="26">
        <v>4.97</v>
      </c>
      <c r="BC271" s="21">
        <v>1.4</v>
      </c>
      <c r="BD271" s="25"/>
      <c r="BE271" s="25"/>
    </row>
    <row r="272" spans="1:58" ht="12.75" customHeight="1" x14ac:dyDescent="0.25">
      <c r="A272" s="7">
        <v>9</v>
      </c>
      <c r="B272">
        <v>4</v>
      </c>
      <c r="C272" s="21">
        <f t="shared" si="32"/>
        <v>848.9</v>
      </c>
      <c r="D272" s="21">
        <v>856.6</v>
      </c>
      <c r="E272" s="21">
        <v>848.9</v>
      </c>
      <c r="F272" s="26">
        <v>848.29</v>
      </c>
      <c r="G272" s="24">
        <v>-12.7</v>
      </c>
      <c r="I272" s="21">
        <f t="shared" si="33"/>
        <v>47.6</v>
      </c>
      <c r="J272" s="21">
        <v>50</v>
      </c>
      <c r="K272" s="21">
        <v>47.6</v>
      </c>
      <c r="L272" s="26">
        <v>45.32</v>
      </c>
      <c r="M272" s="24">
        <v>10.5</v>
      </c>
      <c r="O272" s="21">
        <f t="shared" si="34"/>
        <v>315.7</v>
      </c>
      <c r="P272" s="21">
        <v>305.8</v>
      </c>
      <c r="Q272" s="21">
        <v>315.7</v>
      </c>
      <c r="R272" s="26">
        <v>318.7</v>
      </c>
      <c r="S272" s="24">
        <v>-11.7</v>
      </c>
      <c r="T272" s="24"/>
      <c r="V272" s="21">
        <v>1212.4000000000001</v>
      </c>
      <c r="W272" s="21">
        <v>1212.2</v>
      </c>
      <c r="X272" s="26">
        <v>1212.3</v>
      </c>
      <c r="Y272" s="24">
        <v>-13.9</v>
      </c>
      <c r="AA272" s="21">
        <f t="shared" si="35"/>
        <v>896.5</v>
      </c>
      <c r="AB272" s="21">
        <v>906.6</v>
      </c>
      <c r="AC272" s="21">
        <v>896.5</v>
      </c>
      <c r="AD272" s="26">
        <v>893.61</v>
      </c>
      <c r="AE272" s="24">
        <v>-2.2000000000000002</v>
      </c>
      <c r="AG272" s="21">
        <f t="shared" si="36"/>
        <v>70</v>
      </c>
      <c r="AH272" s="21">
        <v>70.7</v>
      </c>
      <c r="AI272" s="21">
        <v>70</v>
      </c>
      <c r="AJ272" s="26">
        <v>69.97</v>
      </c>
      <c r="AK272" s="24">
        <v>-0.2</v>
      </c>
      <c r="AM272" s="21">
        <f t="shared" si="37"/>
        <v>26</v>
      </c>
      <c r="AN272" s="21">
        <v>25.2</v>
      </c>
      <c r="AO272" s="21">
        <v>26</v>
      </c>
      <c r="AP272" s="26">
        <v>26.29</v>
      </c>
      <c r="AQ272" s="24">
        <v>-0.7</v>
      </c>
      <c r="AS272" s="21">
        <f t="shared" si="38"/>
        <v>74</v>
      </c>
      <c r="AT272" s="21">
        <v>74.8</v>
      </c>
      <c r="AU272" s="21">
        <v>74</v>
      </c>
      <c r="AV272" s="26">
        <v>73.709999999999994</v>
      </c>
      <c r="AW272" s="24">
        <v>0.7</v>
      </c>
      <c r="AY272" s="21">
        <f t="shared" si="39"/>
        <v>5.3</v>
      </c>
      <c r="AZ272" s="21">
        <v>5.5</v>
      </c>
      <c r="BA272" s="21">
        <v>5.3</v>
      </c>
      <c r="BB272" s="26">
        <v>5.07</v>
      </c>
      <c r="BC272" s="21">
        <v>1.2</v>
      </c>
      <c r="BD272" s="25"/>
      <c r="BE272" s="25"/>
      <c r="BF272" s="25"/>
    </row>
    <row r="273" spans="1:58" ht="12.75" customHeight="1" x14ac:dyDescent="0.25">
      <c r="A273" s="7">
        <v>9</v>
      </c>
      <c r="B273">
        <v>5</v>
      </c>
      <c r="C273" s="21">
        <f t="shared" si="32"/>
        <v>840.4</v>
      </c>
      <c r="D273" s="21">
        <v>840.9</v>
      </c>
      <c r="E273" s="21">
        <v>840.4</v>
      </c>
      <c r="F273" s="26">
        <v>847.41</v>
      </c>
      <c r="G273" s="24">
        <v>-10.5</v>
      </c>
      <c r="I273" s="21">
        <f t="shared" si="33"/>
        <v>45.1</v>
      </c>
      <c r="J273" s="21">
        <v>41.6</v>
      </c>
      <c r="K273" s="21">
        <v>45.1</v>
      </c>
      <c r="L273" s="26">
        <v>46.06</v>
      </c>
      <c r="M273" s="24">
        <v>8.9</v>
      </c>
      <c r="O273" s="21">
        <f t="shared" si="34"/>
        <v>325.89999999999998</v>
      </c>
      <c r="P273" s="21">
        <v>329.2</v>
      </c>
      <c r="Q273" s="21">
        <v>325.89999999999998</v>
      </c>
      <c r="R273" s="26">
        <v>317.64</v>
      </c>
      <c r="S273" s="24">
        <v>-12.7</v>
      </c>
      <c r="T273" s="24"/>
      <c r="V273" s="21">
        <v>1211.8</v>
      </c>
      <c r="W273" s="21">
        <v>1211.3</v>
      </c>
      <c r="X273" s="26">
        <v>1211.1099999999999</v>
      </c>
      <c r="Y273" s="24">
        <v>-14.4</v>
      </c>
      <c r="AA273" s="21">
        <f t="shared" si="35"/>
        <v>885.5</v>
      </c>
      <c r="AB273" s="21">
        <v>882.6</v>
      </c>
      <c r="AC273" s="21">
        <v>885.5</v>
      </c>
      <c r="AD273" s="26">
        <v>893.47</v>
      </c>
      <c r="AE273" s="24">
        <v>-1.6</v>
      </c>
      <c r="AG273" s="21">
        <f t="shared" si="36"/>
        <v>69.400000000000006</v>
      </c>
      <c r="AH273" s="21">
        <v>69.400000000000006</v>
      </c>
      <c r="AI273" s="21">
        <v>69.400000000000006</v>
      </c>
      <c r="AJ273" s="26">
        <v>69.97</v>
      </c>
      <c r="AK273" s="24">
        <v>0</v>
      </c>
      <c r="AM273" s="21">
        <f t="shared" si="37"/>
        <v>26.9</v>
      </c>
      <c r="AN273" s="21">
        <v>27.2</v>
      </c>
      <c r="AO273" s="21">
        <v>26.9</v>
      </c>
      <c r="AP273" s="26">
        <v>26.23</v>
      </c>
      <c r="AQ273" s="24">
        <v>-0.7</v>
      </c>
      <c r="AS273" s="21">
        <f t="shared" si="38"/>
        <v>73.099999999999994</v>
      </c>
      <c r="AT273" s="21">
        <v>72.8</v>
      </c>
      <c r="AU273" s="21">
        <v>73.099999999999994</v>
      </c>
      <c r="AV273" s="26">
        <v>73.77</v>
      </c>
      <c r="AW273" s="24">
        <v>0.7</v>
      </c>
      <c r="AY273" s="21">
        <f t="shared" si="39"/>
        <v>5.0999999999999996</v>
      </c>
      <c r="AZ273" s="21">
        <v>4.7</v>
      </c>
      <c r="BA273" s="21">
        <v>5.0999999999999996</v>
      </c>
      <c r="BB273" s="26">
        <v>5.16</v>
      </c>
      <c r="BC273" s="21">
        <v>1</v>
      </c>
      <c r="BD273" s="25"/>
      <c r="BE273" s="25"/>
      <c r="BF273" s="25"/>
    </row>
    <row r="274" spans="1:58" ht="12.75" customHeight="1" x14ac:dyDescent="0.25">
      <c r="A274" s="7">
        <v>9</v>
      </c>
      <c r="B274">
        <v>6</v>
      </c>
      <c r="C274" s="21">
        <f t="shared" si="32"/>
        <v>846.1</v>
      </c>
      <c r="D274" s="21">
        <v>838.1</v>
      </c>
      <c r="E274" s="21">
        <v>846.1</v>
      </c>
      <c r="F274" s="26">
        <v>846.78</v>
      </c>
      <c r="G274" s="24">
        <v>-7.5</v>
      </c>
      <c r="I274" s="21">
        <f t="shared" si="33"/>
        <v>48</v>
      </c>
      <c r="J274" s="21">
        <v>45.8</v>
      </c>
      <c r="K274" s="21">
        <v>48</v>
      </c>
      <c r="L274" s="26">
        <v>46.69</v>
      </c>
      <c r="M274" s="24">
        <v>7.5</v>
      </c>
      <c r="O274" s="21">
        <f t="shared" si="34"/>
        <v>315.89999999999998</v>
      </c>
      <c r="P274" s="21">
        <v>326.10000000000002</v>
      </c>
      <c r="Q274" s="21">
        <v>315.89999999999998</v>
      </c>
      <c r="R274" s="26">
        <v>316.41000000000003</v>
      </c>
      <c r="S274" s="24">
        <v>-14.7</v>
      </c>
      <c r="T274" s="24"/>
      <c r="V274" s="21">
        <v>1210</v>
      </c>
      <c r="W274" s="21">
        <v>1209.9000000000001</v>
      </c>
      <c r="X274" s="26">
        <v>1209.8800000000001</v>
      </c>
      <c r="Y274" s="24">
        <v>-14.8</v>
      </c>
      <c r="AA274" s="21">
        <f t="shared" si="35"/>
        <v>894</v>
      </c>
      <c r="AB274" s="21">
        <v>883.9</v>
      </c>
      <c r="AC274" s="21">
        <v>894</v>
      </c>
      <c r="AD274" s="26">
        <v>893.47</v>
      </c>
      <c r="AE274" s="24">
        <v>0</v>
      </c>
      <c r="AG274" s="21">
        <f t="shared" si="36"/>
        <v>69.900000000000006</v>
      </c>
      <c r="AH274" s="21">
        <v>69.3</v>
      </c>
      <c r="AI274" s="21">
        <v>69.900000000000006</v>
      </c>
      <c r="AJ274" s="26">
        <v>69.989999999999995</v>
      </c>
      <c r="AK274" s="24">
        <v>0.2</v>
      </c>
      <c r="AM274" s="21">
        <f t="shared" si="37"/>
        <v>26.1</v>
      </c>
      <c r="AN274" s="21">
        <v>27</v>
      </c>
      <c r="AO274" s="21">
        <v>26.1</v>
      </c>
      <c r="AP274" s="26">
        <v>26.15</v>
      </c>
      <c r="AQ274" s="24">
        <v>-0.9</v>
      </c>
      <c r="AS274" s="21">
        <f t="shared" si="38"/>
        <v>73.900000000000006</v>
      </c>
      <c r="AT274" s="21">
        <v>73</v>
      </c>
      <c r="AU274" s="21">
        <v>73.900000000000006</v>
      </c>
      <c r="AV274" s="26">
        <v>73.849999999999994</v>
      </c>
      <c r="AW274" s="24">
        <v>0.9</v>
      </c>
      <c r="AY274" s="21">
        <f t="shared" si="39"/>
        <v>5.4</v>
      </c>
      <c r="AZ274" s="21">
        <v>5.2</v>
      </c>
      <c r="BA274" s="21">
        <v>5.4</v>
      </c>
      <c r="BB274" s="26">
        <v>5.23</v>
      </c>
      <c r="BC274" s="21">
        <v>0.8</v>
      </c>
      <c r="BD274" s="25"/>
      <c r="BE274" s="25"/>
      <c r="BF274" s="25"/>
    </row>
    <row r="275" spans="1:58" ht="12.75" customHeight="1" x14ac:dyDescent="0.25">
      <c r="A275" s="7">
        <v>9</v>
      </c>
      <c r="B275">
        <v>7</v>
      </c>
      <c r="C275" s="21">
        <f t="shared" si="32"/>
        <v>845.2</v>
      </c>
      <c r="D275" s="21">
        <v>853</v>
      </c>
      <c r="E275" s="21">
        <v>845.2</v>
      </c>
      <c r="F275" s="26">
        <v>846.4</v>
      </c>
      <c r="G275" s="24">
        <v>-4.5999999999999996</v>
      </c>
      <c r="I275" s="21">
        <f t="shared" si="33"/>
        <v>45.1</v>
      </c>
      <c r="J275" s="21">
        <v>44.9</v>
      </c>
      <c r="K275" s="21">
        <v>45.1</v>
      </c>
      <c r="L275" s="26">
        <v>47.21</v>
      </c>
      <c r="M275" s="24">
        <v>6.2</v>
      </c>
      <c r="O275" s="21">
        <f t="shared" si="34"/>
        <v>318.2</v>
      </c>
      <c r="P275" s="21">
        <v>310.8</v>
      </c>
      <c r="Q275" s="21">
        <v>318.2</v>
      </c>
      <c r="R275" s="26">
        <v>315.02</v>
      </c>
      <c r="S275" s="24">
        <v>-16.7</v>
      </c>
      <c r="T275" s="24"/>
      <c r="V275" s="21">
        <v>1208.7</v>
      </c>
      <c r="W275" s="21">
        <v>1208.5</v>
      </c>
      <c r="X275" s="26">
        <v>1208.6199999999999</v>
      </c>
      <c r="Y275" s="24">
        <v>-15.1</v>
      </c>
      <c r="AA275" s="21">
        <f t="shared" si="35"/>
        <v>890.3</v>
      </c>
      <c r="AB275" s="21">
        <v>897.9</v>
      </c>
      <c r="AC275" s="21">
        <v>890.3</v>
      </c>
      <c r="AD275" s="26">
        <v>893.6</v>
      </c>
      <c r="AE275" s="24">
        <v>1.6</v>
      </c>
      <c r="AG275" s="21">
        <f t="shared" si="36"/>
        <v>69.900000000000006</v>
      </c>
      <c r="AH275" s="21">
        <v>70.599999999999994</v>
      </c>
      <c r="AI275" s="21">
        <v>69.900000000000006</v>
      </c>
      <c r="AJ275" s="26">
        <v>70.03</v>
      </c>
      <c r="AK275" s="24">
        <v>0.5</v>
      </c>
      <c r="AM275" s="21">
        <f t="shared" si="37"/>
        <v>26.3</v>
      </c>
      <c r="AN275" s="21">
        <v>25.7</v>
      </c>
      <c r="AO275" s="21">
        <v>26.3</v>
      </c>
      <c r="AP275" s="26">
        <v>26.06</v>
      </c>
      <c r="AQ275" s="24">
        <v>-1.1000000000000001</v>
      </c>
      <c r="AS275" s="21">
        <f t="shared" si="38"/>
        <v>73.7</v>
      </c>
      <c r="AT275" s="21">
        <v>74.3</v>
      </c>
      <c r="AU275" s="21">
        <v>73.7</v>
      </c>
      <c r="AV275" s="26">
        <v>73.94</v>
      </c>
      <c r="AW275" s="24">
        <v>1.1000000000000001</v>
      </c>
      <c r="AY275" s="21">
        <f t="shared" si="39"/>
        <v>5.0999999999999996</v>
      </c>
      <c r="AZ275" s="21">
        <v>5</v>
      </c>
      <c r="BA275" s="21">
        <v>5.0999999999999996</v>
      </c>
      <c r="BB275" s="26">
        <v>5.28</v>
      </c>
      <c r="BC275" s="21">
        <v>0.7</v>
      </c>
      <c r="BD275" s="25"/>
      <c r="BE275" s="25"/>
      <c r="BF275" s="25"/>
    </row>
    <row r="276" spans="1:58" ht="12.75" customHeight="1" x14ac:dyDescent="0.25">
      <c r="A276" s="7">
        <v>9</v>
      </c>
      <c r="B276">
        <v>8</v>
      </c>
      <c r="C276" s="21">
        <f t="shared" si="32"/>
        <v>842.3</v>
      </c>
      <c r="D276" s="21">
        <v>843.1</v>
      </c>
      <c r="E276" s="21">
        <v>842.3</v>
      </c>
      <c r="F276" s="26">
        <v>846.14</v>
      </c>
      <c r="G276" s="24">
        <v>-3.1</v>
      </c>
      <c r="I276" s="21">
        <f t="shared" si="33"/>
        <v>46.7</v>
      </c>
      <c r="J276" s="21">
        <v>41.6</v>
      </c>
      <c r="K276" s="21">
        <v>46.7</v>
      </c>
      <c r="L276" s="26">
        <v>47.65</v>
      </c>
      <c r="M276" s="24">
        <v>5.3</v>
      </c>
      <c r="O276" s="21">
        <f t="shared" si="34"/>
        <v>318.5</v>
      </c>
      <c r="P276" s="21">
        <v>322.7</v>
      </c>
      <c r="Q276" s="21">
        <v>318.5</v>
      </c>
      <c r="R276" s="26">
        <v>313.55</v>
      </c>
      <c r="S276" s="24">
        <v>-17.5</v>
      </c>
      <c r="T276" s="24"/>
      <c r="V276" s="21">
        <v>1207.4000000000001</v>
      </c>
      <c r="W276" s="21">
        <v>1207.5</v>
      </c>
      <c r="X276" s="26">
        <v>1207.3399999999999</v>
      </c>
      <c r="Y276" s="24">
        <v>-15.4</v>
      </c>
      <c r="AA276" s="21">
        <f t="shared" si="35"/>
        <v>889</v>
      </c>
      <c r="AB276" s="21">
        <v>884.7</v>
      </c>
      <c r="AC276" s="21">
        <v>889</v>
      </c>
      <c r="AD276" s="26">
        <v>893.79</v>
      </c>
      <c r="AE276" s="24">
        <v>2.2000000000000002</v>
      </c>
      <c r="AG276" s="21">
        <f t="shared" si="36"/>
        <v>69.8</v>
      </c>
      <c r="AH276" s="21">
        <v>69.8</v>
      </c>
      <c r="AI276" s="21">
        <v>69.8</v>
      </c>
      <c r="AJ276" s="26">
        <v>70.08</v>
      </c>
      <c r="AK276" s="24">
        <v>0.6</v>
      </c>
      <c r="AM276" s="21">
        <f t="shared" si="37"/>
        <v>26.4</v>
      </c>
      <c r="AN276" s="21">
        <v>26.7</v>
      </c>
      <c r="AO276" s="21">
        <v>26.4</v>
      </c>
      <c r="AP276" s="26">
        <v>25.97</v>
      </c>
      <c r="AQ276" s="24">
        <v>-1.1000000000000001</v>
      </c>
      <c r="AS276" s="21">
        <f t="shared" si="38"/>
        <v>73.599999999999994</v>
      </c>
      <c r="AT276" s="21">
        <v>73.3</v>
      </c>
      <c r="AU276" s="21">
        <v>73.599999999999994</v>
      </c>
      <c r="AV276" s="26">
        <v>74.03</v>
      </c>
      <c r="AW276" s="24">
        <v>1.1000000000000001</v>
      </c>
      <c r="AY276" s="21">
        <f t="shared" si="39"/>
        <v>5.2</v>
      </c>
      <c r="AZ276" s="21">
        <v>4.7</v>
      </c>
      <c r="BA276" s="21">
        <v>5.2</v>
      </c>
      <c r="BB276" s="26">
        <v>5.33</v>
      </c>
      <c r="BC276" s="21">
        <v>0.6</v>
      </c>
      <c r="BD276" s="25"/>
      <c r="BE276" s="25"/>
      <c r="BF276" s="25"/>
    </row>
    <row r="277" spans="1:58" ht="12.75" customHeight="1" x14ac:dyDescent="0.25">
      <c r="A277" s="7">
        <v>9</v>
      </c>
      <c r="B277">
        <v>9</v>
      </c>
      <c r="C277" s="21">
        <f t="shared" si="32"/>
        <v>846.8</v>
      </c>
      <c r="D277" s="21">
        <v>844.6</v>
      </c>
      <c r="E277" s="21">
        <v>846.8</v>
      </c>
      <c r="F277" s="26">
        <v>845.94</v>
      </c>
      <c r="G277" s="24">
        <v>-2.4</v>
      </c>
      <c r="I277" s="21">
        <f t="shared" si="33"/>
        <v>51.7</v>
      </c>
      <c r="J277" s="21">
        <v>50.7</v>
      </c>
      <c r="K277" s="21">
        <v>51.7</v>
      </c>
      <c r="L277" s="26">
        <v>48.06</v>
      </c>
      <c r="M277" s="24">
        <v>4.9000000000000004</v>
      </c>
      <c r="O277" s="21">
        <f t="shared" si="34"/>
        <v>307.7</v>
      </c>
      <c r="P277" s="21">
        <v>310.8</v>
      </c>
      <c r="Q277" s="21">
        <v>307.7</v>
      </c>
      <c r="R277" s="26">
        <v>312.05</v>
      </c>
      <c r="S277" s="24">
        <v>-18</v>
      </c>
      <c r="T277" s="24"/>
      <c r="V277" s="21">
        <v>1206.0999999999999</v>
      </c>
      <c r="W277" s="21">
        <v>1206.2</v>
      </c>
      <c r="X277" s="26">
        <v>1206.05</v>
      </c>
      <c r="Y277" s="24">
        <v>-15.5</v>
      </c>
      <c r="AA277" s="21">
        <f t="shared" si="35"/>
        <v>898.5</v>
      </c>
      <c r="AB277" s="21">
        <v>895.3</v>
      </c>
      <c r="AC277" s="21">
        <v>898.5</v>
      </c>
      <c r="AD277" s="26">
        <v>894</v>
      </c>
      <c r="AE277" s="24">
        <v>2.5</v>
      </c>
      <c r="AG277" s="21">
        <f t="shared" si="36"/>
        <v>70.2</v>
      </c>
      <c r="AH277" s="21">
        <v>70</v>
      </c>
      <c r="AI277" s="21">
        <v>70.2</v>
      </c>
      <c r="AJ277" s="26">
        <v>70.14</v>
      </c>
      <c r="AK277" s="24">
        <v>0.7</v>
      </c>
      <c r="AM277" s="21">
        <f t="shared" si="37"/>
        <v>25.5</v>
      </c>
      <c r="AN277" s="21">
        <v>25.8</v>
      </c>
      <c r="AO277" s="21">
        <v>25.5</v>
      </c>
      <c r="AP277" s="26">
        <v>25.87</v>
      </c>
      <c r="AQ277" s="24">
        <v>-1.2</v>
      </c>
      <c r="AS277" s="21">
        <f t="shared" si="38"/>
        <v>74.5</v>
      </c>
      <c r="AT277" s="21">
        <v>74.2</v>
      </c>
      <c r="AU277" s="21">
        <v>74.5</v>
      </c>
      <c r="AV277" s="26">
        <v>74.13</v>
      </c>
      <c r="AW277" s="24">
        <v>1.2</v>
      </c>
      <c r="AY277" s="21">
        <f t="shared" si="39"/>
        <v>5.8</v>
      </c>
      <c r="AZ277" s="21">
        <v>5.7</v>
      </c>
      <c r="BA277" s="21">
        <v>5.8</v>
      </c>
      <c r="BB277" s="26">
        <v>5.38</v>
      </c>
      <c r="BC277" s="21">
        <v>0.5</v>
      </c>
      <c r="BD277" s="25"/>
      <c r="BE277" s="25"/>
      <c r="BF277" s="25"/>
    </row>
    <row r="278" spans="1:58" ht="12.75" customHeight="1" x14ac:dyDescent="0.25">
      <c r="A278" s="7">
        <v>9</v>
      </c>
      <c r="B278">
        <v>10</v>
      </c>
      <c r="C278" s="21">
        <f t="shared" si="32"/>
        <v>848.3</v>
      </c>
      <c r="D278" s="21">
        <v>857.3</v>
      </c>
      <c r="E278" s="21">
        <v>848.3</v>
      </c>
      <c r="F278" s="26">
        <v>845.79</v>
      </c>
      <c r="G278" s="24">
        <v>-1.8</v>
      </c>
      <c r="I278" s="21">
        <f t="shared" si="33"/>
        <v>47.5</v>
      </c>
      <c r="J278" s="21">
        <v>47.2</v>
      </c>
      <c r="K278" s="21">
        <v>47.5</v>
      </c>
      <c r="L278" s="26">
        <v>48.44</v>
      </c>
      <c r="M278" s="24">
        <v>4.7</v>
      </c>
      <c r="O278" s="21">
        <f t="shared" si="34"/>
        <v>309.10000000000002</v>
      </c>
      <c r="P278" s="21">
        <v>300.3</v>
      </c>
      <c r="Q278" s="21">
        <v>309.10000000000002</v>
      </c>
      <c r="R278" s="26">
        <v>310.51</v>
      </c>
      <c r="S278" s="24">
        <v>-18.399999999999999</v>
      </c>
      <c r="T278" s="24"/>
      <c r="V278" s="21">
        <v>1204.7</v>
      </c>
      <c r="W278" s="21">
        <v>1205</v>
      </c>
      <c r="X278" s="26">
        <v>1204.75</v>
      </c>
      <c r="Y278" s="24">
        <v>-15.6</v>
      </c>
      <c r="AA278" s="21">
        <f t="shared" si="35"/>
        <v>895.9</v>
      </c>
      <c r="AB278" s="21">
        <v>904.4</v>
      </c>
      <c r="AC278" s="21">
        <v>895.9</v>
      </c>
      <c r="AD278" s="26">
        <v>894.23</v>
      </c>
      <c r="AE278" s="24">
        <v>2.9</v>
      </c>
      <c r="AG278" s="21">
        <f t="shared" si="36"/>
        <v>70.400000000000006</v>
      </c>
      <c r="AH278" s="21">
        <v>71.2</v>
      </c>
      <c r="AI278" s="21">
        <v>70.400000000000006</v>
      </c>
      <c r="AJ278" s="26">
        <v>70.2</v>
      </c>
      <c r="AK278" s="24">
        <v>0.8</v>
      </c>
      <c r="AM278" s="21">
        <f t="shared" si="37"/>
        <v>25.7</v>
      </c>
      <c r="AN278" s="21">
        <v>24.9</v>
      </c>
      <c r="AO278" s="21">
        <v>25.7</v>
      </c>
      <c r="AP278" s="26">
        <v>25.77</v>
      </c>
      <c r="AQ278" s="24">
        <v>-1.2</v>
      </c>
      <c r="AS278" s="21">
        <f t="shared" si="38"/>
        <v>74.3</v>
      </c>
      <c r="AT278" s="21">
        <v>75.099999999999994</v>
      </c>
      <c r="AU278" s="21">
        <v>74.3</v>
      </c>
      <c r="AV278" s="26">
        <v>74.23</v>
      </c>
      <c r="AW278" s="24">
        <v>1.2</v>
      </c>
      <c r="AY278" s="21">
        <f t="shared" si="39"/>
        <v>5.3</v>
      </c>
      <c r="AZ278" s="21">
        <v>5.2</v>
      </c>
      <c r="BA278" s="21">
        <v>5.3</v>
      </c>
      <c r="BB278" s="26">
        <v>5.42</v>
      </c>
      <c r="BC278" s="21">
        <v>0.5</v>
      </c>
      <c r="BD278" s="25"/>
      <c r="BE278" s="25"/>
      <c r="BF278" s="25"/>
    </row>
    <row r="279" spans="1:58" ht="12.75" customHeight="1" x14ac:dyDescent="0.25">
      <c r="A279" s="7">
        <v>9</v>
      </c>
      <c r="B279">
        <v>11</v>
      </c>
      <c r="C279" s="21">
        <f t="shared" si="32"/>
        <v>839.6</v>
      </c>
      <c r="D279" s="21">
        <v>841.8</v>
      </c>
      <c r="E279" s="21">
        <v>839.6</v>
      </c>
      <c r="F279" s="26">
        <v>845.6</v>
      </c>
      <c r="G279" s="24">
        <v>-2.2999999999999998</v>
      </c>
      <c r="I279" s="21">
        <f t="shared" si="33"/>
        <v>44.4</v>
      </c>
      <c r="J279" s="21">
        <v>41.6</v>
      </c>
      <c r="K279" s="21">
        <v>44.4</v>
      </c>
      <c r="L279" s="26">
        <v>48.86</v>
      </c>
      <c r="M279" s="24">
        <v>5</v>
      </c>
      <c r="O279" s="21">
        <f t="shared" si="34"/>
        <v>319.10000000000002</v>
      </c>
      <c r="P279" s="21">
        <v>319.7</v>
      </c>
      <c r="Q279" s="21">
        <v>319.10000000000002</v>
      </c>
      <c r="R279" s="26">
        <v>309</v>
      </c>
      <c r="S279" s="24">
        <v>-18.2</v>
      </c>
      <c r="T279" s="24"/>
      <c r="V279" s="21">
        <v>1203</v>
      </c>
      <c r="W279" s="21">
        <v>1203.2</v>
      </c>
      <c r="X279" s="26">
        <v>1203.45</v>
      </c>
      <c r="Y279" s="24">
        <v>-15.5</v>
      </c>
      <c r="AA279" s="21">
        <f t="shared" si="35"/>
        <v>884</v>
      </c>
      <c r="AB279" s="21">
        <v>883.4</v>
      </c>
      <c r="AC279" s="21">
        <v>884</v>
      </c>
      <c r="AD279" s="26">
        <v>894.46</v>
      </c>
      <c r="AE279" s="24">
        <v>2.7</v>
      </c>
      <c r="AG279" s="21">
        <f t="shared" si="36"/>
        <v>69.8</v>
      </c>
      <c r="AH279" s="21">
        <v>70</v>
      </c>
      <c r="AI279" s="21">
        <v>69.8</v>
      </c>
      <c r="AJ279" s="26">
        <v>70.260000000000005</v>
      </c>
      <c r="AK279" s="24">
        <v>0.7</v>
      </c>
      <c r="AM279" s="21">
        <f t="shared" si="37"/>
        <v>26.5</v>
      </c>
      <c r="AN279" s="21">
        <v>26.6</v>
      </c>
      <c r="AO279" s="21">
        <v>26.5</v>
      </c>
      <c r="AP279" s="26">
        <v>25.68</v>
      </c>
      <c r="AQ279" s="24">
        <v>-1.2</v>
      </c>
      <c r="AS279" s="21">
        <f t="shared" si="38"/>
        <v>73.5</v>
      </c>
      <c r="AT279" s="21">
        <v>73.400000000000006</v>
      </c>
      <c r="AU279" s="21">
        <v>73.5</v>
      </c>
      <c r="AV279" s="26">
        <v>74.319999999999993</v>
      </c>
      <c r="AW279" s="24">
        <v>1.2</v>
      </c>
      <c r="AY279" s="21">
        <f t="shared" si="39"/>
        <v>5</v>
      </c>
      <c r="AZ279" s="21">
        <v>4.7</v>
      </c>
      <c r="BA279" s="21">
        <v>5</v>
      </c>
      <c r="BB279" s="26">
        <v>5.46</v>
      </c>
      <c r="BC279" s="21">
        <v>0.5</v>
      </c>
      <c r="BD279" s="25"/>
      <c r="BE279" s="25"/>
      <c r="BF279" s="25"/>
    </row>
    <row r="280" spans="1:58" ht="12.75" customHeight="1" x14ac:dyDescent="0.25">
      <c r="A280" s="7">
        <v>9</v>
      </c>
      <c r="B280">
        <v>12</v>
      </c>
      <c r="C280" s="21">
        <f t="shared" si="32"/>
        <v>855</v>
      </c>
      <c r="D280" s="21">
        <v>849.2</v>
      </c>
      <c r="E280" s="21">
        <v>855</v>
      </c>
      <c r="F280" s="26">
        <v>845.32</v>
      </c>
      <c r="G280" s="24">
        <v>-3.4</v>
      </c>
      <c r="I280" s="21">
        <f t="shared" si="33"/>
        <v>52.6</v>
      </c>
      <c r="J280" s="21">
        <v>54.8</v>
      </c>
      <c r="K280" s="21">
        <v>52.6</v>
      </c>
      <c r="L280" s="26">
        <v>49.31</v>
      </c>
      <c r="M280" s="24">
        <v>5.4</v>
      </c>
      <c r="O280" s="21">
        <f t="shared" si="34"/>
        <v>294.2</v>
      </c>
      <c r="P280" s="21">
        <v>297.60000000000002</v>
      </c>
      <c r="Q280" s="21">
        <v>294.2</v>
      </c>
      <c r="R280" s="26">
        <v>307.54000000000002</v>
      </c>
      <c r="S280" s="24">
        <v>-17.399999999999999</v>
      </c>
      <c r="T280" s="24"/>
      <c r="V280" s="21">
        <v>1201.7</v>
      </c>
      <c r="W280" s="21">
        <v>1201.8</v>
      </c>
      <c r="X280" s="26">
        <v>1202.17</v>
      </c>
      <c r="Y280" s="24">
        <v>-15.4</v>
      </c>
      <c r="AA280" s="21">
        <f t="shared" si="35"/>
        <v>907.6</v>
      </c>
      <c r="AB280" s="21">
        <v>904</v>
      </c>
      <c r="AC280" s="21">
        <v>907.6</v>
      </c>
      <c r="AD280" s="26">
        <v>894.62</v>
      </c>
      <c r="AE280" s="24">
        <v>2</v>
      </c>
      <c r="AG280" s="21">
        <f t="shared" si="36"/>
        <v>71.099999999999994</v>
      </c>
      <c r="AH280" s="21">
        <v>70.7</v>
      </c>
      <c r="AI280" s="21">
        <v>71.099999999999994</v>
      </c>
      <c r="AJ280" s="26">
        <v>70.319999999999993</v>
      </c>
      <c r="AK280" s="24">
        <v>0.6</v>
      </c>
      <c r="AM280" s="21">
        <f t="shared" si="37"/>
        <v>24.5</v>
      </c>
      <c r="AN280" s="21">
        <v>24.8</v>
      </c>
      <c r="AO280" s="21">
        <v>24.5</v>
      </c>
      <c r="AP280" s="26">
        <v>25.58</v>
      </c>
      <c r="AQ280" s="24">
        <v>-1.1000000000000001</v>
      </c>
      <c r="AS280" s="21">
        <f t="shared" si="38"/>
        <v>75.5</v>
      </c>
      <c r="AT280" s="21">
        <v>75.2</v>
      </c>
      <c r="AU280" s="21">
        <v>75.5</v>
      </c>
      <c r="AV280" s="26">
        <v>74.42</v>
      </c>
      <c r="AW280" s="24">
        <v>1.1000000000000001</v>
      </c>
      <c r="AY280" s="21">
        <f t="shared" si="39"/>
        <v>5.8</v>
      </c>
      <c r="AZ280" s="21">
        <v>6.1</v>
      </c>
      <c r="BA280" s="21">
        <v>5.8</v>
      </c>
      <c r="BB280" s="26">
        <v>5.51</v>
      </c>
      <c r="BC280" s="21">
        <v>0.6</v>
      </c>
      <c r="BD280" s="25"/>
    </row>
    <row r="281" spans="1:58" ht="12.75" customHeight="1" x14ac:dyDescent="0.25">
      <c r="A281" s="7"/>
      <c r="B281">
        <v>1</v>
      </c>
      <c r="C281" s="21">
        <f t="shared" si="32"/>
        <v>845.1</v>
      </c>
      <c r="D281" s="21">
        <v>846.3</v>
      </c>
      <c r="E281" s="21">
        <v>845.1</v>
      </c>
      <c r="F281" s="26">
        <v>844.97</v>
      </c>
      <c r="G281" s="24">
        <v>-4.0999999999999996</v>
      </c>
      <c r="I281" s="21">
        <f t="shared" si="33"/>
        <v>48</v>
      </c>
      <c r="J281" s="21">
        <v>53.3</v>
      </c>
      <c r="K281" s="21">
        <v>48</v>
      </c>
      <c r="L281" s="26">
        <v>49.75</v>
      </c>
      <c r="M281" s="24">
        <v>5.3</v>
      </c>
      <c r="O281" s="21">
        <f t="shared" si="34"/>
        <v>307.8</v>
      </c>
      <c r="P281" s="21">
        <v>301.2</v>
      </c>
      <c r="Q281" s="21">
        <v>307.8</v>
      </c>
      <c r="R281" s="26">
        <v>306.18</v>
      </c>
      <c r="S281" s="24">
        <v>-16.399999999999999</v>
      </c>
      <c r="T281" s="24"/>
      <c r="V281" s="21">
        <v>1200.9000000000001</v>
      </c>
      <c r="W281" s="21">
        <v>1200.8</v>
      </c>
      <c r="X281" s="26">
        <v>1200.9000000000001</v>
      </c>
      <c r="Y281" s="24">
        <v>-15.2</v>
      </c>
      <c r="AA281" s="21">
        <f t="shared" si="35"/>
        <v>893.1</v>
      </c>
      <c r="AB281" s="21">
        <v>899.6</v>
      </c>
      <c r="AC281" s="21">
        <v>893.1</v>
      </c>
      <c r="AD281" s="26">
        <v>894.72</v>
      </c>
      <c r="AE281" s="24">
        <v>1.2</v>
      </c>
      <c r="AG281" s="21">
        <f t="shared" si="36"/>
        <v>70.400000000000006</v>
      </c>
      <c r="AH281" s="21">
        <v>70.5</v>
      </c>
      <c r="AI281" s="21">
        <v>70.400000000000006</v>
      </c>
      <c r="AJ281" s="26">
        <v>70.36</v>
      </c>
      <c r="AK281" s="24">
        <v>0.5</v>
      </c>
      <c r="AM281" s="21">
        <f t="shared" si="37"/>
        <v>25.6</v>
      </c>
      <c r="AN281" s="21">
        <v>25.1</v>
      </c>
      <c r="AO281" s="21">
        <v>25.6</v>
      </c>
      <c r="AP281" s="26">
        <v>25.5</v>
      </c>
      <c r="AQ281" s="24">
        <v>-1</v>
      </c>
      <c r="AS281" s="21">
        <f t="shared" si="38"/>
        <v>74.400000000000006</v>
      </c>
      <c r="AT281" s="21">
        <v>74.900000000000006</v>
      </c>
      <c r="AU281" s="21">
        <v>74.400000000000006</v>
      </c>
      <c r="AV281" s="26">
        <v>74.5</v>
      </c>
      <c r="AW281" s="24">
        <v>1</v>
      </c>
      <c r="AY281" s="21">
        <f t="shared" si="39"/>
        <v>5.4</v>
      </c>
      <c r="AZ281" s="21">
        <v>5.9</v>
      </c>
      <c r="BA281" s="21">
        <v>5.4</v>
      </c>
      <c r="BB281" s="26">
        <v>5.56</v>
      </c>
      <c r="BC281" s="21">
        <v>0.6</v>
      </c>
      <c r="BD281" s="25"/>
    </row>
    <row r="282" spans="1:58" ht="12.75" customHeight="1" x14ac:dyDescent="0.25">
      <c r="A282" s="7">
        <v>10</v>
      </c>
      <c r="B282">
        <v>2</v>
      </c>
      <c r="C282" s="21">
        <f t="shared" si="32"/>
        <v>841.2</v>
      </c>
      <c r="D282" s="21">
        <v>837.8</v>
      </c>
      <c r="E282" s="21">
        <v>841.2</v>
      </c>
      <c r="F282" s="26">
        <v>844.52</v>
      </c>
      <c r="G282" s="24">
        <v>-5.5</v>
      </c>
      <c r="I282" s="21">
        <f t="shared" si="33"/>
        <v>49.3</v>
      </c>
      <c r="J282" s="21">
        <v>50.2</v>
      </c>
      <c r="K282" s="21">
        <v>49.3</v>
      </c>
      <c r="L282" s="26">
        <v>50.17</v>
      </c>
      <c r="M282" s="24">
        <v>5.0999999999999996</v>
      </c>
      <c r="O282" s="21">
        <f t="shared" si="34"/>
        <v>308.89999999999998</v>
      </c>
      <c r="P282" s="21">
        <v>311.3</v>
      </c>
      <c r="Q282" s="21">
        <v>308.89999999999998</v>
      </c>
      <c r="R282" s="26">
        <v>304.95999999999998</v>
      </c>
      <c r="S282" s="24">
        <v>-14.6</v>
      </c>
      <c r="T282" s="24"/>
      <c r="V282" s="21">
        <v>1199.3</v>
      </c>
      <c r="W282" s="21">
        <v>1199.4000000000001</v>
      </c>
      <c r="X282" s="26">
        <v>1199.6500000000001</v>
      </c>
      <c r="Y282" s="24">
        <v>-15</v>
      </c>
      <c r="AA282" s="21">
        <f t="shared" si="35"/>
        <v>890.5</v>
      </c>
      <c r="AB282" s="21">
        <v>888</v>
      </c>
      <c r="AC282" s="21">
        <v>890.5</v>
      </c>
      <c r="AD282" s="26">
        <v>894.69</v>
      </c>
      <c r="AE282" s="24">
        <v>-0.4</v>
      </c>
      <c r="AG282" s="21">
        <f t="shared" si="36"/>
        <v>70.099999999999994</v>
      </c>
      <c r="AH282" s="21">
        <v>69.900000000000006</v>
      </c>
      <c r="AI282" s="21">
        <v>70.099999999999994</v>
      </c>
      <c r="AJ282" s="26">
        <v>70.400000000000006</v>
      </c>
      <c r="AK282" s="24">
        <v>0.4</v>
      </c>
      <c r="AM282" s="21">
        <f t="shared" si="37"/>
        <v>25.8</v>
      </c>
      <c r="AN282" s="21">
        <v>26</v>
      </c>
      <c r="AO282" s="21">
        <v>25.8</v>
      </c>
      <c r="AP282" s="26">
        <v>25.42</v>
      </c>
      <c r="AQ282" s="24">
        <v>-0.9</v>
      </c>
      <c r="AS282" s="21">
        <f t="shared" si="38"/>
        <v>74.2</v>
      </c>
      <c r="AT282" s="21">
        <v>74</v>
      </c>
      <c r="AU282" s="21">
        <v>74.2</v>
      </c>
      <c r="AV282" s="26">
        <v>74.58</v>
      </c>
      <c r="AW282" s="24">
        <v>0.9</v>
      </c>
      <c r="AY282" s="21">
        <f t="shared" si="39"/>
        <v>5.5</v>
      </c>
      <c r="AZ282" s="21">
        <v>5.6</v>
      </c>
      <c r="BA282" s="21">
        <v>5.5</v>
      </c>
      <c r="BB282" s="26">
        <v>5.61</v>
      </c>
      <c r="BC282" s="21">
        <v>0.6</v>
      </c>
      <c r="BD282" s="25"/>
    </row>
    <row r="283" spans="1:58" ht="12.75" customHeight="1" x14ac:dyDescent="0.25">
      <c r="A283" s="7">
        <v>10</v>
      </c>
      <c r="B283">
        <v>3</v>
      </c>
      <c r="C283" s="21">
        <f t="shared" si="32"/>
        <v>846.3</v>
      </c>
      <c r="D283" s="21">
        <v>837.1</v>
      </c>
      <c r="E283" s="21">
        <v>846.3</v>
      </c>
      <c r="F283" s="26">
        <v>843.97</v>
      </c>
      <c r="G283" s="24">
        <v>-6.5</v>
      </c>
      <c r="I283" s="21">
        <f t="shared" si="33"/>
        <v>54.4</v>
      </c>
      <c r="J283" s="21">
        <v>58.7</v>
      </c>
      <c r="K283" s="21">
        <v>54.4</v>
      </c>
      <c r="L283" s="26">
        <v>50.59</v>
      </c>
      <c r="M283" s="24">
        <v>5</v>
      </c>
      <c r="O283" s="21">
        <f t="shared" si="34"/>
        <v>297.89999999999998</v>
      </c>
      <c r="P283" s="21">
        <v>302.8</v>
      </c>
      <c r="Q283" s="21">
        <v>297.89999999999998</v>
      </c>
      <c r="R283" s="26">
        <v>303.86</v>
      </c>
      <c r="S283" s="24">
        <v>-13.2</v>
      </c>
      <c r="T283" s="24"/>
      <c r="V283" s="21">
        <v>1198.7</v>
      </c>
      <c r="W283" s="21">
        <v>1198.5999999999999</v>
      </c>
      <c r="X283" s="26">
        <v>1198.42</v>
      </c>
      <c r="Y283" s="24">
        <v>-14.8</v>
      </c>
      <c r="AA283" s="21">
        <f t="shared" si="35"/>
        <v>900.7</v>
      </c>
      <c r="AB283" s="21">
        <v>895.8</v>
      </c>
      <c r="AC283" s="21">
        <v>900.7</v>
      </c>
      <c r="AD283" s="26">
        <v>894.56</v>
      </c>
      <c r="AE283" s="24">
        <v>-1.5</v>
      </c>
      <c r="AG283" s="21">
        <f t="shared" si="36"/>
        <v>70.599999999999994</v>
      </c>
      <c r="AH283" s="21">
        <v>69.8</v>
      </c>
      <c r="AI283" s="21">
        <v>70.599999999999994</v>
      </c>
      <c r="AJ283" s="26">
        <v>70.42</v>
      </c>
      <c r="AK283" s="24">
        <v>0.3</v>
      </c>
      <c r="AM283" s="21">
        <f t="shared" si="37"/>
        <v>24.9</v>
      </c>
      <c r="AN283" s="21">
        <v>25.3</v>
      </c>
      <c r="AO283" s="21">
        <v>24.9</v>
      </c>
      <c r="AP283" s="26">
        <v>25.35</v>
      </c>
      <c r="AQ283" s="24">
        <v>-0.8</v>
      </c>
      <c r="AS283" s="21">
        <f t="shared" si="38"/>
        <v>75.099999999999994</v>
      </c>
      <c r="AT283" s="21">
        <v>74.7</v>
      </c>
      <c r="AU283" s="21">
        <v>75.099999999999994</v>
      </c>
      <c r="AV283" s="26">
        <v>74.650000000000006</v>
      </c>
      <c r="AW283" s="24">
        <v>0.8</v>
      </c>
      <c r="AY283" s="21">
        <f t="shared" si="39"/>
        <v>6</v>
      </c>
      <c r="AZ283" s="21">
        <v>6.6</v>
      </c>
      <c r="BA283" s="21">
        <v>6</v>
      </c>
      <c r="BB283" s="26">
        <v>5.66</v>
      </c>
      <c r="BC283" s="21">
        <v>0.6</v>
      </c>
      <c r="BD283" s="25"/>
    </row>
    <row r="284" spans="1:58" ht="12.75" customHeight="1" x14ac:dyDescent="0.25">
      <c r="A284" s="7">
        <v>10</v>
      </c>
      <c r="B284">
        <v>4</v>
      </c>
      <c r="C284" s="21">
        <f t="shared" si="32"/>
        <v>843.7</v>
      </c>
      <c r="D284" s="21">
        <v>849.2</v>
      </c>
      <c r="E284" s="21">
        <v>843.7</v>
      </c>
      <c r="F284" s="26">
        <v>843.43</v>
      </c>
      <c r="G284" s="24">
        <v>-6.5</v>
      </c>
      <c r="I284" s="21">
        <f t="shared" si="33"/>
        <v>51.1</v>
      </c>
      <c r="J284" s="21">
        <v>53.7</v>
      </c>
      <c r="K284" s="21">
        <v>51.1</v>
      </c>
      <c r="L284" s="26">
        <v>50.97</v>
      </c>
      <c r="M284" s="24">
        <v>4.5999999999999996</v>
      </c>
      <c r="O284" s="21">
        <f t="shared" si="34"/>
        <v>302.5</v>
      </c>
      <c r="P284" s="21">
        <v>294.60000000000002</v>
      </c>
      <c r="Q284" s="21">
        <v>302.5</v>
      </c>
      <c r="R284" s="26">
        <v>302.79000000000002</v>
      </c>
      <c r="S284" s="24">
        <v>-12.8</v>
      </c>
      <c r="T284" s="24"/>
      <c r="V284" s="21">
        <v>1197.5</v>
      </c>
      <c r="W284" s="21">
        <v>1197.3</v>
      </c>
      <c r="X284" s="26">
        <v>1197.2</v>
      </c>
      <c r="Y284" s="24">
        <v>-14.7</v>
      </c>
      <c r="AA284" s="21">
        <f t="shared" si="35"/>
        <v>894.8</v>
      </c>
      <c r="AB284" s="21">
        <v>902.8</v>
      </c>
      <c r="AC284" s="21">
        <v>894.8</v>
      </c>
      <c r="AD284" s="26">
        <v>894.4</v>
      </c>
      <c r="AE284" s="24">
        <v>-1.9</v>
      </c>
      <c r="AG284" s="21">
        <f t="shared" si="36"/>
        <v>70.5</v>
      </c>
      <c r="AH284" s="21">
        <v>70.900000000000006</v>
      </c>
      <c r="AI284" s="21">
        <v>70.5</v>
      </c>
      <c r="AJ284" s="26">
        <v>70.45</v>
      </c>
      <c r="AK284" s="24">
        <v>0.3</v>
      </c>
      <c r="AM284" s="21">
        <f t="shared" si="37"/>
        <v>25.3</v>
      </c>
      <c r="AN284" s="21">
        <v>24.6</v>
      </c>
      <c r="AO284" s="21">
        <v>25.3</v>
      </c>
      <c r="AP284" s="26">
        <v>25.29</v>
      </c>
      <c r="AQ284" s="24">
        <v>-0.8</v>
      </c>
      <c r="AS284" s="21">
        <f t="shared" si="38"/>
        <v>74.7</v>
      </c>
      <c r="AT284" s="21">
        <v>75.400000000000006</v>
      </c>
      <c r="AU284" s="21">
        <v>74.7</v>
      </c>
      <c r="AV284" s="26">
        <v>74.709999999999994</v>
      </c>
      <c r="AW284" s="24">
        <v>0.8</v>
      </c>
      <c r="AY284" s="21">
        <f t="shared" si="39"/>
        <v>5.7</v>
      </c>
      <c r="AZ284" s="21">
        <v>5.9</v>
      </c>
      <c r="BA284" s="21">
        <v>5.7</v>
      </c>
      <c r="BB284" s="26">
        <v>5.7</v>
      </c>
      <c r="BC284" s="21">
        <v>0.5</v>
      </c>
      <c r="BD284" s="25"/>
    </row>
    <row r="285" spans="1:58" ht="12.75" customHeight="1" x14ac:dyDescent="0.25">
      <c r="A285" s="7">
        <v>10</v>
      </c>
      <c r="B285">
        <v>5</v>
      </c>
      <c r="C285" s="21">
        <f t="shared" si="32"/>
        <v>836.1</v>
      </c>
      <c r="D285" s="21">
        <v>838.1</v>
      </c>
      <c r="E285" s="21">
        <v>836.1</v>
      </c>
      <c r="F285" s="26">
        <v>842.94</v>
      </c>
      <c r="G285" s="24">
        <v>-5.8</v>
      </c>
      <c r="I285" s="21">
        <f t="shared" si="33"/>
        <v>48</v>
      </c>
      <c r="J285" s="21">
        <v>45</v>
      </c>
      <c r="K285" s="21">
        <v>48</v>
      </c>
      <c r="L285" s="26">
        <v>51.33</v>
      </c>
      <c r="M285" s="24">
        <v>4.2</v>
      </c>
      <c r="O285" s="21">
        <f t="shared" si="34"/>
        <v>311.7</v>
      </c>
      <c r="P285" s="21">
        <v>313</v>
      </c>
      <c r="Q285" s="21">
        <v>311.7</v>
      </c>
      <c r="R285" s="26">
        <v>301.69</v>
      </c>
      <c r="S285" s="24">
        <v>-13.2</v>
      </c>
      <c r="T285" s="24"/>
      <c r="V285" s="21">
        <v>1196</v>
      </c>
      <c r="W285" s="21">
        <v>1195.7</v>
      </c>
      <c r="X285" s="26">
        <v>1195.96</v>
      </c>
      <c r="Y285" s="24">
        <v>-14.8</v>
      </c>
      <c r="AA285" s="21">
        <f t="shared" si="35"/>
        <v>884</v>
      </c>
      <c r="AB285" s="21">
        <v>883.1</v>
      </c>
      <c r="AC285" s="21">
        <v>884</v>
      </c>
      <c r="AD285" s="26">
        <v>894.27</v>
      </c>
      <c r="AE285" s="24">
        <v>-1.6</v>
      </c>
      <c r="AG285" s="21">
        <f t="shared" si="36"/>
        <v>69.900000000000006</v>
      </c>
      <c r="AH285" s="21">
        <v>70.099999999999994</v>
      </c>
      <c r="AI285" s="21">
        <v>69.900000000000006</v>
      </c>
      <c r="AJ285" s="26">
        <v>70.48</v>
      </c>
      <c r="AK285" s="24">
        <v>0.4</v>
      </c>
      <c r="AM285" s="21">
        <f t="shared" si="37"/>
        <v>26.1</v>
      </c>
      <c r="AN285" s="21">
        <v>26.2</v>
      </c>
      <c r="AO285" s="21">
        <v>26.1</v>
      </c>
      <c r="AP285" s="26">
        <v>25.23</v>
      </c>
      <c r="AQ285" s="24">
        <v>-0.8</v>
      </c>
      <c r="AS285" s="21">
        <f t="shared" si="38"/>
        <v>73.900000000000006</v>
      </c>
      <c r="AT285" s="21">
        <v>73.8</v>
      </c>
      <c r="AU285" s="21">
        <v>73.900000000000006</v>
      </c>
      <c r="AV285" s="26">
        <v>74.77</v>
      </c>
      <c r="AW285" s="24">
        <v>0.8</v>
      </c>
      <c r="AY285" s="21">
        <f t="shared" si="39"/>
        <v>5.4</v>
      </c>
      <c r="AZ285" s="21">
        <v>5.0999999999999996</v>
      </c>
      <c r="BA285" s="21">
        <v>5.4</v>
      </c>
      <c r="BB285" s="26">
        <v>5.74</v>
      </c>
      <c r="BC285" s="21">
        <v>0.5</v>
      </c>
      <c r="BD285" s="25"/>
    </row>
    <row r="286" spans="1:58" ht="12.75" customHeight="1" x14ac:dyDescent="0.25">
      <c r="A286" s="7">
        <v>10</v>
      </c>
      <c r="B286">
        <v>6</v>
      </c>
      <c r="C286" s="21">
        <f t="shared" si="32"/>
        <v>843.4</v>
      </c>
      <c r="D286" s="21">
        <v>837.6</v>
      </c>
      <c r="E286" s="21">
        <v>843.4</v>
      </c>
      <c r="F286" s="26">
        <v>842.61</v>
      </c>
      <c r="G286" s="24">
        <v>-4</v>
      </c>
      <c r="I286" s="21">
        <f t="shared" si="33"/>
        <v>53.1</v>
      </c>
      <c r="J286" s="21">
        <v>50.6</v>
      </c>
      <c r="K286" s="21">
        <v>53.1</v>
      </c>
      <c r="L286" s="26">
        <v>51.61</v>
      </c>
      <c r="M286" s="24">
        <v>3.4</v>
      </c>
      <c r="O286" s="21">
        <f t="shared" si="34"/>
        <v>298.3</v>
      </c>
      <c r="P286" s="21">
        <v>306.5</v>
      </c>
      <c r="Q286" s="21">
        <v>298.3</v>
      </c>
      <c r="R286" s="26">
        <v>300.49</v>
      </c>
      <c r="S286" s="24">
        <v>-14.4</v>
      </c>
      <c r="T286" s="24"/>
      <c r="V286" s="21">
        <v>1194.8</v>
      </c>
      <c r="W286" s="21">
        <v>1194.8</v>
      </c>
      <c r="X286" s="26">
        <v>1194.71</v>
      </c>
      <c r="Y286" s="24">
        <v>-15</v>
      </c>
      <c r="AA286" s="21">
        <f t="shared" si="35"/>
        <v>896.5</v>
      </c>
      <c r="AB286" s="21">
        <v>888.2</v>
      </c>
      <c r="AC286" s="21">
        <v>896.5</v>
      </c>
      <c r="AD286" s="26">
        <v>894.22</v>
      </c>
      <c r="AE286" s="24">
        <v>-0.6</v>
      </c>
      <c r="AG286" s="21">
        <f t="shared" si="36"/>
        <v>70.599999999999994</v>
      </c>
      <c r="AH286" s="21">
        <v>70.099999999999994</v>
      </c>
      <c r="AI286" s="21">
        <v>70.599999999999994</v>
      </c>
      <c r="AJ286" s="26">
        <v>70.53</v>
      </c>
      <c r="AK286" s="24">
        <v>0.5</v>
      </c>
      <c r="AM286" s="21">
        <f t="shared" si="37"/>
        <v>25</v>
      </c>
      <c r="AN286" s="21">
        <v>25.7</v>
      </c>
      <c r="AO286" s="21">
        <v>25</v>
      </c>
      <c r="AP286" s="26">
        <v>25.15</v>
      </c>
      <c r="AQ286" s="24">
        <v>-0.9</v>
      </c>
      <c r="AS286" s="21">
        <f t="shared" si="38"/>
        <v>75</v>
      </c>
      <c r="AT286" s="21">
        <v>74.3</v>
      </c>
      <c r="AU286" s="21">
        <v>75</v>
      </c>
      <c r="AV286" s="26">
        <v>74.849999999999994</v>
      </c>
      <c r="AW286" s="24">
        <v>0.9</v>
      </c>
      <c r="AY286" s="21">
        <f t="shared" si="39"/>
        <v>5.9</v>
      </c>
      <c r="AZ286" s="21">
        <v>5.7</v>
      </c>
      <c r="BA286" s="21">
        <v>5.9</v>
      </c>
      <c r="BB286" s="26">
        <v>5.77</v>
      </c>
      <c r="BC286" s="21">
        <v>0.4</v>
      </c>
      <c r="BD286" s="25"/>
    </row>
    <row r="287" spans="1:58" ht="12.75" customHeight="1" x14ac:dyDescent="0.25">
      <c r="A287" s="7">
        <v>10</v>
      </c>
      <c r="B287">
        <v>7</v>
      </c>
      <c r="C287" s="21">
        <f t="shared" si="32"/>
        <v>848.5</v>
      </c>
      <c r="D287" s="21">
        <v>852.4</v>
      </c>
      <c r="E287" s="21">
        <v>848.5</v>
      </c>
      <c r="F287" s="26">
        <v>842.5</v>
      </c>
      <c r="G287" s="24">
        <v>-1.3</v>
      </c>
      <c r="I287" s="21">
        <f t="shared" si="33"/>
        <v>52.1</v>
      </c>
      <c r="J287" s="21">
        <v>52</v>
      </c>
      <c r="K287" s="21">
        <v>52.1</v>
      </c>
      <c r="L287" s="26">
        <v>51.81</v>
      </c>
      <c r="M287" s="24">
        <v>2.4</v>
      </c>
      <c r="O287" s="21">
        <f t="shared" si="34"/>
        <v>293.10000000000002</v>
      </c>
      <c r="P287" s="21">
        <v>289.5</v>
      </c>
      <c r="Q287" s="21">
        <v>293.10000000000002</v>
      </c>
      <c r="R287" s="26">
        <v>299.13</v>
      </c>
      <c r="S287" s="24">
        <v>-16.399999999999999</v>
      </c>
      <c r="T287" s="24"/>
      <c r="V287" s="21">
        <v>1193.8</v>
      </c>
      <c r="W287" s="21">
        <v>1193.7</v>
      </c>
      <c r="X287" s="26">
        <v>1193.43</v>
      </c>
      <c r="Y287" s="24">
        <v>-15.3</v>
      </c>
      <c r="AA287" s="21">
        <f t="shared" si="35"/>
        <v>900.6</v>
      </c>
      <c r="AB287" s="21">
        <v>904.3</v>
      </c>
      <c r="AC287" s="21">
        <v>900.6</v>
      </c>
      <c r="AD287" s="26">
        <v>894.31</v>
      </c>
      <c r="AE287" s="24">
        <v>1.1000000000000001</v>
      </c>
      <c r="AG287" s="21">
        <f t="shared" si="36"/>
        <v>71.099999999999994</v>
      </c>
      <c r="AH287" s="21">
        <v>71.400000000000006</v>
      </c>
      <c r="AI287" s="21">
        <v>71.099999999999994</v>
      </c>
      <c r="AJ287" s="26">
        <v>70.59</v>
      </c>
      <c r="AK287" s="24">
        <v>0.8</v>
      </c>
      <c r="AM287" s="21">
        <f t="shared" si="37"/>
        <v>24.6</v>
      </c>
      <c r="AN287" s="21">
        <v>24.2</v>
      </c>
      <c r="AO287" s="21">
        <v>24.6</v>
      </c>
      <c r="AP287" s="26">
        <v>25.06</v>
      </c>
      <c r="AQ287" s="24">
        <v>-1.1000000000000001</v>
      </c>
      <c r="AS287" s="21">
        <f t="shared" si="38"/>
        <v>75.400000000000006</v>
      </c>
      <c r="AT287" s="21">
        <v>75.8</v>
      </c>
      <c r="AU287" s="21">
        <v>75.400000000000006</v>
      </c>
      <c r="AV287" s="26">
        <v>74.94</v>
      </c>
      <c r="AW287" s="24">
        <v>1.1000000000000001</v>
      </c>
      <c r="AY287" s="21">
        <f t="shared" si="39"/>
        <v>5.8</v>
      </c>
      <c r="AZ287" s="21">
        <v>5.7</v>
      </c>
      <c r="BA287" s="21">
        <v>5.8</v>
      </c>
      <c r="BB287" s="26">
        <v>5.79</v>
      </c>
      <c r="BC287" s="21">
        <v>0.3</v>
      </c>
      <c r="BD287" s="25"/>
    </row>
    <row r="288" spans="1:58" ht="12.75" customHeight="1" x14ac:dyDescent="0.25">
      <c r="A288" s="7">
        <v>10</v>
      </c>
      <c r="B288">
        <v>8</v>
      </c>
      <c r="C288" s="21">
        <f t="shared" si="32"/>
        <v>841.5</v>
      </c>
      <c r="D288" s="21">
        <v>843.3</v>
      </c>
      <c r="E288" s="21">
        <v>841.5</v>
      </c>
      <c r="F288" s="26">
        <v>842.72</v>
      </c>
      <c r="G288" s="24">
        <v>2.7</v>
      </c>
      <c r="I288" s="21">
        <f t="shared" si="33"/>
        <v>51.4</v>
      </c>
      <c r="J288" s="21">
        <v>46.2</v>
      </c>
      <c r="K288" s="21">
        <v>51.4</v>
      </c>
      <c r="L288" s="26">
        <v>51.91</v>
      </c>
      <c r="M288" s="24">
        <v>1.3</v>
      </c>
      <c r="O288" s="21">
        <f t="shared" si="34"/>
        <v>299.39999999999998</v>
      </c>
      <c r="P288" s="21">
        <v>302.7</v>
      </c>
      <c r="Q288" s="21">
        <v>299.39999999999998</v>
      </c>
      <c r="R288" s="26">
        <v>297.5</v>
      </c>
      <c r="S288" s="24">
        <v>-19.5</v>
      </c>
      <c r="T288" s="24"/>
      <c r="V288" s="21">
        <v>1192.3</v>
      </c>
      <c r="W288" s="21">
        <v>1192.3</v>
      </c>
      <c r="X288" s="26">
        <v>1192.1400000000001</v>
      </c>
      <c r="Y288" s="24">
        <v>-15.6</v>
      </c>
      <c r="AA288" s="21">
        <f t="shared" si="35"/>
        <v>892.9</v>
      </c>
      <c r="AB288" s="21">
        <v>889.5</v>
      </c>
      <c r="AC288" s="21">
        <v>892.9</v>
      </c>
      <c r="AD288" s="26">
        <v>894.64</v>
      </c>
      <c r="AE288" s="24">
        <v>3.9</v>
      </c>
      <c r="AG288" s="21">
        <f t="shared" si="36"/>
        <v>70.599999999999994</v>
      </c>
      <c r="AH288" s="21">
        <v>70.7</v>
      </c>
      <c r="AI288" s="21">
        <v>70.599999999999994</v>
      </c>
      <c r="AJ288" s="26">
        <v>70.69</v>
      </c>
      <c r="AK288" s="24">
        <v>1.1000000000000001</v>
      </c>
      <c r="AM288" s="21">
        <f t="shared" si="37"/>
        <v>25.1</v>
      </c>
      <c r="AN288" s="21">
        <v>25.4</v>
      </c>
      <c r="AO288" s="21">
        <v>25.1</v>
      </c>
      <c r="AP288" s="26">
        <v>24.96</v>
      </c>
      <c r="AQ288" s="24">
        <v>-1.3</v>
      </c>
      <c r="AS288" s="21">
        <f t="shared" si="38"/>
        <v>74.900000000000006</v>
      </c>
      <c r="AT288" s="21">
        <v>74.599999999999994</v>
      </c>
      <c r="AU288" s="21">
        <v>74.900000000000006</v>
      </c>
      <c r="AV288" s="26">
        <v>75.040000000000006</v>
      </c>
      <c r="AW288" s="24">
        <v>1.3</v>
      </c>
      <c r="AY288" s="21">
        <f t="shared" si="39"/>
        <v>5.8</v>
      </c>
      <c r="AZ288" s="21">
        <v>5.2</v>
      </c>
      <c r="BA288" s="21">
        <v>5.8</v>
      </c>
      <c r="BB288" s="26">
        <v>5.8</v>
      </c>
      <c r="BC288" s="21">
        <v>0.1</v>
      </c>
      <c r="BD288" s="25"/>
    </row>
    <row r="289" spans="1:56" ht="12.75" customHeight="1" x14ac:dyDescent="0.25">
      <c r="A289" s="7">
        <v>10</v>
      </c>
      <c r="B289">
        <v>9</v>
      </c>
      <c r="C289" s="21">
        <f t="shared" si="32"/>
        <v>840.3</v>
      </c>
      <c r="D289" s="21">
        <v>840.1</v>
      </c>
      <c r="E289" s="21">
        <v>840.3</v>
      </c>
      <c r="F289" s="26">
        <v>843.32</v>
      </c>
      <c r="G289" s="24">
        <v>7.2</v>
      </c>
      <c r="I289" s="21">
        <f t="shared" si="33"/>
        <v>52.1</v>
      </c>
      <c r="J289" s="21">
        <v>50.9</v>
      </c>
      <c r="K289" s="21">
        <v>52.1</v>
      </c>
      <c r="L289" s="26">
        <v>51.89</v>
      </c>
      <c r="M289" s="24">
        <v>-0.3</v>
      </c>
      <c r="O289" s="21">
        <f t="shared" si="34"/>
        <v>298.5</v>
      </c>
      <c r="P289" s="21">
        <v>299.8</v>
      </c>
      <c r="Q289" s="21">
        <v>298.5</v>
      </c>
      <c r="R289" s="26">
        <v>295.60000000000002</v>
      </c>
      <c r="S289" s="24">
        <v>-22.8</v>
      </c>
      <c r="T289" s="24"/>
      <c r="V289" s="21">
        <v>1190.8</v>
      </c>
      <c r="W289" s="21">
        <v>1190.9000000000001</v>
      </c>
      <c r="X289" s="26">
        <v>1190.81</v>
      </c>
      <c r="Y289" s="24">
        <v>-15.9</v>
      </c>
      <c r="AA289" s="21">
        <f t="shared" si="35"/>
        <v>892.4</v>
      </c>
      <c r="AB289" s="21">
        <v>891</v>
      </c>
      <c r="AC289" s="21">
        <v>892.4</v>
      </c>
      <c r="AD289" s="26">
        <v>895.21</v>
      </c>
      <c r="AE289" s="24">
        <v>6.9</v>
      </c>
      <c r="AG289" s="21">
        <f t="shared" si="36"/>
        <v>70.599999999999994</v>
      </c>
      <c r="AH289" s="21">
        <v>70.599999999999994</v>
      </c>
      <c r="AI289" s="21">
        <v>70.599999999999994</v>
      </c>
      <c r="AJ289" s="26">
        <v>70.819999999999993</v>
      </c>
      <c r="AK289" s="24">
        <v>1.5</v>
      </c>
      <c r="AM289" s="21">
        <f t="shared" si="37"/>
        <v>25.1</v>
      </c>
      <c r="AN289" s="21">
        <v>25.2</v>
      </c>
      <c r="AO289" s="21">
        <v>25.1</v>
      </c>
      <c r="AP289" s="26">
        <v>24.82</v>
      </c>
      <c r="AQ289" s="24">
        <v>-1.6</v>
      </c>
      <c r="AS289" s="21">
        <f t="shared" si="38"/>
        <v>74.900000000000006</v>
      </c>
      <c r="AT289" s="21">
        <v>74.8</v>
      </c>
      <c r="AU289" s="21">
        <v>74.900000000000006</v>
      </c>
      <c r="AV289" s="26">
        <v>75.180000000000007</v>
      </c>
      <c r="AW289" s="24">
        <v>1.6</v>
      </c>
      <c r="AY289" s="21">
        <f t="shared" si="39"/>
        <v>5.8</v>
      </c>
      <c r="AZ289" s="21">
        <v>5.7</v>
      </c>
      <c r="BA289" s="21">
        <v>5.8</v>
      </c>
      <c r="BB289" s="26">
        <v>5.8</v>
      </c>
      <c r="BC289" s="21">
        <v>-0.1</v>
      </c>
      <c r="BD289" s="25"/>
    </row>
    <row r="290" spans="1:56" ht="12.75" customHeight="1" x14ac:dyDescent="0.25">
      <c r="A290" s="7">
        <v>10</v>
      </c>
      <c r="B290">
        <v>10</v>
      </c>
      <c r="C290" s="21">
        <f t="shared" si="32"/>
        <v>846.5</v>
      </c>
      <c r="D290" s="21">
        <v>852</v>
      </c>
      <c r="E290" s="21">
        <v>846.5</v>
      </c>
      <c r="F290" s="26">
        <v>844.19</v>
      </c>
      <c r="G290" s="24">
        <v>10.5</v>
      </c>
      <c r="I290" s="21">
        <f t="shared" si="33"/>
        <v>48.8</v>
      </c>
      <c r="J290" s="21">
        <v>48.5</v>
      </c>
      <c r="K290" s="21">
        <v>48.8</v>
      </c>
      <c r="L290" s="26">
        <v>51.74</v>
      </c>
      <c r="M290" s="24">
        <v>-1.8</v>
      </c>
      <c r="O290" s="21">
        <f t="shared" si="34"/>
        <v>294.3</v>
      </c>
      <c r="P290" s="21">
        <v>288.89999999999998</v>
      </c>
      <c r="Q290" s="21">
        <v>294.3</v>
      </c>
      <c r="R290" s="26">
        <v>293.54000000000002</v>
      </c>
      <c r="S290" s="24">
        <v>-24.8</v>
      </c>
      <c r="T290" s="24"/>
      <c r="V290" s="21">
        <v>1189.4000000000001</v>
      </c>
      <c r="W290" s="21">
        <v>1189.5</v>
      </c>
      <c r="X290" s="26">
        <v>1189.48</v>
      </c>
      <c r="Y290" s="24">
        <v>-16.100000000000001</v>
      </c>
      <c r="AA290" s="21">
        <f t="shared" si="35"/>
        <v>895.2</v>
      </c>
      <c r="AB290" s="21">
        <v>900.5</v>
      </c>
      <c r="AC290" s="21">
        <v>895.2</v>
      </c>
      <c r="AD290" s="26">
        <v>895.94</v>
      </c>
      <c r="AE290" s="24">
        <v>8.6999999999999993</v>
      </c>
      <c r="AG290" s="21">
        <f t="shared" si="36"/>
        <v>71.2</v>
      </c>
      <c r="AH290" s="21">
        <v>71.599999999999994</v>
      </c>
      <c r="AI290" s="21">
        <v>71.2</v>
      </c>
      <c r="AJ290" s="26">
        <v>70.97</v>
      </c>
      <c r="AK290" s="24">
        <v>1.8</v>
      </c>
      <c r="AM290" s="21">
        <f t="shared" si="37"/>
        <v>24.7</v>
      </c>
      <c r="AN290" s="21">
        <v>24.3</v>
      </c>
      <c r="AO290" s="21">
        <v>24.7</v>
      </c>
      <c r="AP290" s="26">
        <v>24.68</v>
      </c>
      <c r="AQ290" s="24">
        <v>-1.7</v>
      </c>
      <c r="AS290" s="21">
        <f t="shared" si="38"/>
        <v>75.3</v>
      </c>
      <c r="AT290" s="21">
        <v>75.7</v>
      </c>
      <c r="AU290" s="21">
        <v>75.3</v>
      </c>
      <c r="AV290" s="26">
        <v>75.319999999999993</v>
      </c>
      <c r="AW290" s="24">
        <v>1.7</v>
      </c>
      <c r="AY290" s="21">
        <f t="shared" si="39"/>
        <v>5.4</v>
      </c>
      <c r="AZ290" s="21">
        <v>5.4</v>
      </c>
      <c r="BA290" s="21">
        <v>5.4</v>
      </c>
      <c r="BB290" s="26">
        <v>5.78</v>
      </c>
      <c r="BC290" s="21">
        <v>-0.3</v>
      </c>
      <c r="BD290" s="25"/>
    </row>
    <row r="291" spans="1:56" ht="12.75" customHeight="1" x14ac:dyDescent="0.25">
      <c r="A291" s="7">
        <v>10</v>
      </c>
      <c r="B291">
        <v>11</v>
      </c>
      <c r="C291" s="21">
        <f t="shared" si="32"/>
        <v>843.5</v>
      </c>
      <c r="D291" s="21">
        <v>847.5</v>
      </c>
      <c r="E291" s="21">
        <v>843.5</v>
      </c>
      <c r="F291" s="26">
        <v>845.27</v>
      </c>
      <c r="G291" s="24">
        <v>12.9</v>
      </c>
      <c r="I291" s="21">
        <f t="shared" si="33"/>
        <v>54.9</v>
      </c>
      <c r="J291" s="21">
        <v>52.1</v>
      </c>
      <c r="K291" s="21">
        <v>54.9</v>
      </c>
      <c r="L291" s="26">
        <v>51.49</v>
      </c>
      <c r="M291" s="24">
        <v>-3</v>
      </c>
      <c r="O291" s="21">
        <f t="shared" si="34"/>
        <v>289.60000000000002</v>
      </c>
      <c r="P291" s="21">
        <v>288.5</v>
      </c>
      <c r="Q291" s="21">
        <v>289.60000000000002</v>
      </c>
      <c r="R291" s="26">
        <v>291.37</v>
      </c>
      <c r="S291" s="24">
        <v>-26</v>
      </c>
      <c r="T291" s="24"/>
      <c r="V291" s="21">
        <v>1188</v>
      </c>
      <c r="W291" s="21">
        <v>1188</v>
      </c>
      <c r="X291" s="26">
        <v>1188.1300000000001</v>
      </c>
      <c r="Y291" s="24">
        <v>-16.2</v>
      </c>
      <c r="AA291" s="21">
        <f t="shared" si="35"/>
        <v>898.4</v>
      </c>
      <c r="AB291" s="21">
        <v>899.5</v>
      </c>
      <c r="AC291" s="21">
        <v>898.4</v>
      </c>
      <c r="AD291" s="26">
        <v>896.76</v>
      </c>
      <c r="AE291" s="24">
        <v>9.8000000000000007</v>
      </c>
      <c r="AG291" s="21">
        <f t="shared" si="36"/>
        <v>71</v>
      </c>
      <c r="AH291" s="21">
        <v>71.3</v>
      </c>
      <c r="AI291" s="21">
        <v>71</v>
      </c>
      <c r="AJ291" s="26">
        <v>71.14</v>
      </c>
      <c r="AK291" s="24">
        <v>2</v>
      </c>
      <c r="AM291" s="21">
        <f t="shared" si="37"/>
        <v>24.4</v>
      </c>
      <c r="AN291" s="21">
        <v>24.3</v>
      </c>
      <c r="AO291" s="21">
        <v>24.4</v>
      </c>
      <c r="AP291" s="26">
        <v>24.52</v>
      </c>
      <c r="AQ291" s="24">
        <v>-1.9</v>
      </c>
      <c r="AS291" s="21">
        <f t="shared" si="38"/>
        <v>75.599999999999994</v>
      </c>
      <c r="AT291" s="21">
        <v>75.7</v>
      </c>
      <c r="AU291" s="21">
        <v>75.599999999999994</v>
      </c>
      <c r="AV291" s="26">
        <v>75.48</v>
      </c>
      <c r="AW291" s="24">
        <v>1.9</v>
      </c>
      <c r="AY291" s="21">
        <f t="shared" si="39"/>
        <v>6.1</v>
      </c>
      <c r="AZ291" s="21">
        <v>5.8</v>
      </c>
      <c r="BA291" s="21">
        <v>6.1</v>
      </c>
      <c r="BB291" s="26">
        <v>5.74</v>
      </c>
      <c r="BC291" s="21">
        <v>-0.4</v>
      </c>
      <c r="BD291" s="25"/>
    </row>
    <row r="292" spans="1:56" ht="12.75" customHeight="1" x14ac:dyDescent="0.25">
      <c r="A292" s="7">
        <v>10</v>
      </c>
      <c r="B292">
        <v>12</v>
      </c>
      <c r="C292" s="21">
        <f t="shared" si="32"/>
        <v>837.7</v>
      </c>
      <c r="D292" s="21">
        <v>835.5</v>
      </c>
      <c r="E292" s="21">
        <v>837.7</v>
      </c>
      <c r="F292" s="26">
        <v>846.41</v>
      </c>
      <c r="G292" s="24">
        <v>13.7</v>
      </c>
      <c r="I292" s="21">
        <f t="shared" si="33"/>
        <v>52.7</v>
      </c>
      <c r="J292" s="21">
        <v>54.3</v>
      </c>
      <c r="K292" s="21">
        <v>52.7</v>
      </c>
      <c r="L292" s="26">
        <v>51.13</v>
      </c>
      <c r="M292" s="24">
        <v>-4.3</v>
      </c>
      <c r="O292" s="21">
        <f t="shared" si="34"/>
        <v>295.89999999999998</v>
      </c>
      <c r="P292" s="21">
        <v>296.60000000000002</v>
      </c>
      <c r="Q292" s="21">
        <v>295.89999999999998</v>
      </c>
      <c r="R292" s="26">
        <v>289.24</v>
      </c>
      <c r="S292" s="24">
        <v>-25.5</v>
      </c>
      <c r="T292" s="24"/>
      <c r="V292" s="21">
        <v>1186.3</v>
      </c>
      <c r="W292" s="21">
        <v>1186.3</v>
      </c>
      <c r="X292" s="26">
        <v>1186.79</v>
      </c>
      <c r="Y292" s="24">
        <v>-16.100000000000001</v>
      </c>
      <c r="AA292" s="21">
        <f t="shared" si="35"/>
        <v>890.4</v>
      </c>
      <c r="AB292" s="21">
        <v>889.7</v>
      </c>
      <c r="AC292" s="21">
        <v>890.4</v>
      </c>
      <c r="AD292" s="26">
        <v>897.54</v>
      </c>
      <c r="AE292" s="24">
        <v>9.4</v>
      </c>
      <c r="AG292" s="21">
        <f t="shared" si="36"/>
        <v>70.599999999999994</v>
      </c>
      <c r="AH292" s="21">
        <v>70.400000000000006</v>
      </c>
      <c r="AI292" s="21">
        <v>70.599999999999994</v>
      </c>
      <c r="AJ292" s="26">
        <v>71.319999999999993</v>
      </c>
      <c r="AK292" s="24">
        <v>2.1</v>
      </c>
      <c r="AM292" s="21">
        <f t="shared" si="37"/>
        <v>24.9</v>
      </c>
      <c r="AN292" s="21">
        <v>25</v>
      </c>
      <c r="AO292" s="21">
        <v>24.9</v>
      </c>
      <c r="AP292" s="26">
        <v>24.37</v>
      </c>
      <c r="AQ292" s="24">
        <v>-1.8</v>
      </c>
      <c r="AS292" s="21">
        <f t="shared" si="38"/>
        <v>75.099999999999994</v>
      </c>
      <c r="AT292" s="21">
        <v>75</v>
      </c>
      <c r="AU292" s="21">
        <v>75.099999999999994</v>
      </c>
      <c r="AV292" s="26">
        <v>75.63</v>
      </c>
      <c r="AW292" s="24">
        <v>1.8</v>
      </c>
      <c r="AY292" s="21">
        <f t="shared" si="39"/>
        <v>5.9</v>
      </c>
      <c r="AZ292" s="21">
        <v>6.1</v>
      </c>
      <c r="BA292" s="21">
        <v>5.9</v>
      </c>
      <c r="BB292" s="26">
        <v>5.7</v>
      </c>
      <c r="BC292" s="21">
        <v>-0.5</v>
      </c>
      <c r="BD292" s="25"/>
    </row>
    <row r="293" spans="1:56" ht="12.75" customHeight="1" x14ac:dyDescent="0.25">
      <c r="A293" s="7"/>
      <c r="B293">
        <v>1</v>
      </c>
      <c r="C293" s="21">
        <f t="shared" si="32"/>
        <v>854.1</v>
      </c>
      <c r="D293" s="21">
        <v>851.6</v>
      </c>
      <c r="E293" s="21">
        <v>854.1</v>
      </c>
      <c r="F293" s="26">
        <v>847.48</v>
      </c>
      <c r="G293" s="24">
        <v>12.7</v>
      </c>
      <c r="I293" s="21">
        <f t="shared" si="33"/>
        <v>51.8</v>
      </c>
      <c r="J293" s="21">
        <v>56.9</v>
      </c>
      <c r="K293" s="21">
        <v>51.8</v>
      </c>
      <c r="L293" s="26">
        <v>50.67</v>
      </c>
      <c r="M293" s="24">
        <v>-5.5</v>
      </c>
      <c r="O293" s="21">
        <f t="shared" si="34"/>
        <v>279.5</v>
      </c>
      <c r="P293" s="21">
        <v>277</v>
      </c>
      <c r="Q293" s="21">
        <v>279.5</v>
      </c>
      <c r="R293" s="26">
        <v>287.31</v>
      </c>
      <c r="S293" s="24">
        <v>-23.2</v>
      </c>
      <c r="T293" s="24"/>
      <c r="V293" s="21">
        <v>1185.5</v>
      </c>
      <c r="W293" s="21">
        <v>1185.4000000000001</v>
      </c>
      <c r="X293" s="26">
        <v>1185.46</v>
      </c>
      <c r="Y293" s="24">
        <v>-16</v>
      </c>
      <c r="AA293" s="21">
        <f t="shared" si="35"/>
        <v>905.9</v>
      </c>
      <c r="AB293" s="21">
        <v>908.5</v>
      </c>
      <c r="AC293" s="21">
        <v>905.9</v>
      </c>
      <c r="AD293" s="26">
        <v>898.15</v>
      </c>
      <c r="AE293" s="24">
        <v>7.2</v>
      </c>
      <c r="AG293" s="21">
        <f t="shared" si="36"/>
        <v>72.099999999999994</v>
      </c>
      <c r="AH293" s="21">
        <v>71.8</v>
      </c>
      <c r="AI293" s="21">
        <v>72.099999999999994</v>
      </c>
      <c r="AJ293" s="26">
        <v>71.489999999999995</v>
      </c>
      <c r="AK293" s="24">
        <v>2</v>
      </c>
      <c r="AM293" s="21">
        <f t="shared" si="37"/>
        <v>23.6</v>
      </c>
      <c r="AN293" s="21">
        <v>23.4</v>
      </c>
      <c r="AO293" s="21">
        <v>23.6</v>
      </c>
      <c r="AP293" s="26">
        <v>24.24</v>
      </c>
      <c r="AQ293" s="24">
        <v>-1.6</v>
      </c>
      <c r="AS293" s="21">
        <f t="shared" si="38"/>
        <v>76.400000000000006</v>
      </c>
      <c r="AT293" s="21">
        <v>76.599999999999994</v>
      </c>
      <c r="AU293" s="21">
        <v>76.400000000000006</v>
      </c>
      <c r="AV293" s="26">
        <v>75.760000000000005</v>
      </c>
      <c r="AW293" s="24">
        <v>1.6</v>
      </c>
      <c r="AY293" s="21">
        <f t="shared" si="39"/>
        <v>5.7</v>
      </c>
      <c r="AZ293" s="21">
        <v>6.3</v>
      </c>
      <c r="BA293" s="21">
        <v>5.7</v>
      </c>
      <c r="BB293" s="26">
        <v>5.64</v>
      </c>
      <c r="BC293" s="21">
        <v>-0.7</v>
      </c>
      <c r="BD293" s="25"/>
    </row>
    <row r="294" spans="1:56" ht="12.75" customHeight="1" x14ac:dyDescent="0.25">
      <c r="A294" s="7">
        <v>11</v>
      </c>
      <c r="B294">
        <v>2</v>
      </c>
      <c r="C294" s="21">
        <f t="shared" si="32"/>
        <v>853</v>
      </c>
      <c r="D294" s="21">
        <v>850.1</v>
      </c>
      <c r="E294" s="21">
        <v>853</v>
      </c>
      <c r="F294" s="26">
        <v>848.44</v>
      </c>
      <c r="G294" s="24">
        <v>11.5</v>
      </c>
      <c r="I294" s="21">
        <f t="shared" si="33"/>
        <v>47.6</v>
      </c>
      <c r="J294" s="21">
        <v>49.3</v>
      </c>
      <c r="K294" s="21">
        <v>47.6</v>
      </c>
      <c r="L294" s="26">
        <v>50.13</v>
      </c>
      <c r="M294" s="24">
        <v>-6.4</v>
      </c>
      <c r="O294" s="21">
        <f t="shared" si="34"/>
        <v>283.60000000000002</v>
      </c>
      <c r="P294" s="21">
        <v>284.7</v>
      </c>
      <c r="Q294" s="21">
        <v>283.60000000000002</v>
      </c>
      <c r="R294" s="26">
        <v>285.58</v>
      </c>
      <c r="S294" s="24">
        <v>-20.8</v>
      </c>
      <c r="T294" s="24"/>
      <c r="V294" s="21">
        <v>1184.0999999999999</v>
      </c>
      <c r="W294" s="21">
        <v>1184.2</v>
      </c>
      <c r="X294" s="26">
        <v>1184.1500000000001</v>
      </c>
      <c r="Y294" s="24">
        <v>-15.7</v>
      </c>
      <c r="AA294" s="21">
        <f t="shared" si="35"/>
        <v>900.6</v>
      </c>
      <c r="AB294" s="21">
        <v>899.4</v>
      </c>
      <c r="AC294" s="21">
        <v>900.6</v>
      </c>
      <c r="AD294" s="26">
        <v>898.57</v>
      </c>
      <c r="AE294" s="24">
        <v>5.0999999999999996</v>
      </c>
      <c r="AG294" s="21">
        <f t="shared" si="36"/>
        <v>72</v>
      </c>
      <c r="AH294" s="21">
        <v>71.8</v>
      </c>
      <c r="AI294" s="21">
        <v>72</v>
      </c>
      <c r="AJ294" s="26">
        <v>71.650000000000006</v>
      </c>
      <c r="AK294" s="24">
        <v>1.9</v>
      </c>
      <c r="AM294" s="21">
        <f t="shared" si="37"/>
        <v>23.9</v>
      </c>
      <c r="AN294" s="21">
        <v>24</v>
      </c>
      <c r="AO294" s="21">
        <v>23.9</v>
      </c>
      <c r="AP294" s="26">
        <v>24.12</v>
      </c>
      <c r="AQ294" s="24">
        <v>-1.4</v>
      </c>
      <c r="AS294" s="21">
        <f t="shared" si="38"/>
        <v>76.099999999999994</v>
      </c>
      <c r="AT294" s="21">
        <v>76</v>
      </c>
      <c r="AU294" s="21">
        <v>76.099999999999994</v>
      </c>
      <c r="AV294" s="26">
        <v>75.88</v>
      </c>
      <c r="AW294" s="24">
        <v>1.4</v>
      </c>
      <c r="AY294" s="21">
        <f t="shared" si="39"/>
        <v>5.3</v>
      </c>
      <c r="AZ294" s="21">
        <v>5.5</v>
      </c>
      <c r="BA294" s="21">
        <v>5.3</v>
      </c>
      <c r="BB294" s="26">
        <v>5.58</v>
      </c>
      <c r="BC294" s="21">
        <v>-0.7</v>
      </c>
      <c r="BD294" s="25"/>
    </row>
    <row r="295" spans="1:56" ht="12.75" customHeight="1" x14ac:dyDescent="0.25">
      <c r="A295" s="7">
        <v>11</v>
      </c>
      <c r="B295">
        <v>3</v>
      </c>
      <c r="C295" s="21">
        <f t="shared" si="32"/>
        <v>842.3</v>
      </c>
      <c r="D295" s="21">
        <v>835.9</v>
      </c>
      <c r="E295" s="21">
        <v>842.3</v>
      </c>
      <c r="F295" s="26">
        <v>849.23</v>
      </c>
      <c r="G295" s="24">
        <v>9.6</v>
      </c>
      <c r="I295" s="21">
        <f t="shared" si="33"/>
        <v>47.8</v>
      </c>
      <c r="J295" s="21">
        <v>51.7</v>
      </c>
      <c r="K295" s="21">
        <v>47.8</v>
      </c>
      <c r="L295" s="26">
        <v>49.51</v>
      </c>
      <c r="M295" s="24">
        <v>-7.5</v>
      </c>
      <c r="O295" s="21">
        <f t="shared" si="34"/>
        <v>293</v>
      </c>
      <c r="P295" s="21">
        <v>295.39999999999998</v>
      </c>
      <c r="Q295" s="21">
        <v>293</v>
      </c>
      <c r="R295" s="26">
        <v>284.13</v>
      </c>
      <c r="S295" s="24">
        <v>-17.399999999999999</v>
      </c>
      <c r="T295" s="24"/>
      <c r="V295" s="21">
        <v>1183.0999999999999</v>
      </c>
      <c r="W295" s="21">
        <v>1183.0999999999999</v>
      </c>
      <c r="X295" s="26">
        <v>1182.8699999999999</v>
      </c>
      <c r="Y295" s="24">
        <v>-15.3</v>
      </c>
      <c r="AA295" s="21">
        <f t="shared" si="35"/>
        <v>890.1</v>
      </c>
      <c r="AB295" s="21">
        <v>887.7</v>
      </c>
      <c r="AC295" s="21">
        <v>890.1</v>
      </c>
      <c r="AD295" s="26">
        <v>898.74</v>
      </c>
      <c r="AE295" s="24">
        <v>2</v>
      </c>
      <c r="AG295" s="21">
        <f t="shared" si="36"/>
        <v>71.2</v>
      </c>
      <c r="AH295" s="21">
        <v>70.7</v>
      </c>
      <c r="AI295" s="21">
        <v>71.2</v>
      </c>
      <c r="AJ295" s="26">
        <v>71.790000000000006</v>
      </c>
      <c r="AK295" s="24">
        <v>1.7</v>
      </c>
      <c r="AM295" s="21">
        <f t="shared" si="37"/>
        <v>24.8</v>
      </c>
      <c r="AN295" s="21">
        <v>25</v>
      </c>
      <c r="AO295" s="21">
        <v>24.8</v>
      </c>
      <c r="AP295" s="26">
        <v>24.02</v>
      </c>
      <c r="AQ295" s="24">
        <v>-1.2</v>
      </c>
      <c r="AS295" s="21">
        <f t="shared" si="38"/>
        <v>75.2</v>
      </c>
      <c r="AT295" s="21">
        <v>75</v>
      </c>
      <c r="AU295" s="21">
        <v>75.2</v>
      </c>
      <c r="AV295" s="26">
        <v>75.98</v>
      </c>
      <c r="AW295" s="24">
        <v>1.2</v>
      </c>
      <c r="AY295" s="21">
        <f t="shared" si="39"/>
        <v>5.4</v>
      </c>
      <c r="AZ295" s="21">
        <v>5.8</v>
      </c>
      <c r="BA295" s="21">
        <v>5.4</v>
      </c>
      <c r="BB295" s="26">
        <v>5.51</v>
      </c>
      <c r="BC295" s="21">
        <v>-0.8</v>
      </c>
      <c r="BD295" s="25"/>
    </row>
    <row r="296" spans="1:56" ht="12.75" customHeight="1" x14ac:dyDescent="0.25">
      <c r="A296" s="7">
        <v>11</v>
      </c>
      <c r="B296">
        <v>4</v>
      </c>
      <c r="C296" s="21">
        <f t="shared" si="32"/>
        <v>858.1</v>
      </c>
      <c r="D296" s="21">
        <v>859</v>
      </c>
      <c r="E296" s="21">
        <v>858.1</v>
      </c>
      <c r="F296" s="26">
        <v>849.82</v>
      </c>
      <c r="G296" s="24">
        <v>7</v>
      </c>
      <c r="I296" s="21">
        <f t="shared" si="33"/>
        <v>48.9</v>
      </c>
      <c r="J296" s="21">
        <v>51.7</v>
      </c>
      <c r="K296" s="21">
        <v>48.9</v>
      </c>
      <c r="L296" s="26">
        <v>48.83</v>
      </c>
      <c r="M296" s="24">
        <v>-8.1</v>
      </c>
      <c r="O296" s="21">
        <f t="shared" si="34"/>
        <v>274.7</v>
      </c>
      <c r="P296" s="21">
        <v>271</v>
      </c>
      <c r="Q296" s="21">
        <v>274.7</v>
      </c>
      <c r="R296" s="26">
        <v>282.98</v>
      </c>
      <c r="S296" s="24">
        <v>-13.9</v>
      </c>
      <c r="T296" s="24"/>
      <c r="V296" s="21">
        <v>1181.8</v>
      </c>
      <c r="W296" s="21">
        <v>1181.7</v>
      </c>
      <c r="X296" s="26">
        <v>1181.6300000000001</v>
      </c>
      <c r="Y296" s="24">
        <v>-14.9</v>
      </c>
      <c r="AA296" s="21">
        <f t="shared" si="35"/>
        <v>907</v>
      </c>
      <c r="AB296" s="21">
        <v>910.8</v>
      </c>
      <c r="AC296" s="21">
        <v>907</v>
      </c>
      <c r="AD296" s="26">
        <v>898.65</v>
      </c>
      <c r="AE296" s="24">
        <v>-1.1000000000000001</v>
      </c>
      <c r="AG296" s="21">
        <f t="shared" si="36"/>
        <v>72.599999999999994</v>
      </c>
      <c r="AH296" s="21">
        <v>72.7</v>
      </c>
      <c r="AI296" s="21">
        <v>72.599999999999994</v>
      </c>
      <c r="AJ296" s="26">
        <v>71.92</v>
      </c>
      <c r="AK296" s="24">
        <v>1.5</v>
      </c>
      <c r="AM296" s="21">
        <f t="shared" si="37"/>
        <v>23.2</v>
      </c>
      <c r="AN296" s="21">
        <v>22.9</v>
      </c>
      <c r="AO296" s="21">
        <v>23.2</v>
      </c>
      <c r="AP296" s="26">
        <v>23.95</v>
      </c>
      <c r="AQ296" s="24">
        <v>-0.9</v>
      </c>
      <c r="AS296" s="21">
        <f t="shared" si="38"/>
        <v>76.8</v>
      </c>
      <c r="AT296" s="21">
        <v>77.099999999999994</v>
      </c>
      <c r="AU296" s="21">
        <v>76.8</v>
      </c>
      <c r="AV296" s="26">
        <v>76.05</v>
      </c>
      <c r="AW296" s="24">
        <v>0.9</v>
      </c>
      <c r="AY296" s="21">
        <f t="shared" si="39"/>
        <v>5.4</v>
      </c>
      <c r="AZ296" s="21">
        <v>5.7</v>
      </c>
      <c r="BA296" s="21">
        <v>5.4</v>
      </c>
      <c r="BB296" s="26">
        <v>5.43</v>
      </c>
      <c r="BC296" s="21">
        <v>-0.9</v>
      </c>
      <c r="BD296" s="25"/>
    </row>
    <row r="297" spans="1:56" ht="12.75" customHeight="1" x14ac:dyDescent="0.25">
      <c r="A297" s="7">
        <v>11</v>
      </c>
      <c r="B297">
        <v>5</v>
      </c>
      <c r="C297" s="21">
        <f t="shared" si="32"/>
        <v>852</v>
      </c>
      <c r="D297" s="21">
        <v>854.8</v>
      </c>
      <c r="E297" s="21">
        <v>852</v>
      </c>
      <c r="F297" s="26">
        <v>850.24</v>
      </c>
      <c r="G297" s="24">
        <v>5</v>
      </c>
      <c r="I297" s="21">
        <f t="shared" si="33"/>
        <v>52.2</v>
      </c>
      <c r="J297" s="21">
        <v>49.7</v>
      </c>
      <c r="K297" s="21">
        <v>52.2</v>
      </c>
      <c r="L297" s="26">
        <v>48.16</v>
      </c>
      <c r="M297" s="24">
        <v>-8</v>
      </c>
      <c r="O297" s="21">
        <f t="shared" si="34"/>
        <v>276.2</v>
      </c>
      <c r="P297" s="21">
        <v>276</v>
      </c>
      <c r="Q297" s="21">
        <v>276.2</v>
      </c>
      <c r="R297" s="26">
        <v>282.01</v>
      </c>
      <c r="S297" s="24">
        <v>-11.6</v>
      </c>
      <c r="T297" s="24"/>
      <c r="V297" s="21">
        <v>1180.5</v>
      </c>
      <c r="W297" s="21">
        <v>1180.4000000000001</v>
      </c>
      <c r="X297" s="26">
        <v>1180.4100000000001</v>
      </c>
      <c r="Y297" s="24">
        <v>-14.6</v>
      </c>
      <c r="AA297" s="21">
        <f t="shared" si="35"/>
        <v>904.2</v>
      </c>
      <c r="AB297" s="21">
        <v>904.5</v>
      </c>
      <c r="AC297" s="21">
        <v>904.2</v>
      </c>
      <c r="AD297" s="26">
        <v>898.4</v>
      </c>
      <c r="AE297" s="24">
        <v>-3</v>
      </c>
      <c r="AG297" s="21">
        <f t="shared" si="36"/>
        <v>72.2</v>
      </c>
      <c r="AH297" s="21">
        <v>72.400000000000006</v>
      </c>
      <c r="AI297" s="21">
        <v>72.2</v>
      </c>
      <c r="AJ297" s="26">
        <v>72.03</v>
      </c>
      <c r="AK297" s="24">
        <v>1.3</v>
      </c>
      <c r="AM297" s="21">
        <f t="shared" si="37"/>
        <v>23.4</v>
      </c>
      <c r="AN297" s="21">
        <v>23.4</v>
      </c>
      <c r="AO297" s="21">
        <v>23.4</v>
      </c>
      <c r="AP297" s="26">
        <v>23.89</v>
      </c>
      <c r="AQ297" s="24">
        <v>-0.7</v>
      </c>
      <c r="AS297" s="21">
        <f t="shared" si="38"/>
        <v>76.599999999999994</v>
      </c>
      <c r="AT297" s="21">
        <v>76.599999999999994</v>
      </c>
      <c r="AU297" s="21">
        <v>76.599999999999994</v>
      </c>
      <c r="AV297" s="26">
        <v>76.11</v>
      </c>
      <c r="AW297" s="24">
        <v>0.7</v>
      </c>
      <c r="AY297" s="21">
        <f t="shared" si="39"/>
        <v>5.8</v>
      </c>
      <c r="AZ297" s="21">
        <v>5.5</v>
      </c>
      <c r="BA297" s="21">
        <v>5.8</v>
      </c>
      <c r="BB297" s="26">
        <v>5.36</v>
      </c>
      <c r="BC297" s="21">
        <v>-0.9</v>
      </c>
      <c r="BD297" s="25"/>
    </row>
    <row r="298" spans="1:56" ht="12.75" customHeight="1" x14ac:dyDescent="0.25">
      <c r="A298" s="7">
        <v>11</v>
      </c>
      <c r="B298">
        <v>6</v>
      </c>
      <c r="C298" s="21">
        <f t="shared" si="32"/>
        <v>851</v>
      </c>
      <c r="D298" s="21">
        <v>849.6</v>
      </c>
      <c r="E298" s="21">
        <v>851</v>
      </c>
      <c r="F298" s="26">
        <v>850.5</v>
      </c>
      <c r="G298" s="24">
        <v>3.2</v>
      </c>
      <c r="I298" s="21">
        <f t="shared" si="33"/>
        <v>43.2</v>
      </c>
      <c r="J298" s="21">
        <v>40.4</v>
      </c>
      <c r="K298" s="21">
        <v>43.2</v>
      </c>
      <c r="L298" s="26">
        <v>47.52</v>
      </c>
      <c r="M298" s="24">
        <v>-7.8</v>
      </c>
      <c r="O298" s="21">
        <f t="shared" si="34"/>
        <v>284.8</v>
      </c>
      <c r="P298" s="21">
        <v>288.89999999999998</v>
      </c>
      <c r="Q298" s="21">
        <v>284.8</v>
      </c>
      <c r="R298" s="26">
        <v>281.20999999999998</v>
      </c>
      <c r="S298" s="24">
        <v>-9.6999999999999993</v>
      </c>
      <c r="T298" s="24"/>
      <c r="V298" s="21">
        <v>1178.9000000000001</v>
      </c>
      <c r="W298" s="21">
        <v>1179</v>
      </c>
      <c r="X298" s="26">
        <v>1179.22</v>
      </c>
      <c r="Y298" s="24">
        <v>-14.3</v>
      </c>
      <c r="AA298" s="21">
        <f t="shared" si="35"/>
        <v>894.2</v>
      </c>
      <c r="AB298" s="21">
        <v>890</v>
      </c>
      <c r="AC298" s="21">
        <v>894.2</v>
      </c>
      <c r="AD298" s="26">
        <v>898.02</v>
      </c>
      <c r="AE298" s="24">
        <v>-4.5999999999999996</v>
      </c>
      <c r="AG298" s="21">
        <f t="shared" si="36"/>
        <v>72.2</v>
      </c>
      <c r="AH298" s="21">
        <v>72.099999999999994</v>
      </c>
      <c r="AI298" s="21">
        <v>72.2</v>
      </c>
      <c r="AJ298" s="26">
        <v>72.12</v>
      </c>
      <c r="AK298" s="24">
        <v>1.1000000000000001</v>
      </c>
      <c r="AM298" s="21">
        <f t="shared" si="37"/>
        <v>24.2</v>
      </c>
      <c r="AN298" s="21">
        <v>24.5</v>
      </c>
      <c r="AO298" s="21">
        <v>24.2</v>
      </c>
      <c r="AP298" s="26">
        <v>23.85</v>
      </c>
      <c r="AQ298" s="24">
        <v>-0.5</v>
      </c>
      <c r="AS298" s="21">
        <f t="shared" si="38"/>
        <v>75.8</v>
      </c>
      <c r="AT298" s="21">
        <v>75.5</v>
      </c>
      <c r="AU298" s="21">
        <v>75.8</v>
      </c>
      <c r="AV298" s="26">
        <v>76.150000000000006</v>
      </c>
      <c r="AW298" s="24">
        <v>0.5</v>
      </c>
      <c r="AY298" s="21">
        <f t="shared" si="39"/>
        <v>4.8</v>
      </c>
      <c r="AZ298" s="21">
        <v>4.5</v>
      </c>
      <c r="BA298" s="21">
        <v>4.8</v>
      </c>
      <c r="BB298" s="26">
        <v>5.29</v>
      </c>
      <c r="BC298" s="21">
        <v>-0.8</v>
      </c>
      <c r="BD298" s="25"/>
    </row>
    <row r="299" spans="1:56" ht="12.75" customHeight="1" x14ac:dyDescent="0.25">
      <c r="A299" s="7">
        <v>11</v>
      </c>
      <c r="B299">
        <v>7</v>
      </c>
      <c r="C299" s="21">
        <f t="shared" si="32"/>
        <v>844.5</v>
      </c>
      <c r="D299" s="21">
        <v>843.5</v>
      </c>
      <c r="E299" s="21">
        <v>844.5</v>
      </c>
      <c r="F299" s="26">
        <v>850.61</v>
      </c>
      <c r="G299" s="24">
        <v>1.3</v>
      </c>
      <c r="I299" s="21">
        <f t="shared" si="33"/>
        <v>47.6</v>
      </c>
      <c r="J299" s="21">
        <v>47.5</v>
      </c>
      <c r="K299" s="21">
        <v>47.6</v>
      </c>
      <c r="L299" s="26">
        <v>46.89</v>
      </c>
      <c r="M299" s="24">
        <v>-7.5</v>
      </c>
      <c r="O299" s="21">
        <f t="shared" si="34"/>
        <v>285.8</v>
      </c>
      <c r="P299" s="21">
        <v>287</v>
      </c>
      <c r="Q299" s="21">
        <v>285.8</v>
      </c>
      <c r="R299" s="26">
        <v>280.54000000000002</v>
      </c>
      <c r="S299" s="24">
        <v>-8</v>
      </c>
      <c r="T299" s="24"/>
      <c r="V299" s="21">
        <v>1178</v>
      </c>
      <c r="W299" s="21">
        <v>1177.9000000000001</v>
      </c>
      <c r="X299" s="26">
        <v>1178.04</v>
      </c>
      <c r="Y299" s="24">
        <v>-14.2</v>
      </c>
      <c r="AA299" s="21">
        <f t="shared" si="35"/>
        <v>892.1</v>
      </c>
      <c r="AB299" s="21">
        <v>891</v>
      </c>
      <c r="AC299" s="21">
        <v>892.1</v>
      </c>
      <c r="AD299" s="26">
        <v>897.5</v>
      </c>
      <c r="AE299" s="24">
        <v>-6.2</v>
      </c>
      <c r="AG299" s="21">
        <f t="shared" si="36"/>
        <v>71.7</v>
      </c>
      <c r="AH299" s="21">
        <v>71.599999999999994</v>
      </c>
      <c r="AI299" s="21">
        <v>71.7</v>
      </c>
      <c r="AJ299" s="26">
        <v>72.209999999999994</v>
      </c>
      <c r="AK299" s="24">
        <v>1</v>
      </c>
      <c r="AM299" s="21">
        <f t="shared" si="37"/>
        <v>24.3</v>
      </c>
      <c r="AN299" s="21">
        <v>24.4</v>
      </c>
      <c r="AO299" s="21">
        <v>24.3</v>
      </c>
      <c r="AP299" s="26">
        <v>23.81</v>
      </c>
      <c r="AQ299" s="24">
        <v>-0.4</v>
      </c>
      <c r="AS299" s="21">
        <f t="shared" si="38"/>
        <v>75.7</v>
      </c>
      <c r="AT299" s="21">
        <v>75.599999999999994</v>
      </c>
      <c r="AU299" s="21">
        <v>75.7</v>
      </c>
      <c r="AV299" s="26">
        <v>76.19</v>
      </c>
      <c r="AW299" s="24">
        <v>0.4</v>
      </c>
      <c r="AY299" s="21">
        <f t="shared" si="39"/>
        <v>5.3</v>
      </c>
      <c r="AZ299" s="21">
        <v>5.3</v>
      </c>
      <c r="BA299" s="21">
        <v>5.3</v>
      </c>
      <c r="BB299" s="26">
        <v>5.22</v>
      </c>
      <c r="BC299" s="21">
        <v>-0.8</v>
      </c>
      <c r="BD299" s="25"/>
    </row>
    <row r="300" spans="1:56" ht="12.75" customHeight="1" x14ac:dyDescent="0.25">
      <c r="A300" s="7">
        <v>11</v>
      </c>
      <c r="B300">
        <v>8</v>
      </c>
      <c r="C300" s="21">
        <f t="shared" si="32"/>
        <v>847.5</v>
      </c>
      <c r="D300" s="21">
        <v>849.8</v>
      </c>
      <c r="E300" s="21">
        <v>847.5</v>
      </c>
      <c r="F300" s="26">
        <v>850.64</v>
      </c>
      <c r="G300" s="24">
        <v>0.4</v>
      </c>
      <c r="I300" s="21">
        <f t="shared" si="33"/>
        <v>49.1</v>
      </c>
      <c r="J300" s="21">
        <v>44.1</v>
      </c>
      <c r="K300" s="21">
        <v>49.1</v>
      </c>
      <c r="L300" s="26">
        <v>46.33</v>
      </c>
      <c r="M300" s="24">
        <v>-6.7</v>
      </c>
      <c r="O300" s="21">
        <f t="shared" si="34"/>
        <v>280.2</v>
      </c>
      <c r="P300" s="21">
        <v>282.7</v>
      </c>
      <c r="Q300" s="21">
        <v>280.2</v>
      </c>
      <c r="R300" s="26">
        <v>279.88</v>
      </c>
      <c r="S300" s="24">
        <v>-7.9</v>
      </c>
      <c r="T300" s="24"/>
      <c r="V300" s="21">
        <v>1176.5999999999999</v>
      </c>
      <c r="W300" s="21">
        <v>1176.7</v>
      </c>
      <c r="X300" s="26">
        <v>1176.8599999999999</v>
      </c>
      <c r="Y300" s="24">
        <v>-14.2</v>
      </c>
      <c r="AA300" s="21">
        <f t="shared" si="35"/>
        <v>896.5</v>
      </c>
      <c r="AB300" s="21">
        <v>893.9</v>
      </c>
      <c r="AC300" s="21">
        <v>896.5</v>
      </c>
      <c r="AD300" s="26">
        <v>896.97</v>
      </c>
      <c r="AE300" s="24">
        <v>-6.3</v>
      </c>
      <c r="AG300" s="21">
        <f t="shared" si="36"/>
        <v>72</v>
      </c>
      <c r="AH300" s="21">
        <v>72.2</v>
      </c>
      <c r="AI300" s="21">
        <v>72</v>
      </c>
      <c r="AJ300" s="26">
        <v>72.28</v>
      </c>
      <c r="AK300" s="24">
        <v>0.9</v>
      </c>
      <c r="AM300" s="21">
        <f t="shared" si="37"/>
        <v>23.8</v>
      </c>
      <c r="AN300" s="21">
        <v>24</v>
      </c>
      <c r="AO300" s="21">
        <v>23.8</v>
      </c>
      <c r="AP300" s="26">
        <v>23.78</v>
      </c>
      <c r="AQ300" s="24">
        <v>-0.4</v>
      </c>
      <c r="AS300" s="21">
        <f t="shared" si="38"/>
        <v>76.2</v>
      </c>
      <c r="AT300" s="21">
        <v>76</v>
      </c>
      <c r="AU300" s="21">
        <v>76.2</v>
      </c>
      <c r="AV300" s="26">
        <v>76.22</v>
      </c>
      <c r="AW300" s="24">
        <v>0.4</v>
      </c>
      <c r="AY300" s="21">
        <f t="shared" si="39"/>
        <v>5.5</v>
      </c>
      <c r="AZ300" s="21">
        <v>4.9000000000000004</v>
      </c>
      <c r="BA300" s="21">
        <v>5.5</v>
      </c>
      <c r="BB300" s="26">
        <v>5.17</v>
      </c>
      <c r="BC300" s="21">
        <v>-0.7</v>
      </c>
      <c r="BD300" s="25"/>
    </row>
    <row r="301" spans="1:56" ht="12.75" customHeight="1" x14ac:dyDescent="0.25">
      <c r="A301" s="7">
        <v>11</v>
      </c>
      <c r="B301">
        <v>9</v>
      </c>
      <c r="C301" s="21">
        <f t="shared" si="32"/>
        <v>855.2</v>
      </c>
      <c r="D301" s="21">
        <v>857.8</v>
      </c>
      <c r="E301" s="21">
        <v>855.2</v>
      </c>
      <c r="F301" s="26">
        <v>850.63</v>
      </c>
      <c r="G301" s="24">
        <v>-0.1</v>
      </c>
      <c r="I301" s="21">
        <f t="shared" si="33"/>
        <v>43.6</v>
      </c>
      <c r="J301" s="21">
        <v>41.9</v>
      </c>
      <c r="K301" s="21">
        <v>43.6</v>
      </c>
      <c r="L301" s="26">
        <v>45.88</v>
      </c>
      <c r="M301" s="24">
        <v>-5.5</v>
      </c>
      <c r="O301" s="21">
        <f t="shared" si="34"/>
        <v>276.8</v>
      </c>
      <c r="P301" s="21">
        <v>275.8</v>
      </c>
      <c r="Q301" s="21">
        <v>276.8</v>
      </c>
      <c r="R301" s="26">
        <v>279.14</v>
      </c>
      <c r="S301" s="24">
        <v>-8.9</v>
      </c>
      <c r="T301" s="24"/>
      <c r="V301" s="21">
        <v>1175.5</v>
      </c>
      <c r="W301" s="21">
        <v>1175.5999999999999</v>
      </c>
      <c r="X301" s="26">
        <v>1175.6500000000001</v>
      </c>
      <c r="Y301" s="24">
        <v>-14.5</v>
      </c>
      <c r="AA301" s="21">
        <f t="shared" si="35"/>
        <v>898.9</v>
      </c>
      <c r="AB301" s="21">
        <v>899.7</v>
      </c>
      <c r="AC301" s="21">
        <v>898.9</v>
      </c>
      <c r="AD301" s="26">
        <v>896.51</v>
      </c>
      <c r="AE301" s="24">
        <v>-5.6</v>
      </c>
      <c r="AG301" s="21">
        <f t="shared" si="36"/>
        <v>72.7</v>
      </c>
      <c r="AH301" s="21">
        <v>73</v>
      </c>
      <c r="AI301" s="21">
        <v>72.7</v>
      </c>
      <c r="AJ301" s="26">
        <v>72.349999999999994</v>
      </c>
      <c r="AK301" s="24">
        <v>0.9</v>
      </c>
      <c r="AM301" s="21">
        <f t="shared" si="37"/>
        <v>23.5</v>
      </c>
      <c r="AN301" s="21">
        <v>23.5</v>
      </c>
      <c r="AO301" s="21">
        <v>23.5</v>
      </c>
      <c r="AP301" s="26">
        <v>23.74</v>
      </c>
      <c r="AQ301" s="24">
        <v>-0.5</v>
      </c>
      <c r="AS301" s="21">
        <f t="shared" si="38"/>
        <v>76.5</v>
      </c>
      <c r="AT301" s="21">
        <v>76.5</v>
      </c>
      <c r="AU301" s="21">
        <v>76.5</v>
      </c>
      <c r="AV301" s="26">
        <v>76.260000000000005</v>
      </c>
      <c r="AW301" s="24">
        <v>0.5</v>
      </c>
      <c r="AY301" s="21">
        <f t="shared" si="39"/>
        <v>4.9000000000000004</v>
      </c>
      <c r="AZ301" s="21">
        <v>4.7</v>
      </c>
      <c r="BA301" s="21">
        <v>4.9000000000000004</v>
      </c>
      <c r="BB301" s="26">
        <v>5.12</v>
      </c>
      <c r="BC301" s="21">
        <v>-0.6</v>
      </c>
      <c r="BD301" s="25"/>
    </row>
    <row r="302" spans="1:56" ht="12.75" customHeight="1" x14ac:dyDescent="0.25">
      <c r="A302" s="7">
        <v>11</v>
      </c>
      <c r="B302">
        <v>10</v>
      </c>
      <c r="C302" s="21">
        <f t="shared" si="32"/>
        <v>846.3</v>
      </c>
      <c r="D302" s="21">
        <v>848.8</v>
      </c>
      <c r="E302" s="21">
        <v>846.3</v>
      </c>
      <c r="F302" s="26">
        <v>850.67</v>
      </c>
      <c r="G302" s="24">
        <v>0.4</v>
      </c>
      <c r="I302" s="21">
        <f t="shared" si="33"/>
        <v>46.7</v>
      </c>
      <c r="J302" s="21">
        <v>46.5</v>
      </c>
      <c r="K302" s="21">
        <v>46.7</v>
      </c>
      <c r="L302" s="26">
        <v>45.54</v>
      </c>
      <c r="M302" s="24">
        <v>-4.0999999999999996</v>
      </c>
      <c r="O302" s="21">
        <f t="shared" si="34"/>
        <v>281.7</v>
      </c>
      <c r="P302" s="21">
        <v>279.3</v>
      </c>
      <c r="Q302" s="21">
        <v>281.7</v>
      </c>
      <c r="R302" s="26">
        <v>278.20999999999998</v>
      </c>
      <c r="S302" s="24">
        <v>-11.2</v>
      </c>
      <c r="T302" s="24"/>
      <c r="V302" s="21">
        <v>1174.7</v>
      </c>
      <c r="W302" s="21">
        <v>1174.7</v>
      </c>
      <c r="X302" s="26">
        <v>1174.4100000000001</v>
      </c>
      <c r="Y302" s="24">
        <v>-14.8</v>
      </c>
      <c r="AA302" s="21">
        <f t="shared" si="35"/>
        <v>893</v>
      </c>
      <c r="AB302" s="21">
        <v>895.3</v>
      </c>
      <c r="AC302" s="21">
        <v>893</v>
      </c>
      <c r="AD302" s="26">
        <v>896.2</v>
      </c>
      <c r="AE302" s="24">
        <v>-3.6</v>
      </c>
      <c r="AG302" s="21">
        <f t="shared" si="36"/>
        <v>72</v>
      </c>
      <c r="AH302" s="21">
        <v>72.3</v>
      </c>
      <c r="AI302" s="21">
        <v>72</v>
      </c>
      <c r="AJ302" s="26">
        <v>72.430000000000007</v>
      </c>
      <c r="AK302" s="24">
        <v>0.9</v>
      </c>
      <c r="AM302" s="21">
        <f t="shared" si="37"/>
        <v>24</v>
      </c>
      <c r="AN302" s="21">
        <v>23.8</v>
      </c>
      <c r="AO302" s="21">
        <v>24</v>
      </c>
      <c r="AP302" s="26">
        <v>23.69</v>
      </c>
      <c r="AQ302" s="24">
        <v>-0.7</v>
      </c>
      <c r="AS302" s="21">
        <f t="shared" si="38"/>
        <v>76</v>
      </c>
      <c r="AT302" s="21">
        <v>76.2</v>
      </c>
      <c r="AU302" s="21">
        <v>76</v>
      </c>
      <c r="AV302" s="26">
        <v>76.31</v>
      </c>
      <c r="AW302" s="24">
        <v>0.7</v>
      </c>
      <c r="AY302" s="21">
        <f t="shared" si="39"/>
        <v>5.2</v>
      </c>
      <c r="AZ302" s="21">
        <v>5.2</v>
      </c>
      <c r="BA302" s="21">
        <v>5.2</v>
      </c>
      <c r="BB302" s="26">
        <v>5.08</v>
      </c>
      <c r="BC302" s="21">
        <v>-0.4</v>
      </c>
      <c r="BD302" s="25"/>
    </row>
    <row r="303" spans="1:56" ht="12.75" customHeight="1" x14ac:dyDescent="0.25">
      <c r="A303" s="7">
        <v>11</v>
      </c>
      <c r="B303">
        <v>11</v>
      </c>
      <c r="C303" s="21">
        <f t="shared" si="32"/>
        <v>853.7</v>
      </c>
      <c r="D303" s="21">
        <v>858.6</v>
      </c>
      <c r="E303" s="21">
        <v>853.7</v>
      </c>
      <c r="F303" s="26">
        <v>850.81</v>
      </c>
      <c r="G303" s="24">
        <v>1.7</v>
      </c>
      <c r="I303" s="21">
        <f t="shared" si="33"/>
        <v>45.8</v>
      </c>
      <c r="J303" s="21">
        <v>43.4</v>
      </c>
      <c r="K303" s="21">
        <v>45.8</v>
      </c>
      <c r="L303" s="26">
        <v>45.3</v>
      </c>
      <c r="M303" s="24">
        <v>-2.8</v>
      </c>
      <c r="O303" s="21">
        <f t="shared" si="34"/>
        <v>274</v>
      </c>
      <c r="P303" s="21">
        <v>271.60000000000002</v>
      </c>
      <c r="Q303" s="21">
        <v>274</v>
      </c>
      <c r="R303" s="26">
        <v>277.05</v>
      </c>
      <c r="S303" s="24">
        <v>-14</v>
      </c>
      <c r="T303" s="24"/>
      <c r="V303" s="21">
        <v>1173.5999999999999</v>
      </c>
      <c r="W303" s="21">
        <v>1173.5</v>
      </c>
      <c r="X303" s="26">
        <v>1173.1500000000001</v>
      </c>
      <c r="Y303" s="24">
        <v>-15.1</v>
      </c>
      <c r="AA303" s="21">
        <f t="shared" si="35"/>
        <v>899.5</v>
      </c>
      <c r="AB303" s="21">
        <v>902</v>
      </c>
      <c r="AC303" s="21">
        <v>899.5</v>
      </c>
      <c r="AD303" s="26">
        <v>896.11</v>
      </c>
      <c r="AE303" s="24">
        <v>-1.1000000000000001</v>
      </c>
      <c r="AG303" s="21">
        <f t="shared" si="36"/>
        <v>72.7</v>
      </c>
      <c r="AH303" s="21">
        <v>73.2</v>
      </c>
      <c r="AI303" s="21">
        <v>72.7</v>
      </c>
      <c r="AJ303" s="26">
        <v>72.52</v>
      </c>
      <c r="AK303" s="24">
        <v>1.1000000000000001</v>
      </c>
      <c r="AM303" s="21">
        <f t="shared" si="37"/>
        <v>23.4</v>
      </c>
      <c r="AN303" s="21">
        <v>23.1</v>
      </c>
      <c r="AO303" s="21">
        <v>23.4</v>
      </c>
      <c r="AP303" s="26">
        <v>23.62</v>
      </c>
      <c r="AQ303" s="24">
        <v>-0.9</v>
      </c>
      <c r="AS303" s="21">
        <f t="shared" si="38"/>
        <v>76.599999999999994</v>
      </c>
      <c r="AT303" s="21">
        <v>76.900000000000006</v>
      </c>
      <c r="AU303" s="21">
        <v>76.599999999999994</v>
      </c>
      <c r="AV303" s="26">
        <v>76.38</v>
      </c>
      <c r="AW303" s="24">
        <v>0.9</v>
      </c>
      <c r="AY303" s="21">
        <f t="shared" si="39"/>
        <v>5.0999999999999996</v>
      </c>
      <c r="AZ303" s="21">
        <v>4.8</v>
      </c>
      <c r="BA303" s="21">
        <v>5.0999999999999996</v>
      </c>
      <c r="BB303" s="26">
        <v>5.0599999999999996</v>
      </c>
      <c r="BC303" s="21">
        <v>-0.3</v>
      </c>
      <c r="BD303" s="25"/>
    </row>
    <row r="304" spans="1:56" ht="12.75" customHeight="1" x14ac:dyDescent="0.25">
      <c r="A304" s="7">
        <v>11</v>
      </c>
      <c r="B304">
        <v>12</v>
      </c>
      <c r="C304" s="21">
        <f t="shared" si="32"/>
        <v>853.6</v>
      </c>
      <c r="D304" s="21">
        <v>854</v>
      </c>
      <c r="E304" s="21">
        <v>853.6</v>
      </c>
      <c r="F304" s="26">
        <v>851.01</v>
      </c>
      <c r="G304" s="24">
        <v>2.5</v>
      </c>
      <c r="I304" s="21">
        <f t="shared" si="33"/>
        <v>41.7</v>
      </c>
      <c r="J304" s="21">
        <v>42.1</v>
      </c>
      <c r="K304" s="21">
        <v>41.7</v>
      </c>
      <c r="L304" s="26">
        <v>45.13</v>
      </c>
      <c r="M304" s="24">
        <v>-2</v>
      </c>
      <c r="O304" s="21">
        <f t="shared" si="34"/>
        <v>277</v>
      </c>
      <c r="P304" s="21">
        <v>276.3</v>
      </c>
      <c r="Q304" s="21">
        <v>277</v>
      </c>
      <c r="R304" s="26">
        <v>275.73</v>
      </c>
      <c r="S304" s="24">
        <v>-15.8</v>
      </c>
      <c r="T304" s="24"/>
      <c r="V304" s="21">
        <v>1172.4000000000001</v>
      </c>
      <c r="W304" s="21">
        <v>1172.3</v>
      </c>
      <c r="X304" s="26">
        <v>1171.8800000000001</v>
      </c>
      <c r="Y304" s="24">
        <v>-15.3</v>
      </c>
      <c r="AA304" s="21">
        <f t="shared" si="35"/>
        <v>895.3</v>
      </c>
      <c r="AB304" s="21">
        <v>896.1</v>
      </c>
      <c r="AC304" s="21">
        <v>895.3</v>
      </c>
      <c r="AD304" s="26">
        <v>896.15</v>
      </c>
      <c r="AE304" s="24">
        <v>0.5</v>
      </c>
      <c r="AG304" s="21">
        <f t="shared" si="36"/>
        <v>72.8</v>
      </c>
      <c r="AH304" s="21">
        <v>72.8</v>
      </c>
      <c r="AI304" s="21">
        <v>72.8</v>
      </c>
      <c r="AJ304" s="26">
        <v>72.62</v>
      </c>
      <c r="AK304" s="24">
        <v>1.2</v>
      </c>
      <c r="AM304" s="21">
        <f t="shared" si="37"/>
        <v>23.6</v>
      </c>
      <c r="AN304" s="21">
        <v>23.6</v>
      </c>
      <c r="AO304" s="21">
        <v>23.6</v>
      </c>
      <c r="AP304" s="26">
        <v>23.53</v>
      </c>
      <c r="AQ304" s="24">
        <v>-1</v>
      </c>
      <c r="AS304" s="21">
        <f t="shared" si="38"/>
        <v>76.400000000000006</v>
      </c>
      <c r="AT304" s="21">
        <v>76.400000000000006</v>
      </c>
      <c r="AU304" s="21">
        <v>76.400000000000006</v>
      </c>
      <c r="AV304" s="26">
        <v>76.47</v>
      </c>
      <c r="AW304" s="24">
        <v>1</v>
      </c>
      <c r="AY304" s="21">
        <f t="shared" si="39"/>
        <v>4.7</v>
      </c>
      <c r="AZ304" s="21">
        <v>4.7</v>
      </c>
      <c r="BA304" s="21">
        <v>4.7</v>
      </c>
      <c r="BB304" s="26">
        <v>5.04</v>
      </c>
      <c r="BC304" s="21">
        <v>-0.2</v>
      </c>
      <c r="BD304" s="25"/>
    </row>
    <row r="305" spans="1:56" ht="12.75" customHeight="1" x14ac:dyDescent="0.25">
      <c r="A305" s="7"/>
      <c r="B305">
        <v>1</v>
      </c>
      <c r="C305" s="21">
        <f t="shared" si="32"/>
        <v>837.3</v>
      </c>
      <c r="D305" s="21">
        <v>831.8</v>
      </c>
      <c r="E305" s="21">
        <v>837.3</v>
      </c>
      <c r="F305" s="26">
        <v>851.26</v>
      </c>
      <c r="G305" s="24">
        <v>3</v>
      </c>
      <c r="I305" s="21">
        <f t="shared" si="33"/>
        <v>45.9</v>
      </c>
      <c r="J305" s="21">
        <v>50.9</v>
      </c>
      <c r="K305" s="21">
        <v>45.9</v>
      </c>
      <c r="L305" s="26">
        <v>45.06</v>
      </c>
      <c r="M305" s="24">
        <v>-0.9</v>
      </c>
      <c r="O305" s="21">
        <f t="shared" si="34"/>
        <v>287.5</v>
      </c>
      <c r="P305" s="21">
        <v>288</v>
      </c>
      <c r="Q305" s="21">
        <v>287.5</v>
      </c>
      <c r="R305" s="26">
        <v>274.27</v>
      </c>
      <c r="S305" s="24">
        <v>-17.5</v>
      </c>
      <c r="T305" s="24"/>
      <c r="V305" s="21">
        <v>1170.7</v>
      </c>
      <c r="W305" s="21">
        <v>1170.5999999999999</v>
      </c>
      <c r="X305" s="26">
        <v>1170.5899999999999</v>
      </c>
      <c r="Y305" s="24">
        <v>-15.4</v>
      </c>
      <c r="AA305" s="21">
        <f t="shared" si="35"/>
        <v>883.1</v>
      </c>
      <c r="AB305" s="21">
        <v>882.7</v>
      </c>
      <c r="AC305" s="21">
        <v>883.1</v>
      </c>
      <c r="AD305" s="26">
        <v>896.32</v>
      </c>
      <c r="AE305" s="24">
        <v>2.1</v>
      </c>
      <c r="AG305" s="21">
        <f t="shared" si="36"/>
        <v>71.5</v>
      </c>
      <c r="AH305" s="21">
        <v>71</v>
      </c>
      <c r="AI305" s="21">
        <v>71.5</v>
      </c>
      <c r="AJ305" s="26">
        <v>72.72</v>
      </c>
      <c r="AK305" s="24">
        <v>1.2</v>
      </c>
      <c r="AM305" s="21">
        <f t="shared" si="37"/>
        <v>24.6</v>
      </c>
      <c r="AN305" s="21">
        <v>24.6</v>
      </c>
      <c r="AO305" s="21">
        <v>24.6</v>
      </c>
      <c r="AP305" s="26">
        <v>23.43</v>
      </c>
      <c r="AQ305" s="24">
        <v>-1.2</v>
      </c>
      <c r="AS305" s="21">
        <f t="shared" si="38"/>
        <v>75.400000000000006</v>
      </c>
      <c r="AT305" s="21">
        <v>75.400000000000006</v>
      </c>
      <c r="AU305" s="21">
        <v>75.400000000000006</v>
      </c>
      <c r="AV305" s="26">
        <v>76.569999999999993</v>
      </c>
      <c r="AW305" s="24">
        <v>1.2</v>
      </c>
      <c r="AY305" s="21">
        <f t="shared" si="39"/>
        <v>5.2</v>
      </c>
      <c r="AZ305" s="21">
        <v>5.8</v>
      </c>
      <c r="BA305" s="21">
        <v>5.2</v>
      </c>
      <c r="BB305" s="26">
        <v>5.03</v>
      </c>
      <c r="BC305" s="21">
        <v>-0.1</v>
      </c>
      <c r="BD305" s="25"/>
    </row>
    <row r="306" spans="1:56" ht="12.75" customHeight="1" x14ac:dyDescent="0.25">
      <c r="A306" s="7">
        <v>12</v>
      </c>
      <c r="B306">
        <v>2</v>
      </c>
      <c r="C306" s="21">
        <f t="shared" si="32"/>
        <v>853.9</v>
      </c>
      <c r="D306" s="21">
        <v>851</v>
      </c>
      <c r="E306" s="21">
        <v>853.9</v>
      </c>
      <c r="F306" s="26">
        <v>851.52</v>
      </c>
      <c r="G306" s="24">
        <v>3.1</v>
      </c>
      <c r="I306" s="21">
        <f t="shared" si="33"/>
        <v>48.9</v>
      </c>
      <c r="J306" s="21">
        <v>51.4</v>
      </c>
      <c r="K306" s="21">
        <v>48.9</v>
      </c>
      <c r="L306" s="26">
        <v>45.11</v>
      </c>
      <c r="M306" s="24">
        <v>0.6</v>
      </c>
      <c r="O306" s="21">
        <f t="shared" si="34"/>
        <v>266.60000000000002</v>
      </c>
      <c r="P306" s="21">
        <v>267</v>
      </c>
      <c r="Q306" s="21">
        <v>266.60000000000002</v>
      </c>
      <c r="R306" s="26">
        <v>272.69</v>
      </c>
      <c r="S306" s="24">
        <v>-18.899999999999999</v>
      </c>
      <c r="T306" s="24"/>
      <c r="V306" s="21">
        <v>1169.3</v>
      </c>
      <c r="W306" s="21">
        <v>1169.4000000000001</v>
      </c>
      <c r="X306" s="26">
        <v>1169.32</v>
      </c>
      <c r="Y306" s="24">
        <v>-15.2</v>
      </c>
      <c r="AA306" s="21">
        <f t="shared" si="35"/>
        <v>902.8</v>
      </c>
      <c r="AB306" s="21">
        <v>902.3</v>
      </c>
      <c r="AC306" s="21">
        <v>902.8</v>
      </c>
      <c r="AD306" s="26">
        <v>896.63</v>
      </c>
      <c r="AE306" s="24">
        <v>3.7</v>
      </c>
      <c r="AG306" s="21">
        <f t="shared" si="36"/>
        <v>73</v>
      </c>
      <c r="AH306" s="21">
        <v>72.8</v>
      </c>
      <c r="AI306" s="21">
        <v>73</v>
      </c>
      <c r="AJ306" s="26">
        <v>72.819999999999993</v>
      </c>
      <c r="AK306" s="24">
        <v>1.2</v>
      </c>
      <c r="AM306" s="21">
        <f t="shared" si="37"/>
        <v>22.8</v>
      </c>
      <c r="AN306" s="21">
        <v>22.8</v>
      </c>
      <c r="AO306" s="21">
        <v>22.8</v>
      </c>
      <c r="AP306" s="26">
        <v>23.32</v>
      </c>
      <c r="AQ306" s="24">
        <v>-1.3</v>
      </c>
      <c r="AS306" s="21">
        <f t="shared" si="38"/>
        <v>77.2</v>
      </c>
      <c r="AT306" s="21">
        <v>77.2</v>
      </c>
      <c r="AU306" s="21">
        <v>77.2</v>
      </c>
      <c r="AV306" s="26">
        <v>76.680000000000007</v>
      </c>
      <c r="AW306" s="24">
        <v>1.3</v>
      </c>
      <c r="AY306" s="21">
        <f t="shared" si="39"/>
        <v>5.4</v>
      </c>
      <c r="AZ306" s="21">
        <v>5.7</v>
      </c>
      <c r="BA306" s="21">
        <v>5.4</v>
      </c>
      <c r="BB306" s="26">
        <v>5.03</v>
      </c>
      <c r="BC306" s="21">
        <v>0</v>
      </c>
      <c r="BD306" s="25"/>
    </row>
    <row r="307" spans="1:56" ht="12.75" customHeight="1" x14ac:dyDescent="0.25">
      <c r="A307" s="7">
        <v>12</v>
      </c>
      <c r="B307">
        <v>3</v>
      </c>
      <c r="C307" s="21">
        <f t="shared" si="32"/>
        <v>853.7</v>
      </c>
      <c r="D307" s="21">
        <v>850.1</v>
      </c>
      <c r="E307" s="21">
        <v>853.7</v>
      </c>
      <c r="F307" s="26">
        <v>851.75</v>
      </c>
      <c r="G307" s="24">
        <v>2.8</v>
      </c>
      <c r="I307" s="21">
        <f t="shared" si="33"/>
        <v>41.4</v>
      </c>
      <c r="J307" s="21">
        <v>44.4</v>
      </c>
      <c r="K307" s="21">
        <v>41.4</v>
      </c>
      <c r="L307" s="26">
        <v>45.29</v>
      </c>
      <c r="M307" s="24">
        <v>2.2000000000000002</v>
      </c>
      <c r="O307" s="21">
        <f t="shared" si="34"/>
        <v>272.89999999999998</v>
      </c>
      <c r="P307" s="21">
        <v>273.39999999999998</v>
      </c>
      <c r="Q307" s="21">
        <v>272.89999999999998</v>
      </c>
      <c r="R307" s="26">
        <v>271.05</v>
      </c>
      <c r="S307" s="24">
        <v>-19.7</v>
      </c>
      <c r="T307" s="24"/>
      <c r="V307" s="21">
        <v>1167.8</v>
      </c>
      <c r="W307" s="21">
        <v>1167.9000000000001</v>
      </c>
      <c r="X307" s="26">
        <v>1168.0899999999999</v>
      </c>
      <c r="Y307" s="24">
        <v>-14.8</v>
      </c>
      <c r="AA307" s="21">
        <f t="shared" si="35"/>
        <v>895</v>
      </c>
      <c r="AB307" s="21">
        <v>894.4</v>
      </c>
      <c r="AC307" s="21">
        <v>895</v>
      </c>
      <c r="AD307" s="26">
        <v>897.04</v>
      </c>
      <c r="AE307" s="24">
        <v>5</v>
      </c>
      <c r="AG307" s="21">
        <f t="shared" si="36"/>
        <v>73.099999999999994</v>
      </c>
      <c r="AH307" s="21">
        <v>72.8</v>
      </c>
      <c r="AI307" s="21">
        <v>73.099999999999994</v>
      </c>
      <c r="AJ307" s="26">
        <v>72.92</v>
      </c>
      <c r="AK307" s="24">
        <v>1.2</v>
      </c>
      <c r="AM307" s="21">
        <f t="shared" si="37"/>
        <v>23.4</v>
      </c>
      <c r="AN307" s="21">
        <v>23.4</v>
      </c>
      <c r="AO307" s="21">
        <v>23.4</v>
      </c>
      <c r="AP307" s="26">
        <v>23.2</v>
      </c>
      <c r="AQ307" s="24">
        <v>-1.4</v>
      </c>
      <c r="AS307" s="21">
        <f t="shared" si="38"/>
        <v>76.599999999999994</v>
      </c>
      <c r="AT307" s="21">
        <v>76.599999999999994</v>
      </c>
      <c r="AU307" s="21">
        <v>76.599999999999994</v>
      </c>
      <c r="AV307" s="26">
        <v>76.8</v>
      </c>
      <c r="AW307" s="24">
        <v>1.4</v>
      </c>
      <c r="AY307" s="21">
        <f t="shared" si="39"/>
        <v>4.5999999999999996</v>
      </c>
      <c r="AZ307" s="21">
        <v>5</v>
      </c>
      <c r="BA307" s="21">
        <v>4.5999999999999996</v>
      </c>
      <c r="BB307" s="26">
        <v>5.05</v>
      </c>
      <c r="BC307" s="21">
        <v>0.2</v>
      </c>
      <c r="BD307" s="25"/>
    </row>
    <row r="308" spans="1:56" ht="12.75" customHeight="1" x14ac:dyDescent="0.25">
      <c r="A308" s="7">
        <v>12</v>
      </c>
      <c r="B308">
        <v>4</v>
      </c>
      <c r="C308" s="21">
        <f t="shared" si="32"/>
        <v>846.2</v>
      </c>
      <c r="D308" s="21">
        <v>843.2</v>
      </c>
      <c r="E308" s="21">
        <v>846.2</v>
      </c>
      <c r="F308" s="26">
        <v>851.96</v>
      </c>
      <c r="G308" s="24">
        <v>2.5</v>
      </c>
      <c r="I308" s="21">
        <f t="shared" si="33"/>
        <v>44.9</v>
      </c>
      <c r="J308" s="21">
        <v>48.4</v>
      </c>
      <c r="K308" s="21">
        <v>44.9</v>
      </c>
      <c r="L308" s="26">
        <v>45.57</v>
      </c>
      <c r="M308" s="24">
        <v>3.3</v>
      </c>
      <c r="O308" s="21">
        <f t="shared" si="34"/>
        <v>275.5</v>
      </c>
      <c r="P308" s="21">
        <v>275.10000000000002</v>
      </c>
      <c r="Q308" s="21">
        <v>275.5</v>
      </c>
      <c r="R308" s="26">
        <v>269.39</v>
      </c>
      <c r="S308" s="24">
        <v>-19.899999999999999</v>
      </c>
      <c r="T308" s="24"/>
      <c r="V308" s="21">
        <v>1166.5999999999999</v>
      </c>
      <c r="W308" s="21">
        <v>1166.5999999999999</v>
      </c>
      <c r="X308" s="26">
        <v>1166.92</v>
      </c>
      <c r="Y308" s="24">
        <v>-14</v>
      </c>
      <c r="AA308" s="21">
        <f t="shared" si="35"/>
        <v>891.1</v>
      </c>
      <c r="AB308" s="21">
        <v>891.6</v>
      </c>
      <c r="AC308" s="21">
        <v>891.1</v>
      </c>
      <c r="AD308" s="26">
        <v>897.53</v>
      </c>
      <c r="AE308" s="24">
        <v>5.9</v>
      </c>
      <c r="AG308" s="21">
        <f t="shared" si="36"/>
        <v>72.5</v>
      </c>
      <c r="AH308" s="21">
        <v>72.3</v>
      </c>
      <c r="AI308" s="21">
        <v>72.5</v>
      </c>
      <c r="AJ308" s="26">
        <v>73.010000000000005</v>
      </c>
      <c r="AK308" s="24">
        <v>1.1000000000000001</v>
      </c>
      <c r="AM308" s="21">
        <f t="shared" si="37"/>
        <v>23.6</v>
      </c>
      <c r="AN308" s="21">
        <v>23.6</v>
      </c>
      <c r="AO308" s="21">
        <v>23.6</v>
      </c>
      <c r="AP308" s="26">
        <v>23.09</v>
      </c>
      <c r="AQ308" s="24">
        <v>-1.4</v>
      </c>
      <c r="AS308" s="21">
        <f t="shared" si="38"/>
        <v>76.400000000000006</v>
      </c>
      <c r="AT308" s="21">
        <v>76.400000000000006</v>
      </c>
      <c r="AU308" s="21">
        <v>76.400000000000006</v>
      </c>
      <c r="AV308" s="26">
        <v>76.91</v>
      </c>
      <c r="AW308" s="24">
        <v>1.4</v>
      </c>
      <c r="AY308" s="21">
        <f t="shared" si="39"/>
        <v>5</v>
      </c>
      <c r="AZ308" s="21">
        <v>5.4</v>
      </c>
      <c r="BA308" s="21">
        <v>5</v>
      </c>
      <c r="BB308" s="26">
        <v>5.08</v>
      </c>
      <c r="BC308" s="21">
        <v>0.3</v>
      </c>
      <c r="BD308" s="25"/>
    </row>
    <row r="309" spans="1:56" ht="12.75" customHeight="1" x14ac:dyDescent="0.25">
      <c r="A309" s="7">
        <v>12</v>
      </c>
      <c r="B309">
        <v>5</v>
      </c>
      <c r="C309" s="21">
        <f t="shared" si="32"/>
        <v>854.7</v>
      </c>
      <c r="D309" s="21">
        <v>858.3</v>
      </c>
      <c r="E309" s="21">
        <v>854.7</v>
      </c>
      <c r="F309" s="26">
        <v>852.11</v>
      </c>
      <c r="G309" s="24">
        <v>1.7</v>
      </c>
      <c r="I309" s="21">
        <f t="shared" si="33"/>
        <v>48.6</v>
      </c>
      <c r="J309" s="21">
        <v>47.2</v>
      </c>
      <c r="K309" s="21">
        <v>48.6</v>
      </c>
      <c r="L309" s="26">
        <v>45.91</v>
      </c>
      <c r="M309" s="24">
        <v>4.0999999999999996</v>
      </c>
      <c r="O309" s="21">
        <f t="shared" si="34"/>
        <v>262.10000000000002</v>
      </c>
      <c r="P309" s="21">
        <v>259.89999999999998</v>
      </c>
      <c r="Q309" s="21">
        <v>262.10000000000002</v>
      </c>
      <c r="R309" s="26">
        <v>267.83</v>
      </c>
      <c r="S309" s="24">
        <v>-18.8</v>
      </c>
      <c r="T309" s="24"/>
      <c r="V309" s="21">
        <v>1165.4000000000001</v>
      </c>
      <c r="W309" s="21">
        <v>1165.4000000000001</v>
      </c>
      <c r="X309" s="26">
        <v>1165.8399999999999</v>
      </c>
      <c r="Y309" s="24">
        <v>-13</v>
      </c>
      <c r="AA309" s="21">
        <f t="shared" si="35"/>
        <v>903.3</v>
      </c>
      <c r="AB309" s="21">
        <v>905.6</v>
      </c>
      <c r="AC309" s="21">
        <v>903.3</v>
      </c>
      <c r="AD309" s="26">
        <v>898.01</v>
      </c>
      <c r="AE309" s="24">
        <v>5.8</v>
      </c>
      <c r="AG309" s="21">
        <f t="shared" si="36"/>
        <v>73.3</v>
      </c>
      <c r="AH309" s="21">
        <v>73.599999999999994</v>
      </c>
      <c r="AI309" s="21">
        <v>73.3</v>
      </c>
      <c r="AJ309" s="26">
        <v>73.09</v>
      </c>
      <c r="AK309" s="24">
        <v>1</v>
      </c>
      <c r="AM309" s="21">
        <f t="shared" si="37"/>
        <v>22.5</v>
      </c>
      <c r="AN309" s="21">
        <v>22.3</v>
      </c>
      <c r="AO309" s="21">
        <v>22.5</v>
      </c>
      <c r="AP309" s="26">
        <v>22.97</v>
      </c>
      <c r="AQ309" s="24">
        <v>-1.4</v>
      </c>
      <c r="AS309" s="21">
        <f t="shared" si="38"/>
        <v>77.5</v>
      </c>
      <c r="AT309" s="21">
        <v>77.7</v>
      </c>
      <c r="AU309" s="21">
        <v>77.5</v>
      </c>
      <c r="AV309" s="26">
        <v>77.03</v>
      </c>
      <c r="AW309" s="24">
        <v>1.4</v>
      </c>
      <c r="AY309" s="21">
        <f t="shared" si="39"/>
        <v>5.4</v>
      </c>
      <c r="AZ309" s="21">
        <v>5.2</v>
      </c>
      <c r="BA309" s="21">
        <v>5.4</v>
      </c>
      <c r="BB309" s="26">
        <v>5.1100000000000003</v>
      </c>
      <c r="BC309" s="21">
        <v>0.4</v>
      </c>
      <c r="BD309" s="25"/>
    </row>
    <row r="310" spans="1:56" ht="12.75" customHeight="1" x14ac:dyDescent="0.25">
      <c r="A310" s="7">
        <v>12</v>
      </c>
      <c r="B310">
        <v>6</v>
      </c>
      <c r="C310" s="21">
        <f t="shared" si="32"/>
        <v>851.6</v>
      </c>
      <c r="D310" s="21">
        <v>854</v>
      </c>
      <c r="E310" s="21">
        <v>851.6</v>
      </c>
      <c r="F310" s="26">
        <v>852.16</v>
      </c>
      <c r="G310" s="24">
        <v>0.6</v>
      </c>
      <c r="I310" s="21">
        <f t="shared" si="33"/>
        <v>47.2</v>
      </c>
      <c r="J310" s="21">
        <v>43.6</v>
      </c>
      <c r="K310" s="21">
        <v>47.2</v>
      </c>
      <c r="L310" s="26">
        <v>46.3</v>
      </c>
      <c r="M310" s="24">
        <v>4.7</v>
      </c>
      <c r="O310" s="21">
        <f t="shared" si="34"/>
        <v>265.7</v>
      </c>
      <c r="P310" s="21">
        <v>266.8</v>
      </c>
      <c r="Q310" s="21">
        <v>265.7</v>
      </c>
      <c r="R310" s="26">
        <v>266.39</v>
      </c>
      <c r="S310" s="24">
        <v>-17.2</v>
      </c>
      <c r="T310" s="24"/>
      <c r="V310" s="21">
        <v>1164.4000000000001</v>
      </c>
      <c r="W310" s="21">
        <v>1164.5</v>
      </c>
      <c r="X310" s="26">
        <v>1164.8499999999999</v>
      </c>
      <c r="Y310" s="24">
        <v>-11.9</v>
      </c>
      <c r="AA310" s="21">
        <f t="shared" si="35"/>
        <v>898.8</v>
      </c>
      <c r="AB310" s="21">
        <v>897.6</v>
      </c>
      <c r="AC310" s="21">
        <v>898.8</v>
      </c>
      <c r="AD310" s="26">
        <v>898.46</v>
      </c>
      <c r="AE310" s="24">
        <v>5.3</v>
      </c>
      <c r="AG310" s="21">
        <f t="shared" si="36"/>
        <v>73.099999999999994</v>
      </c>
      <c r="AH310" s="21">
        <v>73.3</v>
      </c>
      <c r="AI310" s="21">
        <v>73.099999999999994</v>
      </c>
      <c r="AJ310" s="26">
        <v>73.16</v>
      </c>
      <c r="AK310" s="24">
        <v>0.8</v>
      </c>
      <c r="AM310" s="21">
        <f t="shared" si="37"/>
        <v>22.8</v>
      </c>
      <c r="AN310" s="21">
        <v>22.9</v>
      </c>
      <c r="AO310" s="21">
        <v>22.8</v>
      </c>
      <c r="AP310" s="26">
        <v>22.87</v>
      </c>
      <c r="AQ310" s="24">
        <v>-1.2</v>
      </c>
      <c r="AS310" s="21">
        <f t="shared" si="38"/>
        <v>77.2</v>
      </c>
      <c r="AT310" s="21">
        <v>77.099999999999994</v>
      </c>
      <c r="AU310" s="21">
        <v>77.2</v>
      </c>
      <c r="AV310" s="26">
        <v>77.13</v>
      </c>
      <c r="AW310" s="24">
        <v>1.2</v>
      </c>
      <c r="AY310" s="21">
        <f t="shared" si="39"/>
        <v>5.3</v>
      </c>
      <c r="AZ310" s="21">
        <v>4.9000000000000004</v>
      </c>
      <c r="BA310" s="21">
        <v>5.3</v>
      </c>
      <c r="BB310" s="26">
        <v>5.15</v>
      </c>
      <c r="BC310" s="21">
        <v>0.5</v>
      </c>
      <c r="BD310" s="25"/>
    </row>
    <row r="311" spans="1:56" ht="12.75" customHeight="1" x14ac:dyDescent="0.25">
      <c r="A311" s="7">
        <v>12</v>
      </c>
      <c r="B311">
        <v>7</v>
      </c>
      <c r="C311" s="21">
        <f t="shared" si="32"/>
        <v>846.8</v>
      </c>
      <c r="D311" s="21">
        <v>842.2</v>
      </c>
      <c r="E311" s="21">
        <v>846.8</v>
      </c>
      <c r="F311" s="26">
        <v>852.14</v>
      </c>
      <c r="G311" s="24">
        <v>-0.2</v>
      </c>
      <c r="I311" s="21">
        <f t="shared" si="33"/>
        <v>46.4</v>
      </c>
      <c r="J311" s="21">
        <v>46.2</v>
      </c>
      <c r="K311" s="21">
        <v>46.4</v>
      </c>
      <c r="L311" s="26">
        <v>46.71</v>
      </c>
      <c r="M311" s="24">
        <v>5</v>
      </c>
      <c r="O311" s="21">
        <f t="shared" si="34"/>
        <v>270.8</v>
      </c>
      <c r="P311" s="21">
        <v>275.60000000000002</v>
      </c>
      <c r="Q311" s="21">
        <v>270.8</v>
      </c>
      <c r="R311" s="26">
        <v>265.08</v>
      </c>
      <c r="S311" s="24">
        <v>-15.7</v>
      </c>
      <c r="T311" s="24"/>
      <c r="V311" s="21">
        <v>1164</v>
      </c>
      <c r="W311" s="21">
        <v>1164</v>
      </c>
      <c r="X311" s="26">
        <v>1163.93</v>
      </c>
      <c r="Y311" s="24">
        <v>-10.9</v>
      </c>
      <c r="AA311" s="21">
        <f t="shared" si="35"/>
        <v>893.2</v>
      </c>
      <c r="AB311" s="21">
        <v>888.3</v>
      </c>
      <c r="AC311" s="21">
        <v>893.2</v>
      </c>
      <c r="AD311" s="26">
        <v>898.85</v>
      </c>
      <c r="AE311" s="24">
        <v>4.8</v>
      </c>
      <c r="AG311" s="21">
        <f t="shared" si="36"/>
        <v>72.8</v>
      </c>
      <c r="AH311" s="21">
        <v>72.400000000000006</v>
      </c>
      <c r="AI311" s="21">
        <v>72.8</v>
      </c>
      <c r="AJ311" s="26">
        <v>73.209999999999994</v>
      </c>
      <c r="AK311" s="24">
        <v>0.7</v>
      </c>
      <c r="AM311" s="21">
        <f t="shared" si="37"/>
        <v>23.3</v>
      </c>
      <c r="AN311" s="21">
        <v>23.7</v>
      </c>
      <c r="AO311" s="21">
        <v>23.3</v>
      </c>
      <c r="AP311" s="26">
        <v>22.77</v>
      </c>
      <c r="AQ311" s="24">
        <v>-1.1000000000000001</v>
      </c>
      <c r="AS311" s="21">
        <f t="shared" si="38"/>
        <v>76.7</v>
      </c>
      <c r="AT311" s="21">
        <v>76.3</v>
      </c>
      <c r="AU311" s="21">
        <v>76.7</v>
      </c>
      <c r="AV311" s="26">
        <v>77.23</v>
      </c>
      <c r="AW311" s="24">
        <v>1.1000000000000001</v>
      </c>
      <c r="AY311" s="21">
        <f t="shared" si="39"/>
        <v>5.2</v>
      </c>
      <c r="AZ311" s="21">
        <v>5.2</v>
      </c>
      <c r="BA311" s="21">
        <v>5.2</v>
      </c>
      <c r="BB311" s="26">
        <v>5.2</v>
      </c>
      <c r="BC311" s="21">
        <v>0.5</v>
      </c>
      <c r="BD311" s="25"/>
    </row>
    <row r="312" spans="1:56" ht="12.75" customHeight="1" x14ac:dyDescent="0.25">
      <c r="A312" s="7">
        <v>12</v>
      </c>
      <c r="B312">
        <v>8</v>
      </c>
      <c r="C312" s="21">
        <f t="shared" si="32"/>
        <v>864.9</v>
      </c>
      <c r="D312" s="21">
        <v>866.3</v>
      </c>
      <c r="E312" s="21">
        <v>864.9</v>
      </c>
      <c r="F312" s="26">
        <v>852.02</v>
      </c>
      <c r="G312" s="24">
        <v>-1.4</v>
      </c>
      <c r="I312" s="21">
        <f t="shared" si="33"/>
        <v>44.1</v>
      </c>
      <c r="J312" s="21">
        <v>40</v>
      </c>
      <c r="K312" s="21">
        <v>44.1</v>
      </c>
      <c r="L312" s="26">
        <v>47.1</v>
      </c>
      <c r="M312" s="24">
        <v>4.5999999999999996</v>
      </c>
      <c r="O312" s="21">
        <f t="shared" si="34"/>
        <v>254.1</v>
      </c>
      <c r="P312" s="21">
        <v>256.7</v>
      </c>
      <c r="Q312" s="21">
        <v>254.1</v>
      </c>
      <c r="R312" s="26">
        <v>263.95999999999998</v>
      </c>
      <c r="S312" s="24">
        <v>-13.4</v>
      </c>
      <c r="T312" s="24"/>
      <c r="V312" s="21">
        <v>1163</v>
      </c>
      <c r="W312" s="21">
        <v>1163.0999999999999</v>
      </c>
      <c r="X312" s="26">
        <v>1163.0899999999999</v>
      </c>
      <c r="Y312" s="24">
        <v>-10.1</v>
      </c>
      <c r="AA312" s="21">
        <f t="shared" si="35"/>
        <v>909</v>
      </c>
      <c r="AB312" s="21">
        <v>906.3</v>
      </c>
      <c r="AC312" s="21">
        <v>909</v>
      </c>
      <c r="AD312" s="26">
        <v>899.13</v>
      </c>
      <c r="AE312" s="24">
        <v>3.2</v>
      </c>
      <c r="AG312" s="21">
        <f t="shared" si="36"/>
        <v>74.400000000000006</v>
      </c>
      <c r="AH312" s="21">
        <v>74.5</v>
      </c>
      <c r="AI312" s="21">
        <v>74.400000000000006</v>
      </c>
      <c r="AJ312" s="26">
        <v>73.260000000000005</v>
      </c>
      <c r="AK312" s="24">
        <v>0.5</v>
      </c>
      <c r="AM312" s="21">
        <f t="shared" si="37"/>
        <v>21.8</v>
      </c>
      <c r="AN312" s="21">
        <v>22.1</v>
      </c>
      <c r="AO312" s="21">
        <v>21.8</v>
      </c>
      <c r="AP312" s="26">
        <v>22.69</v>
      </c>
      <c r="AQ312" s="24">
        <v>-1</v>
      </c>
      <c r="AS312" s="21">
        <f t="shared" si="38"/>
        <v>78.2</v>
      </c>
      <c r="AT312" s="21">
        <v>77.900000000000006</v>
      </c>
      <c r="AU312" s="21">
        <v>78.2</v>
      </c>
      <c r="AV312" s="26">
        <v>77.31</v>
      </c>
      <c r="AW312" s="24">
        <v>1</v>
      </c>
      <c r="AY312" s="21">
        <f t="shared" si="39"/>
        <v>4.9000000000000004</v>
      </c>
      <c r="AZ312" s="21">
        <v>4.4000000000000004</v>
      </c>
      <c r="BA312" s="21">
        <v>4.9000000000000004</v>
      </c>
      <c r="BB312" s="26">
        <v>5.24</v>
      </c>
      <c r="BC312" s="21">
        <v>0.5</v>
      </c>
      <c r="BD312" s="25"/>
    </row>
    <row r="313" spans="1:56" ht="12.75" customHeight="1" x14ac:dyDescent="0.25">
      <c r="A313" s="7">
        <v>12</v>
      </c>
      <c r="B313">
        <v>9</v>
      </c>
      <c r="C313" s="21">
        <f t="shared" si="32"/>
        <v>843.5</v>
      </c>
      <c r="D313" s="21">
        <v>849.5</v>
      </c>
      <c r="E313" s="21">
        <v>843.5</v>
      </c>
      <c r="F313" s="26">
        <v>851.76</v>
      </c>
      <c r="G313" s="24">
        <v>-3.2</v>
      </c>
      <c r="I313" s="21">
        <f t="shared" si="33"/>
        <v>47</v>
      </c>
      <c r="J313" s="21">
        <v>44.3</v>
      </c>
      <c r="K313" s="21">
        <v>47</v>
      </c>
      <c r="L313" s="26">
        <v>47.45</v>
      </c>
      <c r="M313" s="24">
        <v>4.0999999999999996</v>
      </c>
      <c r="O313" s="21">
        <f t="shared" si="34"/>
        <v>271.7</v>
      </c>
      <c r="P313" s="21">
        <v>268.2</v>
      </c>
      <c r="Q313" s="21">
        <v>271.7</v>
      </c>
      <c r="R313" s="26">
        <v>263.08</v>
      </c>
      <c r="S313" s="24">
        <v>-10.6</v>
      </c>
      <c r="T313" s="24"/>
      <c r="V313" s="21">
        <v>1162.0999999999999</v>
      </c>
      <c r="W313" s="21">
        <v>1162.2</v>
      </c>
      <c r="X313" s="26">
        <v>1162.29</v>
      </c>
      <c r="Y313" s="24">
        <v>-9.6</v>
      </c>
      <c r="AA313" s="21">
        <f t="shared" si="35"/>
        <v>890.5</v>
      </c>
      <c r="AB313" s="21">
        <v>893.9</v>
      </c>
      <c r="AC313" s="21">
        <v>890.5</v>
      </c>
      <c r="AD313" s="26">
        <v>899.21</v>
      </c>
      <c r="AE313" s="24">
        <v>1</v>
      </c>
      <c r="AG313" s="21">
        <f t="shared" si="36"/>
        <v>72.599999999999994</v>
      </c>
      <c r="AH313" s="21">
        <v>73.099999999999994</v>
      </c>
      <c r="AI313" s="21">
        <v>72.599999999999994</v>
      </c>
      <c r="AJ313" s="26">
        <v>73.28</v>
      </c>
      <c r="AK313" s="24">
        <v>0.3</v>
      </c>
      <c r="AM313" s="21">
        <f t="shared" si="37"/>
        <v>23.4</v>
      </c>
      <c r="AN313" s="21">
        <v>23.1</v>
      </c>
      <c r="AO313" s="21">
        <v>23.4</v>
      </c>
      <c r="AP313" s="26">
        <v>22.63</v>
      </c>
      <c r="AQ313" s="24">
        <v>-0.7</v>
      </c>
      <c r="AS313" s="21">
        <f t="shared" si="38"/>
        <v>76.599999999999994</v>
      </c>
      <c r="AT313" s="21">
        <v>76.900000000000006</v>
      </c>
      <c r="AU313" s="21">
        <v>76.599999999999994</v>
      </c>
      <c r="AV313" s="26">
        <v>77.37</v>
      </c>
      <c r="AW313" s="24">
        <v>0.7</v>
      </c>
      <c r="AY313" s="21">
        <f t="shared" si="39"/>
        <v>5.3</v>
      </c>
      <c r="AZ313" s="21">
        <v>5</v>
      </c>
      <c r="BA313" s="21">
        <v>5.3</v>
      </c>
      <c r="BB313" s="26">
        <v>5.28</v>
      </c>
      <c r="BC313" s="21">
        <v>0.5</v>
      </c>
      <c r="BD313" s="25"/>
    </row>
    <row r="314" spans="1:56" ht="12.75" customHeight="1" x14ac:dyDescent="0.25">
      <c r="A314" s="7">
        <v>12</v>
      </c>
      <c r="B314">
        <v>10</v>
      </c>
      <c r="C314" s="21">
        <f t="shared" si="32"/>
        <v>847.6</v>
      </c>
      <c r="D314" s="21">
        <v>848.2</v>
      </c>
      <c r="E314" s="21">
        <v>847.6</v>
      </c>
      <c r="F314" s="26">
        <v>851.35</v>
      </c>
      <c r="G314" s="24">
        <v>-5</v>
      </c>
      <c r="I314" s="21">
        <f t="shared" si="33"/>
        <v>48.6</v>
      </c>
      <c r="J314" s="21">
        <v>48.6</v>
      </c>
      <c r="K314" s="21">
        <v>48.6</v>
      </c>
      <c r="L314" s="26">
        <v>47.73</v>
      </c>
      <c r="M314" s="24">
        <v>3.4</v>
      </c>
      <c r="O314" s="21">
        <f t="shared" si="34"/>
        <v>265.3</v>
      </c>
      <c r="P314" s="21">
        <v>264.8</v>
      </c>
      <c r="Q314" s="21">
        <v>265.3</v>
      </c>
      <c r="R314" s="26">
        <v>262.43</v>
      </c>
      <c r="S314" s="24">
        <v>-7.8</v>
      </c>
      <c r="T314" s="24"/>
      <c r="V314" s="21">
        <v>1161.5999999999999</v>
      </c>
      <c r="W314" s="21">
        <v>1161.5999999999999</v>
      </c>
      <c r="X314" s="26">
        <v>1161.5</v>
      </c>
      <c r="Y314" s="24">
        <v>-9.4</v>
      </c>
      <c r="AA314" s="21">
        <f t="shared" si="35"/>
        <v>896.3</v>
      </c>
      <c r="AB314" s="21">
        <v>896.8</v>
      </c>
      <c r="AC314" s="21">
        <v>896.3</v>
      </c>
      <c r="AD314" s="26">
        <v>899.07</v>
      </c>
      <c r="AE314" s="24">
        <v>-1.6</v>
      </c>
      <c r="AG314" s="21">
        <f t="shared" si="36"/>
        <v>73</v>
      </c>
      <c r="AH314" s="21">
        <v>73</v>
      </c>
      <c r="AI314" s="21">
        <v>73</v>
      </c>
      <c r="AJ314" s="26">
        <v>73.3</v>
      </c>
      <c r="AK314" s="24">
        <v>0.2</v>
      </c>
      <c r="AM314" s="21">
        <f t="shared" si="37"/>
        <v>22.8</v>
      </c>
      <c r="AN314" s="21">
        <v>22.8</v>
      </c>
      <c r="AO314" s="21">
        <v>22.8</v>
      </c>
      <c r="AP314" s="26">
        <v>22.59</v>
      </c>
      <c r="AQ314" s="24">
        <v>-0.5</v>
      </c>
      <c r="AS314" s="21">
        <f t="shared" si="38"/>
        <v>77.2</v>
      </c>
      <c r="AT314" s="21">
        <v>77.2</v>
      </c>
      <c r="AU314" s="21">
        <v>77.2</v>
      </c>
      <c r="AV314" s="26">
        <v>77.41</v>
      </c>
      <c r="AW314" s="24">
        <v>0.5</v>
      </c>
      <c r="AY314" s="21">
        <f t="shared" si="39"/>
        <v>5.4</v>
      </c>
      <c r="AZ314" s="21">
        <v>5.4</v>
      </c>
      <c r="BA314" s="21">
        <v>5.4</v>
      </c>
      <c r="BB314" s="26">
        <v>5.31</v>
      </c>
      <c r="BC314" s="21">
        <v>0.4</v>
      </c>
      <c r="BD314" s="25"/>
    </row>
    <row r="315" spans="1:56" ht="12.75" customHeight="1" x14ac:dyDescent="0.25">
      <c r="A315" s="7">
        <v>12</v>
      </c>
      <c r="B315">
        <v>11</v>
      </c>
      <c r="C315" s="21">
        <f t="shared" si="32"/>
        <v>863.2</v>
      </c>
      <c r="D315" s="21">
        <v>868.2</v>
      </c>
      <c r="E315" s="21">
        <v>863.2</v>
      </c>
      <c r="F315" s="26">
        <v>850.84</v>
      </c>
      <c r="G315" s="24">
        <v>-6.1</v>
      </c>
      <c r="I315" s="21">
        <f t="shared" si="33"/>
        <v>51.3</v>
      </c>
      <c r="J315" s="21">
        <v>49.3</v>
      </c>
      <c r="K315" s="21">
        <v>51.3</v>
      </c>
      <c r="L315" s="26">
        <v>47.9</v>
      </c>
      <c r="M315" s="24">
        <v>2.1</v>
      </c>
      <c r="O315" s="21">
        <f t="shared" si="34"/>
        <v>246.7</v>
      </c>
      <c r="P315" s="21">
        <v>243.8</v>
      </c>
      <c r="Q315" s="21">
        <v>246.7</v>
      </c>
      <c r="R315" s="26">
        <v>261.95999999999998</v>
      </c>
      <c r="S315" s="24">
        <v>-5.6</v>
      </c>
      <c r="T315" s="24"/>
      <c r="V315" s="21">
        <v>1161.4000000000001</v>
      </c>
      <c r="W315" s="21">
        <v>1161.2</v>
      </c>
      <c r="X315" s="26">
        <v>1160.7</v>
      </c>
      <c r="Y315" s="24">
        <v>-9.6</v>
      </c>
      <c r="AA315" s="21">
        <f t="shared" si="35"/>
        <v>914.5</v>
      </c>
      <c r="AB315" s="21">
        <v>917.5</v>
      </c>
      <c r="AC315" s="21">
        <v>914.5</v>
      </c>
      <c r="AD315" s="26">
        <v>898.74</v>
      </c>
      <c r="AE315" s="24">
        <v>-4</v>
      </c>
      <c r="AG315" s="21">
        <f t="shared" si="36"/>
        <v>74.3</v>
      </c>
      <c r="AH315" s="21">
        <v>74.8</v>
      </c>
      <c r="AI315" s="21">
        <v>74.3</v>
      </c>
      <c r="AJ315" s="26">
        <v>73.3</v>
      </c>
      <c r="AK315" s="24">
        <v>0.1</v>
      </c>
      <c r="AM315" s="21">
        <f t="shared" si="37"/>
        <v>21.2</v>
      </c>
      <c r="AN315" s="21">
        <v>21</v>
      </c>
      <c r="AO315" s="21">
        <v>21.2</v>
      </c>
      <c r="AP315" s="26">
        <v>22.57</v>
      </c>
      <c r="AQ315" s="24">
        <v>-0.3</v>
      </c>
      <c r="AS315" s="21">
        <f t="shared" si="38"/>
        <v>78.8</v>
      </c>
      <c r="AT315" s="21">
        <v>79</v>
      </c>
      <c r="AU315" s="21">
        <v>78.8</v>
      </c>
      <c r="AV315" s="26">
        <v>77.430000000000007</v>
      </c>
      <c r="AW315" s="24">
        <v>0.3</v>
      </c>
      <c r="AY315" s="21">
        <f t="shared" si="39"/>
        <v>5.6</v>
      </c>
      <c r="AZ315" s="21">
        <v>5.4</v>
      </c>
      <c r="BA315" s="21">
        <v>5.6</v>
      </c>
      <c r="BB315" s="26">
        <v>5.33</v>
      </c>
      <c r="BC315" s="21">
        <v>0.3</v>
      </c>
      <c r="BD315" s="25"/>
    </row>
    <row r="316" spans="1:56" ht="12.75" customHeight="1" x14ac:dyDescent="0.25">
      <c r="A316" s="7">
        <v>12</v>
      </c>
      <c r="B316">
        <v>12</v>
      </c>
      <c r="C316" s="21">
        <f t="shared" si="32"/>
        <v>847.2</v>
      </c>
      <c r="D316" s="21">
        <v>850.1</v>
      </c>
      <c r="E316" s="21">
        <v>847.2</v>
      </c>
      <c r="F316" s="26">
        <v>850.29</v>
      </c>
      <c r="G316" s="24">
        <v>-6.5</v>
      </c>
      <c r="I316" s="21">
        <f t="shared" si="33"/>
        <v>47</v>
      </c>
      <c r="J316" s="21">
        <v>46.4</v>
      </c>
      <c r="K316" s="21">
        <v>47</v>
      </c>
      <c r="L316" s="26">
        <v>47.98</v>
      </c>
      <c r="M316" s="24">
        <v>0.9</v>
      </c>
      <c r="O316" s="21">
        <f t="shared" si="34"/>
        <v>266</v>
      </c>
      <c r="P316" s="21">
        <v>263.7</v>
      </c>
      <c r="Q316" s="21">
        <v>266</v>
      </c>
      <c r="R316" s="26">
        <v>261.58</v>
      </c>
      <c r="S316" s="24">
        <v>-4.5</v>
      </c>
      <c r="T316" s="24"/>
      <c r="V316" s="21">
        <v>1160.3</v>
      </c>
      <c r="W316" s="21">
        <v>1160.2</v>
      </c>
      <c r="X316" s="26">
        <v>1159.8499999999999</v>
      </c>
      <c r="Y316" s="24">
        <v>-10.1</v>
      </c>
      <c r="AA316" s="21">
        <f t="shared" si="35"/>
        <v>894.2</v>
      </c>
      <c r="AB316" s="21">
        <v>896.6</v>
      </c>
      <c r="AC316" s="21">
        <v>894.2</v>
      </c>
      <c r="AD316" s="26">
        <v>898.27</v>
      </c>
      <c r="AE316" s="24">
        <v>-5.6</v>
      </c>
      <c r="AG316" s="21">
        <f t="shared" si="36"/>
        <v>73</v>
      </c>
      <c r="AH316" s="21">
        <v>73.3</v>
      </c>
      <c r="AI316" s="21">
        <v>73</v>
      </c>
      <c r="AJ316" s="26">
        <v>73.31</v>
      </c>
      <c r="AK316" s="24">
        <v>0.1</v>
      </c>
      <c r="AM316" s="21">
        <f t="shared" si="37"/>
        <v>22.9</v>
      </c>
      <c r="AN316" s="21">
        <v>22.7</v>
      </c>
      <c r="AO316" s="21">
        <v>22.9</v>
      </c>
      <c r="AP316" s="26">
        <v>22.55</v>
      </c>
      <c r="AQ316" s="24">
        <v>-0.2</v>
      </c>
      <c r="AS316" s="21">
        <f t="shared" si="38"/>
        <v>77.099999999999994</v>
      </c>
      <c r="AT316" s="21">
        <v>77.3</v>
      </c>
      <c r="AU316" s="21">
        <v>77.099999999999994</v>
      </c>
      <c r="AV316" s="26">
        <v>77.45</v>
      </c>
      <c r="AW316" s="24">
        <v>0.2</v>
      </c>
      <c r="AY316" s="21">
        <f t="shared" si="39"/>
        <v>5.3</v>
      </c>
      <c r="AZ316" s="21">
        <v>5.2</v>
      </c>
      <c r="BA316" s="21">
        <v>5.3</v>
      </c>
      <c r="BB316" s="26">
        <v>5.34</v>
      </c>
      <c r="BC316" s="21">
        <v>0.1</v>
      </c>
      <c r="BD316" s="25"/>
    </row>
    <row r="317" spans="1:56" ht="12.75" customHeight="1" x14ac:dyDescent="0.25">
      <c r="A317" s="7"/>
      <c r="B317">
        <v>1</v>
      </c>
      <c r="C317" s="21">
        <f t="shared" si="32"/>
        <v>843.5</v>
      </c>
      <c r="D317" s="21">
        <v>834.9</v>
      </c>
      <c r="E317" s="21">
        <v>843.5</v>
      </c>
      <c r="F317" s="26">
        <v>849.76</v>
      </c>
      <c r="G317" s="24">
        <v>-6.4</v>
      </c>
      <c r="I317" s="21">
        <f t="shared" si="33"/>
        <v>47</v>
      </c>
      <c r="J317" s="21">
        <v>52</v>
      </c>
      <c r="K317" s="21">
        <v>47</v>
      </c>
      <c r="L317" s="26">
        <v>47.93</v>
      </c>
      <c r="M317" s="24">
        <v>-0.5</v>
      </c>
      <c r="O317" s="21">
        <f t="shared" si="34"/>
        <v>268.7</v>
      </c>
      <c r="P317" s="21">
        <v>272.2</v>
      </c>
      <c r="Q317" s="21">
        <v>268.7</v>
      </c>
      <c r="R317" s="26">
        <v>261.25</v>
      </c>
      <c r="S317" s="24">
        <v>-3.9</v>
      </c>
      <c r="T317" s="24"/>
      <c r="V317" s="21">
        <v>1159.2</v>
      </c>
      <c r="W317" s="21">
        <v>1159.0999999999999</v>
      </c>
      <c r="X317" s="26">
        <v>1158.95</v>
      </c>
      <c r="Y317" s="24">
        <v>-10.8</v>
      </c>
      <c r="AA317" s="21">
        <f t="shared" si="35"/>
        <v>890.4</v>
      </c>
      <c r="AB317" s="21">
        <v>886.9</v>
      </c>
      <c r="AC317" s="21">
        <v>890.4</v>
      </c>
      <c r="AD317" s="26">
        <v>897.7</v>
      </c>
      <c r="AE317" s="24">
        <v>-6.9</v>
      </c>
      <c r="AG317" s="21">
        <f t="shared" si="36"/>
        <v>72.8</v>
      </c>
      <c r="AH317" s="21">
        <v>72</v>
      </c>
      <c r="AI317" s="21">
        <v>72.8</v>
      </c>
      <c r="AJ317" s="26">
        <v>73.319999999999993</v>
      </c>
      <c r="AK317" s="24">
        <v>0.1</v>
      </c>
      <c r="AM317" s="21">
        <f t="shared" si="37"/>
        <v>23.2</v>
      </c>
      <c r="AN317" s="21">
        <v>23.5</v>
      </c>
      <c r="AO317" s="21">
        <v>23.2</v>
      </c>
      <c r="AP317" s="26">
        <v>22.54</v>
      </c>
      <c r="AQ317" s="24">
        <v>-0.1</v>
      </c>
      <c r="AS317" s="21">
        <f t="shared" si="38"/>
        <v>76.8</v>
      </c>
      <c r="AT317" s="21">
        <v>76.5</v>
      </c>
      <c r="AU317" s="21">
        <v>76.8</v>
      </c>
      <c r="AV317" s="26">
        <v>77.459999999999994</v>
      </c>
      <c r="AW317" s="24">
        <v>0.1</v>
      </c>
      <c r="AY317" s="21">
        <f t="shared" si="39"/>
        <v>5.3</v>
      </c>
      <c r="AZ317" s="21">
        <v>5.9</v>
      </c>
      <c r="BA317" s="21">
        <v>5.3</v>
      </c>
      <c r="BB317" s="26">
        <v>5.34</v>
      </c>
      <c r="BC317" s="21">
        <v>0</v>
      </c>
      <c r="BD317" s="25"/>
    </row>
    <row r="318" spans="1:56" ht="12.75" customHeight="1" x14ac:dyDescent="0.25">
      <c r="A318" s="7">
        <v>13</v>
      </c>
      <c r="B318">
        <v>2</v>
      </c>
      <c r="C318" s="21">
        <f t="shared" si="32"/>
        <v>856.8</v>
      </c>
      <c r="D318" s="21">
        <v>852.3</v>
      </c>
      <c r="E318" s="21">
        <v>856.8</v>
      </c>
      <c r="F318" s="26">
        <v>849.33</v>
      </c>
      <c r="G318" s="24">
        <v>-5.2</v>
      </c>
      <c r="I318" s="21">
        <f t="shared" si="33"/>
        <v>46.9</v>
      </c>
      <c r="J318" s="21">
        <v>50.6</v>
      </c>
      <c r="K318" s="21">
        <v>46.9</v>
      </c>
      <c r="L318" s="26">
        <v>47.73</v>
      </c>
      <c r="M318" s="24">
        <v>-2.4</v>
      </c>
      <c r="O318" s="21">
        <f t="shared" si="34"/>
        <v>254.2</v>
      </c>
      <c r="P318" s="21">
        <v>254.8</v>
      </c>
      <c r="Q318" s="21">
        <v>254.2</v>
      </c>
      <c r="R318" s="26">
        <v>260.91000000000003</v>
      </c>
      <c r="S318" s="24">
        <v>-4.0999999999999996</v>
      </c>
      <c r="T318" s="24"/>
      <c r="V318" s="21">
        <v>1157.8</v>
      </c>
      <c r="W318" s="21">
        <v>1157.9000000000001</v>
      </c>
      <c r="X318" s="26">
        <v>1157.98</v>
      </c>
      <c r="Y318" s="24">
        <v>-11.6</v>
      </c>
      <c r="AA318" s="21">
        <f t="shared" si="35"/>
        <v>903.7</v>
      </c>
      <c r="AB318" s="21">
        <v>903</v>
      </c>
      <c r="AC318" s="21">
        <v>903.7</v>
      </c>
      <c r="AD318" s="26">
        <v>897.07</v>
      </c>
      <c r="AE318" s="24">
        <v>-7.6</v>
      </c>
      <c r="AG318" s="21">
        <f t="shared" si="36"/>
        <v>74</v>
      </c>
      <c r="AH318" s="21">
        <v>73.599999999999994</v>
      </c>
      <c r="AI318" s="21">
        <v>74</v>
      </c>
      <c r="AJ318" s="26">
        <v>73.349999999999994</v>
      </c>
      <c r="AK318" s="24">
        <v>0.3</v>
      </c>
      <c r="AM318" s="21">
        <f t="shared" si="37"/>
        <v>22</v>
      </c>
      <c r="AN318" s="21">
        <v>22</v>
      </c>
      <c r="AO318" s="21">
        <v>22</v>
      </c>
      <c r="AP318" s="26">
        <v>22.53</v>
      </c>
      <c r="AQ318" s="24">
        <v>-0.1</v>
      </c>
      <c r="AS318" s="21">
        <f t="shared" si="38"/>
        <v>78</v>
      </c>
      <c r="AT318" s="21">
        <v>78</v>
      </c>
      <c r="AU318" s="21">
        <v>78</v>
      </c>
      <c r="AV318" s="26">
        <v>77.47</v>
      </c>
      <c r="AW318" s="24">
        <v>0.1</v>
      </c>
      <c r="AY318" s="21">
        <f t="shared" si="39"/>
        <v>5.2</v>
      </c>
      <c r="AZ318" s="21">
        <v>5.6</v>
      </c>
      <c r="BA318" s="21">
        <v>5.2</v>
      </c>
      <c r="BB318" s="26">
        <v>5.32</v>
      </c>
      <c r="BC318" s="21">
        <v>-0.2</v>
      </c>
      <c r="BD318" s="25"/>
    </row>
    <row r="319" spans="1:56" ht="12.75" customHeight="1" x14ac:dyDescent="0.25">
      <c r="A319" s="7">
        <v>13</v>
      </c>
      <c r="B319">
        <v>3</v>
      </c>
      <c r="C319" s="21">
        <f t="shared" si="32"/>
        <v>841.7</v>
      </c>
      <c r="D319" s="21">
        <v>841.9</v>
      </c>
      <c r="E319" s="21">
        <v>841.7</v>
      </c>
      <c r="F319" s="26">
        <v>849.1</v>
      </c>
      <c r="G319" s="24">
        <v>-2.7</v>
      </c>
      <c r="I319" s="21">
        <f t="shared" si="33"/>
        <v>49.6</v>
      </c>
      <c r="J319" s="21">
        <v>51.6</v>
      </c>
      <c r="K319" s="21">
        <v>49.6</v>
      </c>
      <c r="L319" s="26">
        <v>47.37</v>
      </c>
      <c r="M319" s="24">
        <v>-4.4000000000000004</v>
      </c>
      <c r="O319" s="21">
        <f t="shared" si="34"/>
        <v>265.39999999999998</v>
      </c>
      <c r="P319" s="21">
        <v>263.10000000000002</v>
      </c>
      <c r="Q319" s="21">
        <v>265.39999999999998</v>
      </c>
      <c r="R319" s="26">
        <v>260.48</v>
      </c>
      <c r="S319" s="24">
        <v>-5.3</v>
      </c>
      <c r="T319" s="24"/>
      <c r="V319" s="21">
        <v>1156.5999999999999</v>
      </c>
      <c r="W319" s="21">
        <v>1156.7</v>
      </c>
      <c r="X319" s="26">
        <v>1156.95</v>
      </c>
      <c r="Y319" s="24">
        <v>-12.4</v>
      </c>
      <c r="AA319" s="21">
        <f t="shared" si="35"/>
        <v>891.3</v>
      </c>
      <c r="AB319" s="21">
        <v>893.5</v>
      </c>
      <c r="AC319" s="21">
        <v>891.3</v>
      </c>
      <c r="AD319" s="26">
        <v>896.47</v>
      </c>
      <c r="AE319" s="24">
        <v>-7.1</v>
      </c>
      <c r="AG319" s="21">
        <f t="shared" si="36"/>
        <v>72.8</v>
      </c>
      <c r="AH319" s="21">
        <v>72.8</v>
      </c>
      <c r="AI319" s="21">
        <v>72.8</v>
      </c>
      <c r="AJ319" s="26">
        <v>73.39</v>
      </c>
      <c r="AK319" s="24">
        <v>0.6</v>
      </c>
      <c r="AM319" s="21">
        <f t="shared" si="37"/>
        <v>22.9</v>
      </c>
      <c r="AN319" s="21">
        <v>22.7</v>
      </c>
      <c r="AO319" s="21">
        <v>22.9</v>
      </c>
      <c r="AP319" s="26">
        <v>22.51</v>
      </c>
      <c r="AQ319" s="24">
        <v>-0.2</v>
      </c>
      <c r="AS319" s="21">
        <f t="shared" si="38"/>
        <v>77.099999999999994</v>
      </c>
      <c r="AT319" s="21">
        <v>77.3</v>
      </c>
      <c r="AU319" s="21">
        <v>77.099999999999994</v>
      </c>
      <c r="AV319" s="26">
        <v>77.489999999999995</v>
      </c>
      <c r="AW319" s="24">
        <v>0.2</v>
      </c>
      <c r="AY319" s="21">
        <f t="shared" si="39"/>
        <v>5.6</v>
      </c>
      <c r="AZ319" s="21">
        <v>5.8</v>
      </c>
      <c r="BA319" s="21">
        <v>5.6</v>
      </c>
      <c r="BB319" s="26">
        <v>5.28</v>
      </c>
      <c r="BC319" s="21">
        <v>-0.4</v>
      </c>
      <c r="BD319" s="25"/>
    </row>
    <row r="320" spans="1:56" ht="12.75" customHeight="1" x14ac:dyDescent="0.25">
      <c r="A320" s="7">
        <v>13</v>
      </c>
      <c r="B320">
        <v>4</v>
      </c>
      <c r="C320" s="21">
        <f t="shared" si="32"/>
        <v>845.6</v>
      </c>
      <c r="D320" s="21">
        <v>839.7</v>
      </c>
      <c r="E320" s="21">
        <v>845.6</v>
      </c>
      <c r="F320" s="26">
        <v>849.07</v>
      </c>
      <c r="G320" s="24">
        <v>-0.4</v>
      </c>
      <c r="I320" s="21">
        <f t="shared" si="33"/>
        <v>47.1</v>
      </c>
      <c r="J320" s="21">
        <v>50.8</v>
      </c>
      <c r="K320" s="21">
        <v>47.1</v>
      </c>
      <c r="L320" s="26">
        <v>46.85</v>
      </c>
      <c r="M320" s="24">
        <v>-6.2</v>
      </c>
      <c r="O320" s="21">
        <f t="shared" si="34"/>
        <v>263.2</v>
      </c>
      <c r="P320" s="21">
        <v>265.5</v>
      </c>
      <c r="Q320" s="21">
        <v>263.2</v>
      </c>
      <c r="R320" s="26">
        <v>259.95</v>
      </c>
      <c r="S320" s="24">
        <v>-6.3</v>
      </c>
      <c r="T320" s="24"/>
      <c r="V320" s="21">
        <v>1156</v>
      </c>
      <c r="W320" s="21">
        <v>1156</v>
      </c>
      <c r="X320" s="26">
        <v>1155.8699999999999</v>
      </c>
      <c r="Y320" s="24">
        <v>-12.9</v>
      </c>
      <c r="AA320" s="21">
        <f t="shared" si="35"/>
        <v>892.8</v>
      </c>
      <c r="AB320" s="21">
        <v>890.5</v>
      </c>
      <c r="AC320" s="21">
        <v>892.8</v>
      </c>
      <c r="AD320" s="26">
        <v>895.92</v>
      </c>
      <c r="AE320" s="24">
        <v>-6.6</v>
      </c>
      <c r="AG320" s="21">
        <f t="shared" si="36"/>
        <v>73.2</v>
      </c>
      <c r="AH320" s="21">
        <v>72.599999999999994</v>
      </c>
      <c r="AI320" s="21">
        <v>73.2</v>
      </c>
      <c r="AJ320" s="26">
        <v>73.459999999999994</v>
      </c>
      <c r="AK320" s="24">
        <v>0.8</v>
      </c>
      <c r="AM320" s="21">
        <f t="shared" si="37"/>
        <v>22.8</v>
      </c>
      <c r="AN320" s="21">
        <v>23</v>
      </c>
      <c r="AO320" s="21">
        <v>22.8</v>
      </c>
      <c r="AP320" s="26">
        <v>22.49</v>
      </c>
      <c r="AQ320" s="24">
        <v>-0.3</v>
      </c>
      <c r="AS320" s="21">
        <f t="shared" si="38"/>
        <v>77.2</v>
      </c>
      <c r="AT320" s="21">
        <v>77</v>
      </c>
      <c r="AU320" s="21">
        <v>77.2</v>
      </c>
      <c r="AV320" s="26">
        <v>77.510000000000005</v>
      </c>
      <c r="AW320" s="24">
        <v>0.3</v>
      </c>
      <c r="AY320" s="21">
        <f t="shared" si="39"/>
        <v>5.3</v>
      </c>
      <c r="AZ320" s="21">
        <v>5.7</v>
      </c>
      <c r="BA320" s="21">
        <v>5.3</v>
      </c>
      <c r="BB320" s="26">
        <v>5.23</v>
      </c>
      <c r="BC320" s="21">
        <v>-0.6</v>
      </c>
      <c r="BD320" s="25"/>
    </row>
    <row r="321" spans="1:56" ht="12.75" customHeight="1" x14ac:dyDescent="0.25">
      <c r="A321" s="7">
        <v>13</v>
      </c>
      <c r="B321">
        <v>5</v>
      </c>
      <c r="C321" s="21">
        <f t="shared" si="32"/>
        <v>857</v>
      </c>
      <c r="D321" s="21">
        <v>860.7</v>
      </c>
      <c r="E321" s="21">
        <v>857</v>
      </c>
      <c r="F321" s="26">
        <v>849.24</v>
      </c>
      <c r="G321" s="24">
        <v>2.1</v>
      </c>
      <c r="I321" s="21">
        <f t="shared" si="33"/>
        <v>44</v>
      </c>
      <c r="J321" s="21">
        <v>43.2</v>
      </c>
      <c r="K321" s="21">
        <v>44</v>
      </c>
      <c r="L321" s="26">
        <v>46.22</v>
      </c>
      <c r="M321" s="24">
        <v>-7.6</v>
      </c>
      <c r="O321" s="21">
        <f t="shared" si="34"/>
        <v>254.2</v>
      </c>
      <c r="P321" s="21">
        <v>251.3</v>
      </c>
      <c r="Q321" s="21">
        <v>254.2</v>
      </c>
      <c r="R321" s="26">
        <v>259.31</v>
      </c>
      <c r="S321" s="24">
        <v>-7.6</v>
      </c>
      <c r="T321" s="24"/>
      <c r="V321" s="21">
        <v>1155.2</v>
      </c>
      <c r="W321" s="21">
        <v>1155.0999999999999</v>
      </c>
      <c r="X321" s="26">
        <v>1154.78</v>
      </c>
      <c r="Y321" s="24">
        <v>-13.1</v>
      </c>
      <c r="AA321" s="21">
        <f t="shared" si="35"/>
        <v>900.9</v>
      </c>
      <c r="AB321" s="21">
        <v>903.9</v>
      </c>
      <c r="AC321" s="21">
        <v>900.9</v>
      </c>
      <c r="AD321" s="26">
        <v>895.46</v>
      </c>
      <c r="AE321" s="24">
        <v>-5.5</v>
      </c>
      <c r="AG321" s="21">
        <f t="shared" si="36"/>
        <v>74.2</v>
      </c>
      <c r="AH321" s="21">
        <v>74.5</v>
      </c>
      <c r="AI321" s="21">
        <v>74.2</v>
      </c>
      <c r="AJ321" s="26">
        <v>73.540000000000006</v>
      </c>
      <c r="AK321" s="24">
        <v>1</v>
      </c>
      <c r="AM321" s="21">
        <f t="shared" si="37"/>
        <v>22</v>
      </c>
      <c r="AN321" s="21">
        <v>21.8</v>
      </c>
      <c r="AO321" s="21">
        <v>22</v>
      </c>
      <c r="AP321" s="26">
        <v>22.46</v>
      </c>
      <c r="AQ321" s="24">
        <v>-0.4</v>
      </c>
      <c r="AS321" s="21">
        <f t="shared" si="38"/>
        <v>78</v>
      </c>
      <c r="AT321" s="21">
        <v>78.2</v>
      </c>
      <c r="AU321" s="21">
        <v>78</v>
      </c>
      <c r="AV321" s="26">
        <v>77.540000000000006</v>
      </c>
      <c r="AW321" s="24">
        <v>0.4</v>
      </c>
      <c r="AY321" s="21">
        <f t="shared" si="39"/>
        <v>4.9000000000000004</v>
      </c>
      <c r="AZ321" s="21">
        <v>4.8</v>
      </c>
      <c r="BA321" s="21">
        <v>4.9000000000000004</v>
      </c>
      <c r="BB321" s="26">
        <v>5.16</v>
      </c>
      <c r="BC321" s="21">
        <v>-0.8</v>
      </c>
      <c r="BD321" s="25"/>
    </row>
    <row r="322" spans="1:56" ht="12.75" customHeight="1" x14ac:dyDescent="0.25">
      <c r="A322" s="7">
        <v>13</v>
      </c>
      <c r="B322">
        <v>6</v>
      </c>
      <c r="C322" s="21">
        <f t="shared" si="32"/>
        <v>842.5</v>
      </c>
      <c r="D322" s="21">
        <v>848.4</v>
      </c>
      <c r="E322" s="21">
        <v>842.5</v>
      </c>
      <c r="F322" s="26">
        <v>849.57</v>
      </c>
      <c r="G322" s="24">
        <v>3.9</v>
      </c>
      <c r="I322" s="21">
        <f t="shared" si="33"/>
        <v>48.5</v>
      </c>
      <c r="J322" s="21">
        <v>44.1</v>
      </c>
      <c r="K322" s="21">
        <v>48.5</v>
      </c>
      <c r="L322" s="26">
        <v>45.55</v>
      </c>
      <c r="M322" s="24">
        <v>-8.1</v>
      </c>
      <c r="O322" s="21">
        <f t="shared" si="34"/>
        <v>263.10000000000002</v>
      </c>
      <c r="P322" s="21">
        <v>261.5</v>
      </c>
      <c r="Q322" s="21">
        <v>263.10000000000002</v>
      </c>
      <c r="R322" s="26">
        <v>258.57</v>
      </c>
      <c r="S322" s="24">
        <v>-8.9</v>
      </c>
      <c r="T322" s="24"/>
      <c r="V322" s="21">
        <v>1154</v>
      </c>
      <c r="W322" s="21">
        <v>1154.0999999999999</v>
      </c>
      <c r="X322" s="26">
        <v>1153.69</v>
      </c>
      <c r="Y322" s="24">
        <v>-13</v>
      </c>
      <c r="AA322" s="21">
        <f t="shared" si="35"/>
        <v>891</v>
      </c>
      <c r="AB322" s="21">
        <v>892.5</v>
      </c>
      <c r="AC322" s="21">
        <v>891</v>
      </c>
      <c r="AD322" s="26">
        <v>895.12</v>
      </c>
      <c r="AE322" s="24">
        <v>-4.2</v>
      </c>
      <c r="AG322" s="21">
        <f t="shared" si="36"/>
        <v>73</v>
      </c>
      <c r="AH322" s="21">
        <v>73.5</v>
      </c>
      <c r="AI322" s="21">
        <v>73</v>
      </c>
      <c r="AJ322" s="26">
        <v>73.64</v>
      </c>
      <c r="AK322" s="24">
        <v>1.2</v>
      </c>
      <c r="AM322" s="21">
        <f t="shared" si="37"/>
        <v>22.8</v>
      </c>
      <c r="AN322" s="21">
        <v>22.7</v>
      </c>
      <c r="AO322" s="21">
        <v>22.8</v>
      </c>
      <c r="AP322" s="26">
        <v>22.41</v>
      </c>
      <c r="AQ322" s="24">
        <v>-0.5</v>
      </c>
      <c r="AS322" s="21">
        <f t="shared" si="38"/>
        <v>77.2</v>
      </c>
      <c r="AT322" s="21">
        <v>77.3</v>
      </c>
      <c r="AU322" s="21">
        <v>77.2</v>
      </c>
      <c r="AV322" s="26">
        <v>77.59</v>
      </c>
      <c r="AW322" s="24">
        <v>0.5</v>
      </c>
      <c r="AY322" s="21">
        <f t="shared" si="39"/>
        <v>5.4</v>
      </c>
      <c r="AZ322" s="21">
        <v>4.9000000000000004</v>
      </c>
      <c r="BA322" s="21">
        <v>5.4</v>
      </c>
      <c r="BB322" s="26">
        <v>5.09</v>
      </c>
      <c r="BC322" s="21">
        <v>-0.9</v>
      </c>
      <c r="BD322" s="25"/>
    </row>
    <row r="323" spans="1:56" ht="12.75" customHeight="1" x14ac:dyDescent="0.25">
      <c r="A323" s="7">
        <v>13</v>
      </c>
      <c r="B323">
        <v>7</v>
      </c>
      <c r="C323" s="21">
        <f t="shared" si="32"/>
        <v>853.4</v>
      </c>
      <c r="D323" s="21">
        <v>846</v>
      </c>
      <c r="E323" s="21">
        <v>853.4</v>
      </c>
      <c r="F323" s="26">
        <v>849.87</v>
      </c>
      <c r="G323" s="24">
        <v>3.7</v>
      </c>
      <c r="I323" s="21">
        <f t="shared" si="33"/>
        <v>45</v>
      </c>
      <c r="J323" s="21">
        <v>44.6</v>
      </c>
      <c r="K323" s="21">
        <v>45</v>
      </c>
      <c r="L323" s="26">
        <v>44.93</v>
      </c>
      <c r="M323" s="24">
        <v>-7.4</v>
      </c>
      <c r="O323" s="21">
        <f t="shared" si="34"/>
        <v>254.1</v>
      </c>
      <c r="P323" s="21">
        <v>261.89999999999998</v>
      </c>
      <c r="Q323" s="21">
        <v>254.1</v>
      </c>
      <c r="R323" s="26">
        <v>257.82</v>
      </c>
      <c r="S323" s="24">
        <v>-9</v>
      </c>
      <c r="T323" s="24"/>
      <c r="V323" s="21">
        <v>1152.5</v>
      </c>
      <c r="W323" s="21">
        <v>1152.5</v>
      </c>
      <c r="X323" s="26">
        <v>1152.6300000000001</v>
      </c>
      <c r="Y323" s="24">
        <v>-12.7</v>
      </c>
      <c r="AA323" s="21">
        <f t="shared" si="35"/>
        <v>898.4</v>
      </c>
      <c r="AB323" s="21">
        <v>890.6</v>
      </c>
      <c r="AC323" s="21">
        <v>898.4</v>
      </c>
      <c r="AD323" s="26">
        <v>894.81</v>
      </c>
      <c r="AE323" s="24">
        <v>-3.7</v>
      </c>
      <c r="AG323" s="21">
        <f t="shared" si="36"/>
        <v>74</v>
      </c>
      <c r="AH323" s="21">
        <v>73.400000000000006</v>
      </c>
      <c r="AI323" s="21">
        <v>74</v>
      </c>
      <c r="AJ323" s="26">
        <v>73.73</v>
      </c>
      <c r="AK323" s="24">
        <v>1.1000000000000001</v>
      </c>
      <c r="AM323" s="21">
        <f t="shared" si="37"/>
        <v>22</v>
      </c>
      <c r="AN323" s="21">
        <v>22.7</v>
      </c>
      <c r="AO323" s="21">
        <v>22</v>
      </c>
      <c r="AP323" s="26">
        <v>22.37</v>
      </c>
      <c r="AQ323" s="24">
        <v>-0.5</v>
      </c>
      <c r="AS323" s="21">
        <f t="shared" si="38"/>
        <v>78</v>
      </c>
      <c r="AT323" s="21">
        <v>77.3</v>
      </c>
      <c r="AU323" s="21">
        <v>78</v>
      </c>
      <c r="AV323" s="26">
        <v>77.63</v>
      </c>
      <c r="AW323" s="24">
        <v>0.5</v>
      </c>
      <c r="AY323" s="21">
        <f t="shared" si="39"/>
        <v>5</v>
      </c>
      <c r="AZ323" s="21">
        <v>5</v>
      </c>
      <c r="BA323" s="21">
        <v>5</v>
      </c>
      <c r="BB323" s="26">
        <v>5.0199999999999996</v>
      </c>
      <c r="BC323" s="21">
        <v>-0.8</v>
      </c>
      <c r="BD323" s="25"/>
    </row>
    <row r="324" spans="1:56" ht="12.75" customHeight="1" x14ac:dyDescent="0.25">
      <c r="A324" s="7">
        <v>13</v>
      </c>
      <c r="B324">
        <v>8</v>
      </c>
      <c r="C324" s="21">
        <f t="shared" si="32"/>
        <v>851.4</v>
      </c>
      <c r="D324" s="21">
        <v>851.8</v>
      </c>
      <c r="E324" s="21">
        <v>851.4</v>
      </c>
      <c r="F324" s="26">
        <v>850.11</v>
      </c>
      <c r="G324" s="24">
        <v>2.8</v>
      </c>
      <c r="I324" s="21">
        <f t="shared" si="33"/>
        <v>42.2</v>
      </c>
      <c r="J324" s="21">
        <v>39.200000000000003</v>
      </c>
      <c r="K324" s="21">
        <v>42.2</v>
      </c>
      <c r="L324" s="26">
        <v>44.46</v>
      </c>
      <c r="M324" s="24">
        <v>-5.7</v>
      </c>
      <c r="O324" s="21">
        <f t="shared" si="34"/>
        <v>257.7</v>
      </c>
      <c r="P324" s="21">
        <v>260.10000000000002</v>
      </c>
      <c r="Q324" s="21">
        <v>257.7</v>
      </c>
      <c r="R324" s="26">
        <v>257.06</v>
      </c>
      <c r="S324" s="24">
        <v>-9.1999999999999993</v>
      </c>
      <c r="T324" s="24"/>
      <c r="V324" s="21">
        <v>1151.0999999999999</v>
      </c>
      <c r="W324" s="21">
        <v>1151.3</v>
      </c>
      <c r="X324" s="26">
        <v>1151.6199999999999</v>
      </c>
      <c r="Y324" s="24">
        <v>-12.1</v>
      </c>
      <c r="AA324" s="21">
        <f t="shared" si="35"/>
        <v>893.6</v>
      </c>
      <c r="AB324" s="21">
        <v>891</v>
      </c>
      <c r="AC324" s="21">
        <v>893.6</v>
      </c>
      <c r="AD324" s="26">
        <v>894.57</v>
      </c>
      <c r="AE324" s="24">
        <v>-2.9</v>
      </c>
      <c r="AG324" s="21">
        <f t="shared" si="36"/>
        <v>74</v>
      </c>
      <c r="AH324" s="21">
        <v>74</v>
      </c>
      <c r="AI324" s="21">
        <v>74</v>
      </c>
      <c r="AJ324" s="26">
        <v>73.819999999999993</v>
      </c>
      <c r="AK324" s="24">
        <v>1</v>
      </c>
      <c r="AM324" s="21">
        <f t="shared" si="37"/>
        <v>22.4</v>
      </c>
      <c r="AN324" s="21">
        <v>22.6</v>
      </c>
      <c r="AO324" s="21">
        <v>22.4</v>
      </c>
      <c r="AP324" s="26">
        <v>22.32</v>
      </c>
      <c r="AQ324" s="24">
        <v>-0.6</v>
      </c>
      <c r="AS324" s="21">
        <f t="shared" si="38"/>
        <v>77.599999999999994</v>
      </c>
      <c r="AT324" s="21">
        <v>77.400000000000006</v>
      </c>
      <c r="AU324" s="21">
        <v>77.599999999999994</v>
      </c>
      <c r="AV324" s="26">
        <v>77.680000000000007</v>
      </c>
      <c r="AW324" s="24">
        <v>0.6</v>
      </c>
      <c r="AY324" s="21">
        <f t="shared" si="39"/>
        <v>4.7</v>
      </c>
      <c r="AZ324" s="21">
        <v>4.4000000000000004</v>
      </c>
      <c r="BA324" s="21">
        <v>4.7</v>
      </c>
      <c r="BB324" s="26">
        <v>4.97</v>
      </c>
      <c r="BC324" s="21">
        <v>-0.6</v>
      </c>
      <c r="BD324" s="25"/>
    </row>
    <row r="325" spans="1:56" ht="12.75" customHeight="1" x14ac:dyDescent="0.25">
      <c r="A325" s="7">
        <v>13</v>
      </c>
      <c r="B325">
        <v>9</v>
      </c>
      <c r="C325" s="21">
        <f t="shared" ref="C325:C388" si="40">$B$2*E325+(1-$B$2)*D325</f>
        <v>850.6</v>
      </c>
      <c r="D325" s="21">
        <v>860.2</v>
      </c>
      <c r="E325" s="21">
        <v>850.6</v>
      </c>
      <c r="F325" s="26">
        <v>850.24</v>
      </c>
      <c r="G325" s="24">
        <v>1.6</v>
      </c>
      <c r="I325" s="21">
        <f t="shared" ref="I325:I388" si="41">$B$2*K325+(1-$B$2)*J325</f>
        <v>45.7</v>
      </c>
      <c r="J325" s="21">
        <v>42.2</v>
      </c>
      <c r="K325" s="21">
        <v>45.7</v>
      </c>
      <c r="L325" s="26">
        <v>44.17</v>
      </c>
      <c r="M325" s="24">
        <v>-3.5</v>
      </c>
      <c r="O325" s="21">
        <f t="shared" ref="O325:O388" si="42">$B$2*Q325+(1-$B$2)*P325</f>
        <v>253.9</v>
      </c>
      <c r="P325" s="21">
        <v>247.7</v>
      </c>
      <c r="Q325" s="21">
        <v>253.9</v>
      </c>
      <c r="R325" s="26">
        <v>256.27</v>
      </c>
      <c r="S325" s="24">
        <v>-9.5</v>
      </c>
      <c r="T325" s="24"/>
      <c r="V325" s="21">
        <v>1150.2</v>
      </c>
      <c r="W325" s="21">
        <v>1150.2</v>
      </c>
      <c r="X325" s="26">
        <v>1150.68</v>
      </c>
      <c r="Y325" s="24">
        <v>-11.3</v>
      </c>
      <c r="AA325" s="21">
        <f t="shared" ref="AA325:AA388" si="43">$B$2*AC325+(1-$B$2)*AB325</f>
        <v>896.3</v>
      </c>
      <c r="AB325" s="21">
        <v>902.4</v>
      </c>
      <c r="AC325" s="21">
        <v>896.3</v>
      </c>
      <c r="AD325" s="26">
        <v>894.42</v>
      </c>
      <c r="AE325" s="24">
        <v>-1.8</v>
      </c>
      <c r="AG325" s="21">
        <f t="shared" ref="AG325:AG388" si="44">$B$2*AI325+(1-$B$2)*AH325</f>
        <v>74</v>
      </c>
      <c r="AH325" s="21">
        <v>74.8</v>
      </c>
      <c r="AI325" s="21">
        <v>74</v>
      </c>
      <c r="AJ325" s="26">
        <v>73.89</v>
      </c>
      <c r="AK325" s="24">
        <v>0.9</v>
      </c>
      <c r="AM325" s="21">
        <f t="shared" ref="AM325:AM388" si="45">$B$2*AO325+(1-$B$2)*AN325</f>
        <v>22.1</v>
      </c>
      <c r="AN325" s="21">
        <v>21.5</v>
      </c>
      <c r="AO325" s="21">
        <v>22.1</v>
      </c>
      <c r="AP325" s="26">
        <v>22.27</v>
      </c>
      <c r="AQ325" s="24">
        <v>-0.6</v>
      </c>
      <c r="AS325" s="21">
        <f t="shared" ref="AS325:AS388" si="46">$B$2*AU325+(1-$B$2)*AT325</f>
        <v>77.900000000000006</v>
      </c>
      <c r="AT325" s="21">
        <v>78.5</v>
      </c>
      <c r="AU325" s="21">
        <v>77.900000000000006</v>
      </c>
      <c r="AV325" s="26">
        <v>77.73</v>
      </c>
      <c r="AW325" s="24">
        <v>0.6</v>
      </c>
      <c r="AY325" s="21">
        <f t="shared" ref="AY325:AY388" si="47">$B$2*BA325+(1-$B$2)*AZ325</f>
        <v>5.0999999999999996</v>
      </c>
      <c r="AZ325" s="21">
        <v>4.7</v>
      </c>
      <c r="BA325" s="21">
        <v>5.0999999999999996</v>
      </c>
      <c r="BB325" s="26">
        <v>4.9400000000000004</v>
      </c>
      <c r="BC325" s="21">
        <v>-0.4</v>
      </c>
      <c r="BD325" s="25"/>
    </row>
    <row r="326" spans="1:56" ht="12.75" customHeight="1" x14ac:dyDescent="0.25">
      <c r="A326" s="7">
        <v>13</v>
      </c>
      <c r="B326">
        <v>10</v>
      </c>
      <c r="C326" s="21">
        <f t="shared" si="40"/>
        <v>852.3</v>
      </c>
      <c r="D326" s="21">
        <v>851.2</v>
      </c>
      <c r="E326" s="21">
        <v>852.3</v>
      </c>
      <c r="F326" s="26">
        <v>850.25</v>
      </c>
      <c r="G326" s="24">
        <v>0</v>
      </c>
      <c r="I326" s="21">
        <f t="shared" si="41"/>
        <v>44.7</v>
      </c>
      <c r="J326" s="21">
        <v>45</v>
      </c>
      <c r="K326" s="21">
        <v>44.7</v>
      </c>
      <c r="L326" s="26">
        <v>44.09</v>
      </c>
      <c r="M326" s="24">
        <v>-1</v>
      </c>
      <c r="O326" s="21">
        <f t="shared" si="42"/>
        <v>252.6</v>
      </c>
      <c r="P326" s="21">
        <v>253.4</v>
      </c>
      <c r="Q326" s="21">
        <v>252.6</v>
      </c>
      <c r="R326" s="26">
        <v>255.47</v>
      </c>
      <c r="S326" s="24">
        <v>-9.5</v>
      </c>
      <c r="T326" s="24"/>
      <c r="V326" s="21">
        <v>1149.5999999999999</v>
      </c>
      <c r="W326" s="21">
        <v>1149.5</v>
      </c>
      <c r="X326" s="26">
        <v>1149.81</v>
      </c>
      <c r="Y326" s="24">
        <v>-10.5</v>
      </c>
      <c r="AA326" s="21">
        <f t="shared" si="43"/>
        <v>897</v>
      </c>
      <c r="AB326" s="21">
        <v>896.2</v>
      </c>
      <c r="AC326" s="21">
        <v>897</v>
      </c>
      <c r="AD326" s="26">
        <v>894.34</v>
      </c>
      <c r="AE326" s="24">
        <v>-0.9</v>
      </c>
      <c r="AG326" s="21">
        <f t="shared" si="44"/>
        <v>74.099999999999994</v>
      </c>
      <c r="AH326" s="21">
        <v>74</v>
      </c>
      <c r="AI326" s="21">
        <v>74.099999999999994</v>
      </c>
      <c r="AJ326" s="26">
        <v>73.95</v>
      </c>
      <c r="AK326" s="24">
        <v>0.7</v>
      </c>
      <c r="AM326" s="21">
        <f t="shared" si="45"/>
        <v>22</v>
      </c>
      <c r="AN326" s="21">
        <v>22</v>
      </c>
      <c r="AO326" s="21">
        <v>22</v>
      </c>
      <c r="AP326" s="26">
        <v>22.22</v>
      </c>
      <c r="AQ326" s="24">
        <v>-0.6</v>
      </c>
      <c r="AS326" s="21">
        <f t="shared" si="46"/>
        <v>78</v>
      </c>
      <c r="AT326" s="21">
        <v>78</v>
      </c>
      <c r="AU326" s="21">
        <v>78</v>
      </c>
      <c r="AV326" s="26">
        <v>77.78</v>
      </c>
      <c r="AW326" s="24">
        <v>0.6</v>
      </c>
      <c r="AY326" s="21">
        <f t="shared" si="47"/>
        <v>5</v>
      </c>
      <c r="AZ326" s="21">
        <v>5</v>
      </c>
      <c r="BA326" s="21">
        <v>5</v>
      </c>
      <c r="BB326" s="26">
        <v>4.93</v>
      </c>
      <c r="BC326" s="21">
        <v>-0.1</v>
      </c>
      <c r="BD326" s="25"/>
    </row>
    <row r="327" spans="1:56" ht="12.75" customHeight="1" x14ac:dyDescent="0.25">
      <c r="A327" s="7">
        <v>13</v>
      </c>
      <c r="B327">
        <v>11</v>
      </c>
      <c r="C327" s="21">
        <f t="shared" si="40"/>
        <v>844.1</v>
      </c>
      <c r="D327" s="21">
        <v>848.8</v>
      </c>
      <c r="E327" s="21">
        <v>844.1</v>
      </c>
      <c r="F327" s="26">
        <v>850.06</v>
      </c>
      <c r="G327" s="24">
        <v>-2.2000000000000002</v>
      </c>
      <c r="I327" s="21">
        <f t="shared" si="41"/>
        <v>39.700000000000003</v>
      </c>
      <c r="J327" s="21">
        <v>38.299999999999997</v>
      </c>
      <c r="K327" s="21">
        <v>39.700000000000003</v>
      </c>
      <c r="L327" s="26">
        <v>44.24</v>
      </c>
      <c r="M327" s="24">
        <v>1.8</v>
      </c>
      <c r="O327" s="21">
        <f t="shared" si="42"/>
        <v>265</v>
      </c>
      <c r="P327" s="21">
        <v>261.89999999999998</v>
      </c>
      <c r="Q327" s="21">
        <v>265</v>
      </c>
      <c r="R327" s="26">
        <v>254.7</v>
      </c>
      <c r="S327" s="24">
        <v>-9.1999999999999993</v>
      </c>
      <c r="T327" s="24"/>
      <c r="V327" s="21">
        <v>1149</v>
      </c>
      <c r="W327" s="21">
        <v>1148.8</v>
      </c>
      <c r="X327" s="26">
        <v>1149.01</v>
      </c>
      <c r="Y327" s="24">
        <v>-9.6</v>
      </c>
      <c r="AA327" s="21">
        <f t="shared" si="43"/>
        <v>883.9</v>
      </c>
      <c r="AB327" s="21">
        <v>887.1</v>
      </c>
      <c r="AC327" s="21">
        <v>883.9</v>
      </c>
      <c r="AD327" s="26">
        <v>894.31</v>
      </c>
      <c r="AE327" s="24">
        <v>-0.4</v>
      </c>
      <c r="AG327" s="21">
        <f t="shared" si="44"/>
        <v>73.5</v>
      </c>
      <c r="AH327" s="21">
        <v>73.900000000000006</v>
      </c>
      <c r="AI327" s="21">
        <v>73.5</v>
      </c>
      <c r="AJ327" s="26">
        <v>73.98</v>
      </c>
      <c r="AK327" s="24">
        <v>0.4</v>
      </c>
      <c r="AM327" s="21">
        <f t="shared" si="45"/>
        <v>23.1</v>
      </c>
      <c r="AN327" s="21">
        <v>22.8</v>
      </c>
      <c r="AO327" s="21">
        <v>23.1</v>
      </c>
      <c r="AP327" s="26">
        <v>22.17</v>
      </c>
      <c r="AQ327" s="24">
        <v>-0.6</v>
      </c>
      <c r="AS327" s="21">
        <f t="shared" si="46"/>
        <v>76.900000000000006</v>
      </c>
      <c r="AT327" s="21">
        <v>77.2</v>
      </c>
      <c r="AU327" s="21">
        <v>76.900000000000006</v>
      </c>
      <c r="AV327" s="26">
        <v>77.83</v>
      </c>
      <c r="AW327" s="24">
        <v>0.6</v>
      </c>
      <c r="AY327" s="21">
        <f t="shared" si="47"/>
        <v>4.5</v>
      </c>
      <c r="AZ327" s="21">
        <v>4.3</v>
      </c>
      <c r="BA327" s="21">
        <v>4.5</v>
      </c>
      <c r="BB327" s="26">
        <v>4.95</v>
      </c>
      <c r="BC327" s="21">
        <v>0.2</v>
      </c>
      <c r="BD327" s="25"/>
    </row>
    <row r="328" spans="1:56" ht="12.75" customHeight="1" x14ac:dyDescent="0.25">
      <c r="A328" s="7">
        <v>13</v>
      </c>
      <c r="B328">
        <v>12</v>
      </c>
      <c r="C328" s="21">
        <f t="shared" si="40"/>
        <v>860.7</v>
      </c>
      <c r="D328" s="21">
        <v>864.7</v>
      </c>
      <c r="E328" s="21">
        <v>860.7</v>
      </c>
      <c r="F328" s="26">
        <v>849.73</v>
      </c>
      <c r="G328" s="24">
        <v>-4</v>
      </c>
      <c r="I328" s="21">
        <f t="shared" si="41"/>
        <v>44</v>
      </c>
      <c r="J328" s="21">
        <v>42.8</v>
      </c>
      <c r="K328" s="21">
        <v>44</v>
      </c>
      <c r="L328" s="26">
        <v>44.64</v>
      </c>
      <c r="M328" s="24">
        <v>4.7</v>
      </c>
      <c r="O328" s="21">
        <f t="shared" si="42"/>
        <v>243.6</v>
      </c>
      <c r="P328" s="21">
        <v>241</v>
      </c>
      <c r="Q328" s="21">
        <v>243.6</v>
      </c>
      <c r="R328" s="26">
        <v>253.91</v>
      </c>
      <c r="S328" s="24">
        <v>-9.5</v>
      </c>
      <c r="T328" s="24"/>
      <c r="V328" s="21">
        <v>1148.4000000000001</v>
      </c>
      <c r="W328" s="21">
        <v>1148.4000000000001</v>
      </c>
      <c r="X328" s="26">
        <v>1148.28</v>
      </c>
      <c r="Y328" s="24">
        <v>-8.6999999999999993</v>
      </c>
      <c r="AA328" s="21">
        <f t="shared" si="43"/>
        <v>904.8</v>
      </c>
      <c r="AB328" s="21">
        <v>907.4</v>
      </c>
      <c r="AC328" s="21">
        <v>904.8</v>
      </c>
      <c r="AD328" s="26">
        <v>894.37</v>
      </c>
      <c r="AE328" s="24">
        <v>0.8</v>
      </c>
      <c r="AG328" s="21">
        <f t="shared" si="44"/>
        <v>74.900000000000006</v>
      </c>
      <c r="AH328" s="21">
        <v>75.3</v>
      </c>
      <c r="AI328" s="21">
        <v>74.900000000000006</v>
      </c>
      <c r="AJ328" s="26">
        <v>74</v>
      </c>
      <c r="AK328" s="24">
        <v>0.2</v>
      </c>
      <c r="AM328" s="21">
        <f t="shared" si="45"/>
        <v>21.2</v>
      </c>
      <c r="AN328" s="21">
        <v>21</v>
      </c>
      <c r="AO328" s="21">
        <v>21.2</v>
      </c>
      <c r="AP328" s="26">
        <v>22.11</v>
      </c>
      <c r="AQ328" s="24">
        <v>-0.7</v>
      </c>
      <c r="AS328" s="21">
        <f t="shared" si="46"/>
        <v>78.8</v>
      </c>
      <c r="AT328" s="21">
        <v>79</v>
      </c>
      <c r="AU328" s="21">
        <v>78.8</v>
      </c>
      <c r="AV328" s="26">
        <v>77.89</v>
      </c>
      <c r="AW328" s="24">
        <v>0.7</v>
      </c>
      <c r="AY328" s="21">
        <f t="shared" si="47"/>
        <v>4.9000000000000004</v>
      </c>
      <c r="AZ328" s="21">
        <v>4.7</v>
      </c>
      <c r="BA328" s="21">
        <v>4.9000000000000004</v>
      </c>
      <c r="BB328" s="26">
        <v>4.99</v>
      </c>
      <c r="BC328" s="21">
        <v>0.5</v>
      </c>
      <c r="BD328" s="25"/>
    </row>
    <row r="329" spans="1:56" ht="12.75" customHeight="1" x14ac:dyDescent="0.25">
      <c r="A329" s="7"/>
      <c r="B329">
        <v>1</v>
      </c>
      <c r="C329" s="21">
        <f t="shared" si="40"/>
        <v>846.1</v>
      </c>
      <c r="D329" s="21">
        <v>835.2</v>
      </c>
      <c r="E329" s="21">
        <v>846.1</v>
      </c>
      <c r="F329" s="26">
        <v>849.36</v>
      </c>
      <c r="G329" s="24">
        <v>-4.5</v>
      </c>
      <c r="I329" s="21">
        <f t="shared" si="41"/>
        <v>45</v>
      </c>
      <c r="J329" s="21">
        <v>50.2</v>
      </c>
      <c r="K329" s="21">
        <v>45</v>
      </c>
      <c r="L329" s="26">
        <v>45.26</v>
      </c>
      <c r="M329" s="24">
        <v>7.5</v>
      </c>
      <c r="O329" s="21">
        <f t="shared" si="42"/>
        <v>256.8</v>
      </c>
      <c r="P329" s="21">
        <v>262.60000000000002</v>
      </c>
      <c r="Q329" s="21">
        <v>256.8</v>
      </c>
      <c r="R329" s="26">
        <v>253</v>
      </c>
      <c r="S329" s="24">
        <v>-10.9</v>
      </c>
      <c r="T329" s="24"/>
      <c r="V329" s="21">
        <v>1147.9000000000001</v>
      </c>
      <c r="W329" s="21">
        <v>1147.9000000000001</v>
      </c>
      <c r="X329" s="26">
        <v>1147.6199999999999</v>
      </c>
      <c r="Y329" s="24">
        <v>-7.9</v>
      </c>
      <c r="AA329" s="21">
        <f t="shared" si="43"/>
        <v>891.1</v>
      </c>
      <c r="AB329" s="21">
        <v>885.4</v>
      </c>
      <c r="AC329" s="21">
        <v>891.1</v>
      </c>
      <c r="AD329" s="26">
        <v>894.62</v>
      </c>
      <c r="AE329" s="24">
        <v>3</v>
      </c>
      <c r="AG329" s="21">
        <f t="shared" si="44"/>
        <v>73.7</v>
      </c>
      <c r="AH329" s="21">
        <v>72.8</v>
      </c>
      <c r="AI329" s="21">
        <v>73.7</v>
      </c>
      <c r="AJ329" s="26">
        <v>74.010000000000005</v>
      </c>
      <c r="AK329" s="24">
        <v>0.1</v>
      </c>
      <c r="AM329" s="21">
        <f t="shared" si="45"/>
        <v>22.4</v>
      </c>
      <c r="AN329" s="21">
        <v>22.9</v>
      </c>
      <c r="AO329" s="21">
        <v>22.4</v>
      </c>
      <c r="AP329" s="26">
        <v>22.05</v>
      </c>
      <c r="AQ329" s="24">
        <v>-0.8</v>
      </c>
      <c r="AS329" s="21">
        <f t="shared" si="46"/>
        <v>77.599999999999994</v>
      </c>
      <c r="AT329" s="21">
        <v>77.099999999999994</v>
      </c>
      <c r="AU329" s="21">
        <v>77.599999999999994</v>
      </c>
      <c r="AV329" s="26">
        <v>77.95</v>
      </c>
      <c r="AW329" s="24">
        <v>0.8</v>
      </c>
      <c r="AY329" s="21">
        <f t="shared" si="47"/>
        <v>5.0999999999999996</v>
      </c>
      <c r="AZ329" s="21">
        <v>5.7</v>
      </c>
      <c r="BA329" s="21">
        <v>5.0999999999999996</v>
      </c>
      <c r="BB329" s="26">
        <v>5.0599999999999996</v>
      </c>
      <c r="BC329" s="21">
        <v>0.8</v>
      </c>
      <c r="BD329" s="25"/>
    </row>
    <row r="330" spans="1:56" ht="12.75" customHeight="1" x14ac:dyDescent="0.25">
      <c r="A330" s="7">
        <v>14</v>
      </c>
      <c r="B330">
        <v>2</v>
      </c>
      <c r="C330" s="21">
        <f t="shared" si="40"/>
        <v>838.4</v>
      </c>
      <c r="D330" s="21">
        <v>832.7</v>
      </c>
      <c r="E330" s="21">
        <v>838.4</v>
      </c>
      <c r="F330" s="26">
        <v>848.94</v>
      </c>
      <c r="G330" s="24">
        <v>-5</v>
      </c>
      <c r="I330" s="21">
        <f t="shared" si="41"/>
        <v>47.6</v>
      </c>
      <c r="J330" s="21">
        <v>52</v>
      </c>
      <c r="K330" s="21">
        <v>47.6</v>
      </c>
      <c r="L330" s="26">
        <v>46.04</v>
      </c>
      <c r="M330" s="24">
        <v>9.4</v>
      </c>
      <c r="O330" s="21">
        <f t="shared" si="42"/>
        <v>261.10000000000002</v>
      </c>
      <c r="P330" s="21">
        <v>262.3</v>
      </c>
      <c r="Q330" s="21">
        <v>261.10000000000002</v>
      </c>
      <c r="R330" s="26">
        <v>252.04</v>
      </c>
      <c r="S330" s="24">
        <v>-11.6</v>
      </c>
      <c r="T330" s="24"/>
      <c r="V330" s="21">
        <v>1147.0999999999999</v>
      </c>
      <c r="W330" s="21">
        <v>1147.2</v>
      </c>
      <c r="X330" s="26">
        <v>1147.02</v>
      </c>
      <c r="Y330" s="24">
        <v>-7.2</v>
      </c>
      <c r="AA330" s="21">
        <f t="shared" si="43"/>
        <v>886.1</v>
      </c>
      <c r="AB330" s="21">
        <v>884.8</v>
      </c>
      <c r="AC330" s="21">
        <v>886.1</v>
      </c>
      <c r="AD330" s="26">
        <v>894.98</v>
      </c>
      <c r="AE330" s="24">
        <v>4.4000000000000004</v>
      </c>
      <c r="AG330" s="21">
        <f t="shared" si="44"/>
        <v>73.099999999999994</v>
      </c>
      <c r="AH330" s="21">
        <v>72.599999999999994</v>
      </c>
      <c r="AI330" s="21">
        <v>73.099999999999994</v>
      </c>
      <c r="AJ330" s="26">
        <v>74.010000000000005</v>
      </c>
      <c r="AK330" s="24">
        <v>0</v>
      </c>
      <c r="AM330" s="21">
        <f t="shared" si="45"/>
        <v>22.8</v>
      </c>
      <c r="AN330" s="21">
        <v>22.9</v>
      </c>
      <c r="AO330" s="21">
        <v>22.8</v>
      </c>
      <c r="AP330" s="26">
        <v>21.97</v>
      </c>
      <c r="AQ330" s="24">
        <v>-0.9</v>
      </c>
      <c r="AS330" s="21">
        <f t="shared" si="46"/>
        <v>77.2</v>
      </c>
      <c r="AT330" s="21">
        <v>77.099999999999994</v>
      </c>
      <c r="AU330" s="21">
        <v>77.2</v>
      </c>
      <c r="AV330" s="26">
        <v>78.03</v>
      </c>
      <c r="AW330" s="24">
        <v>0.9</v>
      </c>
      <c r="AY330" s="21">
        <f t="shared" si="47"/>
        <v>5.4</v>
      </c>
      <c r="AZ330" s="21">
        <v>5.9</v>
      </c>
      <c r="BA330" s="21">
        <v>5.4</v>
      </c>
      <c r="BB330" s="26">
        <v>5.14</v>
      </c>
      <c r="BC330" s="21">
        <v>1</v>
      </c>
    </row>
    <row r="331" spans="1:56" ht="12.75" customHeight="1" x14ac:dyDescent="0.25">
      <c r="A331" s="7">
        <v>14</v>
      </c>
      <c r="B331">
        <v>3</v>
      </c>
      <c r="C331" s="21">
        <f t="shared" si="40"/>
        <v>860.1</v>
      </c>
      <c r="D331" s="21">
        <v>863.3</v>
      </c>
      <c r="E331" s="21">
        <v>860.1</v>
      </c>
      <c r="F331" s="26">
        <v>848.52</v>
      </c>
      <c r="G331" s="24">
        <v>-5.0999999999999996</v>
      </c>
      <c r="I331" s="21">
        <f t="shared" si="41"/>
        <v>49.5</v>
      </c>
      <c r="J331" s="21">
        <v>50.5</v>
      </c>
      <c r="K331" s="21">
        <v>49.5</v>
      </c>
      <c r="L331" s="26">
        <v>46.9</v>
      </c>
      <c r="M331" s="24">
        <v>10.3</v>
      </c>
      <c r="O331" s="21">
        <f t="shared" si="42"/>
        <v>236.9</v>
      </c>
      <c r="P331" s="21">
        <v>232.7</v>
      </c>
      <c r="Q331" s="21">
        <v>236.9</v>
      </c>
      <c r="R331" s="26">
        <v>251.05</v>
      </c>
      <c r="S331" s="24">
        <v>-11.9</v>
      </c>
      <c r="T331" s="24"/>
      <c r="V331" s="21">
        <v>1146.5</v>
      </c>
      <c r="W331" s="21">
        <v>1146.5</v>
      </c>
      <c r="X331" s="26">
        <v>1146.46</v>
      </c>
      <c r="Y331" s="24">
        <v>-6.7</v>
      </c>
      <c r="AA331" s="21">
        <f t="shared" si="43"/>
        <v>909.6</v>
      </c>
      <c r="AB331" s="21">
        <v>913.9</v>
      </c>
      <c r="AC331" s="21">
        <v>909.6</v>
      </c>
      <c r="AD331" s="26">
        <v>895.42</v>
      </c>
      <c r="AE331" s="24">
        <v>5.2</v>
      </c>
      <c r="AG331" s="21">
        <f t="shared" si="44"/>
        <v>75</v>
      </c>
      <c r="AH331" s="21">
        <v>75.3</v>
      </c>
      <c r="AI331" s="21">
        <v>75</v>
      </c>
      <c r="AJ331" s="26">
        <v>74.010000000000005</v>
      </c>
      <c r="AK331" s="24">
        <v>0</v>
      </c>
      <c r="AM331" s="21">
        <f t="shared" si="45"/>
        <v>20.7</v>
      </c>
      <c r="AN331" s="21">
        <v>20.3</v>
      </c>
      <c r="AO331" s="21">
        <v>20.7</v>
      </c>
      <c r="AP331" s="26">
        <v>21.9</v>
      </c>
      <c r="AQ331" s="24">
        <v>-0.9</v>
      </c>
      <c r="AS331" s="21">
        <f t="shared" si="46"/>
        <v>79.3</v>
      </c>
      <c r="AT331" s="21">
        <v>79.7</v>
      </c>
      <c r="AU331" s="21">
        <v>79.3</v>
      </c>
      <c r="AV331" s="26">
        <v>78.099999999999994</v>
      </c>
      <c r="AW331" s="24">
        <v>0.9</v>
      </c>
      <c r="AY331" s="21">
        <f t="shared" si="47"/>
        <v>5.4</v>
      </c>
      <c r="AZ331" s="21">
        <v>5.5</v>
      </c>
      <c r="BA331" s="21">
        <v>5.4</v>
      </c>
      <c r="BB331" s="26">
        <v>5.24</v>
      </c>
      <c r="BC331" s="21">
        <v>1.1000000000000001</v>
      </c>
      <c r="BD331" s="25"/>
    </row>
    <row r="332" spans="1:56" ht="12.75" customHeight="1" x14ac:dyDescent="0.25">
      <c r="A332" s="7">
        <v>14</v>
      </c>
      <c r="B332">
        <v>4</v>
      </c>
      <c r="C332" s="21">
        <f t="shared" si="40"/>
        <v>840.3</v>
      </c>
      <c r="D332" s="21">
        <v>833.1</v>
      </c>
      <c r="E332" s="21">
        <v>840.3</v>
      </c>
      <c r="F332" s="26">
        <v>848.19</v>
      </c>
      <c r="G332" s="24">
        <v>-3.9</v>
      </c>
      <c r="I332" s="21">
        <f t="shared" si="41"/>
        <v>46.4</v>
      </c>
      <c r="J332" s="21">
        <v>50.3</v>
      </c>
      <c r="K332" s="21">
        <v>46.4</v>
      </c>
      <c r="L332" s="26">
        <v>47.76</v>
      </c>
      <c r="M332" s="24">
        <v>10.3</v>
      </c>
      <c r="O332" s="21">
        <f t="shared" si="42"/>
        <v>259.10000000000002</v>
      </c>
      <c r="P332" s="21">
        <v>262.39999999999998</v>
      </c>
      <c r="Q332" s="21">
        <v>259.10000000000002</v>
      </c>
      <c r="R332" s="26">
        <v>249.98</v>
      </c>
      <c r="S332" s="24">
        <v>-12.8</v>
      </c>
      <c r="T332" s="24"/>
      <c r="V332" s="21">
        <v>1145.8</v>
      </c>
      <c r="W332" s="21">
        <v>1145.7</v>
      </c>
      <c r="X332" s="26">
        <v>1145.93</v>
      </c>
      <c r="Y332" s="24">
        <v>-6.4</v>
      </c>
      <c r="AA332" s="21">
        <f t="shared" si="43"/>
        <v>886.7</v>
      </c>
      <c r="AB332" s="21">
        <v>883.4</v>
      </c>
      <c r="AC332" s="21">
        <v>886.7</v>
      </c>
      <c r="AD332" s="26">
        <v>895.95</v>
      </c>
      <c r="AE332" s="24">
        <v>6.4</v>
      </c>
      <c r="AG332" s="21">
        <f t="shared" si="44"/>
        <v>73.3</v>
      </c>
      <c r="AH332" s="21">
        <v>72.7</v>
      </c>
      <c r="AI332" s="21">
        <v>73.3</v>
      </c>
      <c r="AJ332" s="26">
        <v>74.02</v>
      </c>
      <c r="AK332" s="24">
        <v>0.1</v>
      </c>
      <c r="AM332" s="21">
        <f t="shared" si="45"/>
        <v>22.6</v>
      </c>
      <c r="AN332" s="21">
        <v>22.9</v>
      </c>
      <c r="AO332" s="21">
        <v>22.6</v>
      </c>
      <c r="AP332" s="26">
        <v>21.81</v>
      </c>
      <c r="AQ332" s="24">
        <v>-1</v>
      </c>
      <c r="AS332" s="21">
        <f t="shared" si="46"/>
        <v>77.400000000000006</v>
      </c>
      <c r="AT332" s="21">
        <v>77.099999999999994</v>
      </c>
      <c r="AU332" s="21">
        <v>77.400000000000006</v>
      </c>
      <c r="AV332" s="26">
        <v>78.19</v>
      </c>
      <c r="AW332" s="24">
        <v>1</v>
      </c>
      <c r="AY332" s="21">
        <f t="shared" si="47"/>
        <v>5.2</v>
      </c>
      <c r="AZ332" s="21">
        <v>5.7</v>
      </c>
      <c r="BA332" s="21">
        <v>5.2</v>
      </c>
      <c r="BB332" s="26">
        <v>5.33</v>
      </c>
      <c r="BC332" s="21">
        <v>1.1000000000000001</v>
      </c>
      <c r="BD332" s="25"/>
    </row>
    <row r="333" spans="1:56" ht="12.75" customHeight="1" x14ac:dyDescent="0.25">
      <c r="A333" s="7">
        <v>14</v>
      </c>
      <c r="B333">
        <v>5</v>
      </c>
      <c r="C333" s="21">
        <f t="shared" si="40"/>
        <v>841.8</v>
      </c>
      <c r="D333" s="21">
        <v>845.6</v>
      </c>
      <c r="E333" s="21">
        <v>841.8</v>
      </c>
      <c r="F333" s="26">
        <v>847.99</v>
      </c>
      <c r="G333" s="24">
        <v>-2.4</v>
      </c>
      <c r="I333" s="21">
        <f t="shared" si="41"/>
        <v>47.8</v>
      </c>
      <c r="J333" s="21">
        <v>47.5</v>
      </c>
      <c r="K333" s="21">
        <v>47.8</v>
      </c>
      <c r="L333" s="26">
        <v>48.52</v>
      </c>
      <c r="M333" s="24">
        <v>9.1999999999999993</v>
      </c>
      <c r="O333" s="21">
        <f t="shared" si="42"/>
        <v>255.7</v>
      </c>
      <c r="P333" s="21">
        <v>252.3</v>
      </c>
      <c r="Q333" s="21">
        <v>255.7</v>
      </c>
      <c r="R333" s="26">
        <v>248.9</v>
      </c>
      <c r="S333" s="24">
        <v>-13</v>
      </c>
      <c r="T333" s="24"/>
      <c r="V333" s="21">
        <v>1145.4000000000001</v>
      </c>
      <c r="W333" s="21">
        <v>1145.3</v>
      </c>
      <c r="X333" s="26">
        <v>1145.42</v>
      </c>
      <c r="Y333" s="24">
        <v>-6.2</v>
      </c>
      <c r="AA333" s="21">
        <f t="shared" si="43"/>
        <v>889.6</v>
      </c>
      <c r="AB333" s="21">
        <v>893.1</v>
      </c>
      <c r="AC333" s="21">
        <v>889.6</v>
      </c>
      <c r="AD333" s="26">
        <v>896.52</v>
      </c>
      <c r="AE333" s="24">
        <v>6.8</v>
      </c>
      <c r="AG333" s="21">
        <f t="shared" si="44"/>
        <v>73.5</v>
      </c>
      <c r="AH333" s="21">
        <v>73.8</v>
      </c>
      <c r="AI333" s="21">
        <v>73.5</v>
      </c>
      <c r="AJ333" s="26">
        <v>74.03</v>
      </c>
      <c r="AK333" s="24">
        <v>0.2</v>
      </c>
      <c r="AM333" s="21">
        <f t="shared" si="45"/>
        <v>22.3</v>
      </c>
      <c r="AN333" s="21">
        <v>22</v>
      </c>
      <c r="AO333" s="21">
        <v>22.3</v>
      </c>
      <c r="AP333" s="26">
        <v>21.73</v>
      </c>
      <c r="AQ333" s="24">
        <v>-1</v>
      </c>
      <c r="AS333" s="21">
        <f t="shared" si="46"/>
        <v>77.7</v>
      </c>
      <c r="AT333" s="21">
        <v>78</v>
      </c>
      <c r="AU333" s="21">
        <v>77.7</v>
      </c>
      <c r="AV333" s="26">
        <v>78.27</v>
      </c>
      <c r="AW333" s="24">
        <v>1</v>
      </c>
      <c r="AY333" s="21">
        <f t="shared" si="47"/>
        <v>5.4</v>
      </c>
      <c r="AZ333" s="21">
        <v>5.3</v>
      </c>
      <c r="BA333" s="21">
        <v>5.4</v>
      </c>
      <c r="BB333" s="26">
        <v>5.41</v>
      </c>
      <c r="BC333" s="21">
        <v>1</v>
      </c>
      <c r="BD333" s="25"/>
    </row>
    <row r="334" spans="1:56" ht="12.75" customHeight="1" x14ac:dyDescent="0.25">
      <c r="A334" s="7">
        <v>14</v>
      </c>
      <c r="B334">
        <v>6</v>
      </c>
      <c r="C334" s="21">
        <f t="shared" si="40"/>
        <v>868.1</v>
      </c>
      <c r="D334" s="21">
        <v>875.6</v>
      </c>
      <c r="E334" s="21">
        <v>868.1</v>
      </c>
      <c r="F334" s="26">
        <v>847.94</v>
      </c>
      <c r="G334" s="24">
        <v>-0.7</v>
      </c>
      <c r="I334" s="21">
        <f t="shared" si="41"/>
        <v>48.5</v>
      </c>
      <c r="J334" s="21">
        <v>43.4</v>
      </c>
      <c r="K334" s="21">
        <v>48.5</v>
      </c>
      <c r="L334" s="26">
        <v>49.12</v>
      </c>
      <c r="M334" s="24">
        <v>7.1</v>
      </c>
      <c r="O334" s="21">
        <f t="shared" si="42"/>
        <v>228.4</v>
      </c>
      <c r="P334" s="21">
        <v>225.9</v>
      </c>
      <c r="Q334" s="21">
        <v>228.4</v>
      </c>
      <c r="R334" s="26">
        <v>247.85</v>
      </c>
      <c r="S334" s="24">
        <v>-12.6</v>
      </c>
      <c r="T334" s="24"/>
      <c r="V334" s="21">
        <v>1144.9000000000001</v>
      </c>
      <c r="W334" s="21">
        <v>1144.9000000000001</v>
      </c>
      <c r="X334" s="26">
        <v>1144.9000000000001</v>
      </c>
      <c r="Y334" s="24">
        <v>-6.2</v>
      </c>
      <c r="AA334" s="21">
        <f t="shared" si="43"/>
        <v>916.5</v>
      </c>
      <c r="AB334" s="21">
        <v>919</v>
      </c>
      <c r="AC334" s="21">
        <v>916.5</v>
      </c>
      <c r="AD334" s="26">
        <v>897.06</v>
      </c>
      <c r="AE334" s="24">
        <v>6.5</v>
      </c>
      <c r="AG334" s="21">
        <f t="shared" si="44"/>
        <v>75.8</v>
      </c>
      <c r="AH334" s="21">
        <v>76.5</v>
      </c>
      <c r="AI334" s="21">
        <v>75.8</v>
      </c>
      <c r="AJ334" s="26">
        <v>74.06</v>
      </c>
      <c r="AK334" s="24">
        <v>0.3</v>
      </c>
      <c r="AM334" s="21">
        <f t="shared" si="45"/>
        <v>19.899999999999999</v>
      </c>
      <c r="AN334" s="21">
        <v>19.7</v>
      </c>
      <c r="AO334" s="21">
        <v>19.899999999999999</v>
      </c>
      <c r="AP334" s="26">
        <v>21.65</v>
      </c>
      <c r="AQ334" s="24">
        <v>-1</v>
      </c>
      <c r="AS334" s="21">
        <f t="shared" si="46"/>
        <v>80.099999999999994</v>
      </c>
      <c r="AT334" s="21">
        <v>80.3</v>
      </c>
      <c r="AU334" s="21">
        <v>80.099999999999994</v>
      </c>
      <c r="AV334" s="26">
        <v>78.349999999999994</v>
      </c>
      <c r="AW334" s="24">
        <v>1</v>
      </c>
      <c r="AY334" s="21">
        <f t="shared" si="47"/>
        <v>5.3</v>
      </c>
      <c r="AZ334" s="21">
        <v>4.7</v>
      </c>
      <c r="BA334" s="21">
        <v>5.3</v>
      </c>
      <c r="BB334" s="26">
        <v>5.48</v>
      </c>
      <c r="BC334" s="21">
        <v>0.8</v>
      </c>
      <c r="BD334" s="25"/>
    </row>
    <row r="335" spans="1:56" ht="12.75" customHeight="1" x14ac:dyDescent="0.25">
      <c r="A335" s="7">
        <v>14</v>
      </c>
      <c r="B335">
        <v>7</v>
      </c>
      <c r="C335" s="21">
        <f t="shared" si="40"/>
        <v>838.7</v>
      </c>
      <c r="D335" s="21">
        <v>830.8</v>
      </c>
      <c r="E335" s="21">
        <v>838.7</v>
      </c>
      <c r="F335" s="26">
        <v>848.1</v>
      </c>
      <c r="G335" s="24">
        <v>1.9</v>
      </c>
      <c r="I335" s="21">
        <f t="shared" si="41"/>
        <v>49.9</v>
      </c>
      <c r="J335" s="21">
        <v>49.1</v>
      </c>
      <c r="K335" s="21">
        <v>49.9</v>
      </c>
      <c r="L335" s="26">
        <v>49.5</v>
      </c>
      <c r="M335" s="24">
        <v>4.5999999999999996</v>
      </c>
      <c r="O335" s="21">
        <f t="shared" si="42"/>
        <v>255.9</v>
      </c>
      <c r="P335" s="21">
        <v>264.5</v>
      </c>
      <c r="Q335" s="21">
        <v>255.9</v>
      </c>
      <c r="R335" s="26">
        <v>246.79</v>
      </c>
      <c r="S335" s="24">
        <v>-12.7</v>
      </c>
      <c r="T335" s="24"/>
      <c r="V335" s="21">
        <v>1144.4000000000001</v>
      </c>
      <c r="W335" s="21">
        <v>1144.5</v>
      </c>
      <c r="X335" s="26">
        <v>1144.3900000000001</v>
      </c>
      <c r="Y335" s="24">
        <v>-6.2</v>
      </c>
      <c r="AA335" s="21">
        <f t="shared" si="43"/>
        <v>888.6</v>
      </c>
      <c r="AB335" s="21">
        <v>879.9</v>
      </c>
      <c r="AC335" s="21">
        <v>888.6</v>
      </c>
      <c r="AD335" s="26">
        <v>897.6</v>
      </c>
      <c r="AE335" s="24">
        <v>6.6</v>
      </c>
      <c r="AG335" s="21">
        <f t="shared" si="44"/>
        <v>73.3</v>
      </c>
      <c r="AH335" s="21">
        <v>72.599999999999994</v>
      </c>
      <c r="AI335" s="21">
        <v>73.3</v>
      </c>
      <c r="AJ335" s="26">
        <v>74.11</v>
      </c>
      <c r="AK335" s="24">
        <v>0.6</v>
      </c>
      <c r="AM335" s="21">
        <f t="shared" si="45"/>
        <v>22.4</v>
      </c>
      <c r="AN335" s="21">
        <v>23.1</v>
      </c>
      <c r="AO335" s="21">
        <v>22.4</v>
      </c>
      <c r="AP335" s="26">
        <v>21.56</v>
      </c>
      <c r="AQ335" s="24">
        <v>-1</v>
      </c>
      <c r="AS335" s="21">
        <f t="shared" si="46"/>
        <v>77.599999999999994</v>
      </c>
      <c r="AT335" s="21">
        <v>76.900000000000006</v>
      </c>
      <c r="AU335" s="21">
        <v>77.599999999999994</v>
      </c>
      <c r="AV335" s="26">
        <v>78.44</v>
      </c>
      <c r="AW335" s="24">
        <v>1</v>
      </c>
      <c r="AY335" s="21">
        <f t="shared" si="47"/>
        <v>5.6</v>
      </c>
      <c r="AZ335" s="21">
        <v>5.6</v>
      </c>
      <c r="BA335" s="21">
        <v>5.6</v>
      </c>
      <c r="BB335" s="26">
        <v>5.52</v>
      </c>
      <c r="BC335" s="21">
        <v>0.5</v>
      </c>
      <c r="BD335" s="25"/>
    </row>
    <row r="336" spans="1:56" ht="12.75" customHeight="1" x14ac:dyDescent="0.25">
      <c r="A336" s="7">
        <v>14</v>
      </c>
      <c r="B336">
        <v>8</v>
      </c>
      <c r="C336" s="21">
        <f t="shared" si="40"/>
        <v>839.7</v>
      </c>
      <c r="D336" s="21">
        <v>838.8</v>
      </c>
      <c r="E336" s="21">
        <v>839.7</v>
      </c>
      <c r="F336" s="26">
        <v>848.4</v>
      </c>
      <c r="G336" s="24">
        <v>3.6</v>
      </c>
      <c r="I336" s="21">
        <f t="shared" si="41"/>
        <v>52.8</v>
      </c>
      <c r="J336" s="21">
        <v>50.9</v>
      </c>
      <c r="K336" s="21">
        <v>52.8</v>
      </c>
      <c r="L336" s="26">
        <v>49.7</v>
      </c>
      <c r="M336" s="24">
        <v>2.2999999999999998</v>
      </c>
      <c r="O336" s="21">
        <f t="shared" si="42"/>
        <v>251.5</v>
      </c>
      <c r="P336" s="21">
        <v>254.2</v>
      </c>
      <c r="Q336" s="21">
        <v>251.5</v>
      </c>
      <c r="R336" s="26">
        <v>245.79</v>
      </c>
      <c r="S336" s="24">
        <v>-12</v>
      </c>
      <c r="T336" s="24"/>
      <c r="V336" s="21">
        <v>1143.9000000000001</v>
      </c>
      <c r="W336" s="21">
        <v>1144</v>
      </c>
      <c r="X336" s="26">
        <v>1143.8800000000001</v>
      </c>
      <c r="Y336" s="24">
        <v>-6.1</v>
      </c>
      <c r="AA336" s="21">
        <f t="shared" si="43"/>
        <v>892.5</v>
      </c>
      <c r="AB336" s="21">
        <v>889.7</v>
      </c>
      <c r="AC336" s="21">
        <v>892.5</v>
      </c>
      <c r="AD336" s="26">
        <v>898.09</v>
      </c>
      <c r="AE336" s="24">
        <v>5.9</v>
      </c>
      <c r="AG336" s="21">
        <f t="shared" si="44"/>
        <v>73.400000000000006</v>
      </c>
      <c r="AH336" s="21">
        <v>73.3</v>
      </c>
      <c r="AI336" s="21">
        <v>73.400000000000006</v>
      </c>
      <c r="AJ336" s="26">
        <v>74.17</v>
      </c>
      <c r="AK336" s="24">
        <v>0.7</v>
      </c>
      <c r="AM336" s="21">
        <f t="shared" si="45"/>
        <v>22</v>
      </c>
      <c r="AN336" s="21">
        <v>22.2</v>
      </c>
      <c r="AO336" s="21">
        <v>22</v>
      </c>
      <c r="AP336" s="26">
        <v>21.49</v>
      </c>
      <c r="AQ336" s="24">
        <v>-0.9</v>
      </c>
      <c r="AS336" s="21">
        <f t="shared" si="46"/>
        <v>78</v>
      </c>
      <c r="AT336" s="21">
        <v>77.8</v>
      </c>
      <c r="AU336" s="21">
        <v>78</v>
      </c>
      <c r="AV336" s="26">
        <v>78.510000000000005</v>
      </c>
      <c r="AW336" s="24">
        <v>0.9</v>
      </c>
      <c r="AY336" s="21">
        <f t="shared" si="47"/>
        <v>5.9</v>
      </c>
      <c r="AZ336" s="21">
        <v>5.7</v>
      </c>
      <c r="BA336" s="21">
        <v>5.9</v>
      </c>
      <c r="BB336" s="26">
        <v>5.53</v>
      </c>
      <c r="BC336" s="21">
        <v>0.2</v>
      </c>
      <c r="BD336" s="25"/>
    </row>
    <row r="337" spans="1:56" ht="12.75" customHeight="1" x14ac:dyDescent="0.25">
      <c r="A337" s="7">
        <v>14</v>
      </c>
      <c r="B337">
        <v>9</v>
      </c>
      <c r="C337" s="21">
        <f t="shared" si="40"/>
        <v>860.1</v>
      </c>
      <c r="D337" s="21">
        <v>872.3</v>
      </c>
      <c r="E337" s="21">
        <v>860.1</v>
      </c>
      <c r="F337" s="26">
        <v>848.8</v>
      </c>
      <c r="G337" s="24">
        <v>4.8</v>
      </c>
      <c r="I337" s="21">
        <f t="shared" si="41"/>
        <v>49.7</v>
      </c>
      <c r="J337" s="21">
        <v>45.8</v>
      </c>
      <c r="K337" s="21">
        <v>49.7</v>
      </c>
      <c r="L337" s="26">
        <v>49.72</v>
      </c>
      <c r="M337" s="24">
        <v>0.3</v>
      </c>
      <c r="O337" s="21">
        <f t="shared" si="42"/>
        <v>233.9</v>
      </c>
      <c r="P337" s="21">
        <v>225.6</v>
      </c>
      <c r="Q337" s="21">
        <v>233.9</v>
      </c>
      <c r="R337" s="26">
        <v>244.85</v>
      </c>
      <c r="S337" s="24">
        <v>-11.2</v>
      </c>
      <c r="T337" s="24"/>
      <c r="V337" s="21">
        <v>1143.7</v>
      </c>
      <c r="W337" s="21">
        <v>1143.7</v>
      </c>
      <c r="X337" s="26">
        <v>1143.3699999999999</v>
      </c>
      <c r="Y337" s="24">
        <v>-6.1</v>
      </c>
      <c r="AA337" s="21">
        <f t="shared" si="43"/>
        <v>909.7</v>
      </c>
      <c r="AB337" s="21">
        <v>918.1</v>
      </c>
      <c r="AC337" s="21">
        <v>909.7</v>
      </c>
      <c r="AD337" s="26">
        <v>898.52</v>
      </c>
      <c r="AE337" s="24">
        <v>5.2</v>
      </c>
      <c r="AG337" s="21">
        <f t="shared" si="44"/>
        <v>75.2</v>
      </c>
      <c r="AH337" s="21">
        <v>76.3</v>
      </c>
      <c r="AI337" s="21">
        <v>75.2</v>
      </c>
      <c r="AJ337" s="26">
        <v>74.239999999999995</v>
      </c>
      <c r="AK337" s="24">
        <v>0.8</v>
      </c>
      <c r="AM337" s="21">
        <f t="shared" si="45"/>
        <v>20.5</v>
      </c>
      <c r="AN337" s="21">
        <v>19.7</v>
      </c>
      <c r="AO337" s="21">
        <v>20.5</v>
      </c>
      <c r="AP337" s="26">
        <v>21.41</v>
      </c>
      <c r="AQ337" s="24">
        <v>-0.9</v>
      </c>
      <c r="AS337" s="21">
        <f t="shared" si="46"/>
        <v>79.5</v>
      </c>
      <c r="AT337" s="21">
        <v>80.3</v>
      </c>
      <c r="AU337" s="21">
        <v>79.5</v>
      </c>
      <c r="AV337" s="26">
        <v>78.59</v>
      </c>
      <c r="AW337" s="24">
        <v>0.9</v>
      </c>
      <c r="AY337" s="21">
        <f t="shared" si="47"/>
        <v>5.5</v>
      </c>
      <c r="AZ337" s="21">
        <v>5</v>
      </c>
      <c r="BA337" s="21">
        <v>5.5</v>
      </c>
      <c r="BB337" s="26">
        <v>5.53</v>
      </c>
      <c r="BC337" s="21">
        <v>0</v>
      </c>
      <c r="BD337" s="25"/>
    </row>
    <row r="338" spans="1:56" ht="12.75" customHeight="1" x14ac:dyDescent="0.25">
      <c r="A338" s="7">
        <v>14</v>
      </c>
      <c r="B338">
        <v>10</v>
      </c>
      <c r="C338" s="21">
        <f t="shared" si="40"/>
        <v>844.9</v>
      </c>
      <c r="D338" s="21">
        <v>843.4</v>
      </c>
      <c r="E338" s="21">
        <v>844.9</v>
      </c>
      <c r="F338" s="26">
        <v>849.28</v>
      </c>
      <c r="G338" s="24">
        <v>5.8</v>
      </c>
      <c r="I338" s="21">
        <f t="shared" si="41"/>
        <v>48.7</v>
      </c>
      <c r="J338" s="21">
        <v>49.4</v>
      </c>
      <c r="K338" s="21">
        <v>48.7</v>
      </c>
      <c r="L338" s="26">
        <v>49.61</v>
      </c>
      <c r="M338" s="24">
        <v>-1.3</v>
      </c>
      <c r="O338" s="21">
        <f t="shared" si="42"/>
        <v>249.2</v>
      </c>
      <c r="P338" s="21">
        <v>250.1</v>
      </c>
      <c r="Q338" s="21">
        <v>249.2</v>
      </c>
      <c r="R338" s="26">
        <v>243.98</v>
      </c>
      <c r="S338" s="24">
        <v>-10.5</v>
      </c>
      <c r="T338" s="24"/>
      <c r="V338" s="21">
        <v>1142.9000000000001</v>
      </c>
      <c r="W338" s="21">
        <v>1142.9000000000001</v>
      </c>
      <c r="X338" s="26">
        <v>1142.8699999999999</v>
      </c>
      <c r="Y338" s="24">
        <v>-6</v>
      </c>
      <c r="AA338" s="21">
        <f t="shared" si="43"/>
        <v>893.7</v>
      </c>
      <c r="AB338" s="21">
        <v>892.8</v>
      </c>
      <c r="AC338" s="21">
        <v>893.7</v>
      </c>
      <c r="AD338" s="26">
        <v>898.9</v>
      </c>
      <c r="AE338" s="24">
        <v>4.5</v>
      </c>
      <c r="AG338" s="21">
        <f t="shared" si="44"/>
        <v>73.900000000000006</v>
      </c>
      <c r="AH338" s="21">
        <v>73.8</v>
      </c>
      <c r="AI338" s="21">
        <v>73.900000000000006</v>
      </c>
      <c r="AJ338" s="26">
        <v>74.31</v>
      </c>
      <c r="AK338" s="24">
        <v>0.9</v>
      </c>
      <c r="AM338" s="21">
        <f t="shared" si="45"/>
        <v>21.8</v>
      </c>
      <c r="AN338" s="21">
        <v>21.9</v>
      </c>
      <c r="AO338" s="21">
        <v>21.8</v>
      </c>
      <c r="AP338" s="26">
        <v>21.35</v>
      </c>
      <c r="AQ338" s="24">
        <v>-0.8</v>
      </c>
      <c r="AS338" s="21">
        <f t="shared" si="46"/>
        <v>78.2</v>
      </c>
      <c r="AT338" s="21">
        <v>78.099999999999994</v>
      </c>
      <c r="AU338" s="21">
        <v>78.2</v>
      </c>
      <c r="AV338" s="26">
        <v>78.650000000000006</v>
      </c>
      <c r="AW338" s="24">
        <v>0.8</v>
      </c>
      <c r="AY338" s="21">
        <f t="shared" si="47"/>
        <v>5.5</v>
      </c>
      <c r="AZ338" s="21">
        <v>5.5</v>
      </c>
      <c r="BA338" s="21">
        <v>5.5</v>
      </c>
      <c r="BB338" s="26">
        <v>5.52</v>
      </c>
      <c r="BC338" s="21">
        <v>-0.2</v>
      </c>
      <c r="BD338" s="25"/>
    </row>
    <row r="339" spans="1:56" ht="12.75" customHeight="1" x14ac:dyDescent="0.25">
      <c r="A339" s="7">
        <v>14</v>
      </c>
      <c r="B339">
        <v>11</v>
      </c>
      <c r="C339" s="21">
        <f t="shared" si="40"/>
        <v>843.5</v>
      </c>
      <c r="D339" s="21">
        <v>846.6</v>
      </c>
      <c r="E339" s="21">
        <v>843.5</v>
      </c>
      <c r="F339" s="26">
        <v>849.73</v>
      </c>
      <c r="G339" s="24">
        <v>5.4</v>
      </c>
      <c r="I339" s="21">
        <f t="shared" si="41"/>
        <v>48.9</v>
      </c>
      <c r="J339" s="21">
        <v>47.7</v>
      </c>
      <c r="K339" s="21">
        <v>48.9</v>
      </c>
      <c r="L339" s="26">
        <v>49.43</v>
      </c>
      <c r="M339" s="24">
        <v>-2.2000000000000002</v>
      </c>
      <c r="O339" s="21">
        <f t="shared" si="42"/>
        <v>249.9</v>
      </c>
      <c r="P339" s="21">
        <v>248</v>
      </c>
      <c r="Q339" s="21">
        <v>249.9</v>
      </c>
      <c r="R339" s="26">
        <v>243.23</v>
      </c>
      <c r="S339" s="24">
        <v>-9</v>
      </c>
      <c r="T339" s="24"/>
      <c r="V339" s="21">
        <v>1142.3</v>
      </c>
      <c r="W339" s="21">
        <v>1142.2</v>
      </c>
      <c r="X339" s="26">
        <v>1142.3800000000001</v>
      </c>
      <c r="Y339" s="24">
        <v>-5.9</v>
      </c>
      <c r="AA339" s="21">
        <f t="shared" si="43"/>
        <v>892.4</v>
      </c>
      <c r="AB339" s="21">
        <v>894.3</v>
      </c>
      <c r="AC339" s="21">
        <v>892.4</v>
      </c>
      <c r="AD339" s="26">
        <v>899.16</v>
      </c>
      <c r="AE339" s="24">
        <v>3.1</v>
      </c>
      <c r="AG339" s="21">
        <f t="shared" si="44"/>
        <v>73.8</v>
      </c>
      <c r="AH339" s="21">
        <v>74.099999999999994</v>
      </c>
      <c r="AI339" s="21">
        <v>73.8</v>
      </c>
      <c r="AJ339" s="26">
        <v>74.38</v>
      </c>
      <c r="AK339" s="24">
        <v>0.9</v>
      </c>
      <c r="AM339" s="21">
        <f t="shared" si="45"/>
        <v>21.9</v>
      </c>
      <c r="AN339" s="21">
        <v>21.7</v>
      </c>
      <c r="AO339" s="21">
        <v>21.9</v>
      </c>
      <c r="AP339" s="26">
        <v>21.29</v>
      </c>
      <c r="AQ339" s="24">
        <v>-0.7</v>
      </c>
      <c r="AS339" s="21">
        <f t="shared" si="46"/>
        <v>78.099999999999994</v>
      </c>
      <c r="AT339" s="21">
        <v>78.3</v>
      </c>
      <c r="AU339" s="21">
        <v>78.099999999999994</v>
      </c>
      <c r="AV339" s="26">
        <v>78.709999999999994</v>
      </c>
      <c r="AW339" s="24">
        <v>0.7</v>
      </c>
      <c r="AY339" s="21">
        <f t="shared" si="47"/>
        <v>5.5</v>
      </c>
      <c r="AZ339" s="21">
        <v>5.3</v>
      </c>
      <c r="BA339" s="21">
        <v>5.5</v>
      </c>
      <c r="BB339" s="26">
        <v>5.5</v>
      </c>
      <c r="BC339" s="21">
        <v>-0.3</v>
      </c>
      <c r="BD339" s="25"/>
    </row>
    <row r="340" spans="1:56" ht="12.75" customHeight="1" x14ac:dyDescent="0.25">
      <c r="A340" s="7">
        <v>14</v>
      </c>
      <c r="B340">
        <v>12</v>
      </c>
      <c r="C340" s="21">
        <f t="shared" si="40"/>
        <v>851.5</v>
      </c>
      <c r="D340" s="21">
        <v>855.7</v>
      </c>
      <c r="E340" s="21">
        <v>851.5</v>
      </c>
      <c r="F340" s="26">
        <v>850.06</v>
      </c>
      <c r="G340" s="24">
        <v>3.9</v>
      </c>
      <c r="I340" s="21">
        <f t="shared" si="41"/>
        <v>49.6</v>
      </c>
      <c r="J340" s="21">
        <v>48</v>
      </c>
      <c r="K340" s="21">
        <v>49.6</v>
      </c>
      <c r="L340" s="26">
        <v>49.19</v>
      </c>
      <c r="M340" s="24">
        <v>-2.8</v>
      </c>
      <c r="O340" s="21">
        <f t="shared" si="42"/>
        <v>240.8</v>
      </c>
      <c r="P340" s="21">
        <v>238.1</v>
      </c>
      <c r="Q340" s="21">
        <v>240.8</v>
      </c>
      <c r="R340" s="26">
        <v>242.66</v>
      </c>
      <c r="S340" s="24">
        <v>-6.8</v>
      </c>
      <c r="T340" s="24"/>
      <c r="V340" s="21">
        <v>1141.8</v>
      </c>
      <c r="W340" s="21">
        <v>1141.9000000000001</v>
      </c>
      <c r="X340" s="26">
        <v>1141.9100000000001</v>
      </c>
      <c r="Y340" s="24">
        <v>-5.7</v>
      </c>
      <c r="AA340" s="21">
        <f t="shared" si="43"/>
        <v>901.1</v>
      </c>
      <c r="AB340" s="21">
        <v>903.7</v>
      </c>
      <c r="AC340" s="21">
        <v>901.1</v>
      </c>
      <c r="AD340" s="26">
        <v>899.25</v>
      </c>
      <c r="AE340" s="24">
        <v>1.1000000000000001</v>
      </c>
      <c r="AG340" s="21">
        <f t="shared" si="44"/>
        <v>74.599999999999994</v>
      </c>
      <c r="AH340" s="21">
        <v>74.900000000000006</v>
      </c>
      <c r="AI340" s="21">
        <v>74.599999999999994</v>
      </c>
      <c r="AJ340" s="26">
        <v>74.44</v>
      </c>
      <c r="AK340" s="24">
        <v>0.7</v>
      </c>
      <c r="AM340" s="21">
        <f t="shared" si="45"/>
        <v>21.1</v>
      </c>
      <c r="AN340" s="21">
        <v>20.9</v>
      </c>
      <c r="AO340" s="21">
        <v>21.1</v>
      </c>
      <c r="AP340" s="26">
        <v>21.25</v>
      </c>
      <c r="AQ340" s="24">
        <v>-0.5</v>
      </c>
      <c r="AS340" s="21">
        <f t="shared" si="46"/>
        <v>78.900000000000006</v>
      </c>
      <c r="AT340" s="21">
        <v>79.099999999999994</v>
      </c>
      <c r="AU340" s="21">
        <v>78.900000000000006</v>
      </c>
      <c r="AV340" s="26">
        <v>78.75</v>
      </c>
      <c r="AW340" s="24">
        <v>0.5</v>
      </c>
      <c r="AY340" s="21">
        <f t="shared" si="47"/>
        <v>5.5</v>
      </c>
      <c r="AZ340" s="21">
        <v>5.3</v>
      </c>
      <c r="BA340" s="21">
        <v>5.5</v>
      </c>
      <c r="BB340" s="26">
        <v>5.47</v>
      </c>
      <c r="BC340" s="21">
        <v>-0.3</v>
      </c>
      <c r="BD340" s="25"/>
    </row>
    <row r="341" spans="1:56" ht="12.75" customHeight="1" x14ac:dyDescent="0.25">
      <c r="A341" s="7"/>
      <c r="B341">
        <v>1</v>
      </c>
      <c r="C341" s="21">
        <f t="shared" si="40"/>
        <v>856.2</v>
      </c>
      <c r="D341" s="21">
        <v>843.9</v>
      </c>
      <c r="E341" s="21">
        <v>856.2</v>
      </c>
      <c r="F341" s="26">
        <v>850.22</v>
      </c>
      <c r="G341" s="24">
        <v>2</v>
      </c>
      <c r="I341" s="21">
        <f t="shared" si="41"/>
        <v>49</v>
      </c>
      <c r="J341" s="21">
        <v>54.3</v>
      </c>
      <c r="K341" s="21">
        <v>49</v>
      </c>
      <c r="L341" s="26">
        <v>48.9</v>
      </c>
      <c r="M341" s="24">
        <v>-3.5</v>
      </c>
      <c r="O341" s="21">
        <f t="shared" si="42"/>
        <v>236.1</v>
      </c>
      <c r="P341" s="21">
        <v>243.1</v>
      </c>
      <c r="Q341" s="21">
        <v>236.1</v>
      </c>
      <c r="R341" s="26">
        <v>242.35</v>
      </c>
      <c r="S341" s="24">
        <v>-3.8</v>
      </c>
      <c r="T341" s="24"/>
      <c r="V341" s="21">
        <v>1141.3</v>
      </c>
      <c r="W341" s="21">
        <v>1141.3</v>
      </c>
      <c r="X341" s="26">
        <v>1141.47</v>
      </c>
      <c r="Y341" s="24">
        <v>-5.3</v>
      </c>
      <c r="AA341" s="21">
        <f t="shared" si="43"/>
        <v>905.2</v>
      </c>
      <c r="AB341" s="21">
        <v>898.3</v>
      </c>
      <c r="AC341" s="21">
        <v>905.2</v>
      </c>
      <c r="AD341" s="26">
        <v>899.12</v>
      </c>
      <c r="AE341" s="24">
        <v>-1.5</v>
      </c>
      <c r="AG341" s="21">
        <f t="shared" si="44"/>
        <v>75</v>
      </c>
      <c r="AH341" s="21">
        <v>73.900000000000006</v>
      </c>
      <c r="AI341" s="21">
        <v>75</v>
      </c>
      <c r="AJ341" s="26">
        <v>74.48</v>
      </c>
      <c r="AK341" s="24">
        <v>0.5</v>
      </c>
      <c r="AM341" s="21">
        <f t="shared" si="45"/>
        <v>20.7</v>
      </c>
      <c r="AN341" s="21">
        <v>21.3</v>
      </c>
      <c r="AO341" s="21">
        <v>20.7</v>
      </c>
      <c r="AP341" s="26">
        <v>21.23</v>
      </c>
      <c r="AQ341" s="24">
        <v>-0.2</v>
      </c>
      <c r="AS341" s="21">
        <f t="shared" si="46"/>
        <v>79.3</v>
      </c>
      <c r="AT341" s="21">
        <v>78.7</v>
      </c>
      <c r="AU341" s="21">
        <v>79.3</v>
      </c>
      <c r="AV341" s="26">
        <v>78.77</v>
      </c>
      <c r="AW341" s="24">
        <v>0.2</v>
      </c>
      <c r="AY341" s="21">
        <f t="shared" si="47"/>
        <v>5.4</v>
      </c>
      <c r="AZ341" s="21">
        <v>6.1</v>
      </c>
      <c r="BA341" s="21">
        <v>5.4</v>
      </c>
      <c r="BB341" s="26">
        <v>5.44</v>
      </c>
      <c r="BC341" s="21">
        <v>-0.4</v>
      </c>
      <c r="BD341" s="25"/>
    </row>
    <row r="342" spans="1:56" ht="12.75" customHeight="1" x14ac:dyDescent="0.25">
      <c r="A342" s="7">
        <v>15</v>
      </c>
      <c r="B342">
        <v>2</v>
      </c>
      <c r="C342" s="21">
        <f t="shared" si="40"/>
        <v>852.1</v>
      </c>
      <c r="D342" s="21">
        <v>845.2</v>
      </c>
      <c r="E342" s="21">
        <v>852.1</v>
      </c>
      <c r="F342" s="26">
        <v>850.29</v>
      </c>
      <c r="G342" s="24">
        <v>0.8</v>
      </c>
      <c r="I342" s="21">
        <f t="shared" si="41"/>
        <v>47.1</v>
      </c>
      <c r="J342" s="21">
        <v>51.8</v>
      </c>
      <c r="K342" s="21">
        <v>47.1</v>
      </c>
      <c r="L342" s="26">
        <v>48.57</v>
      </c>
      <c r="M342" s="24">
        <v>-3.9</v>
      </c>
      <c r="O342" s="21">
        <f t="shared" si="42"/>
        <v>242.1</v>
      </c>
      <c r="P342" s="21">
        <v>244</v>
      </c>
      <c r="Q342" s="21">
        <v>242.1</v>
      </c>
      <c r="R342" s="26">
        <v>242.2</v>
      </c>
      <c r="S342" s="24">
        <v>-1.7</v>
      </c>
      <c r="T342" s="24"/>
      <c r="V342" s="21">
        <v>1141.0999999999999</v>
      </c>
      <c r="W342" s="21">
        <v>1141.3</v>
      </c>
      <c r="X342" s="26">
        <v>1141.07</v>
      </c>
      <c r="Y342" s="24">
        <v>-4.8</v>
      </c>
      <c r="AA342" s="21">
        <f t="shared" si="43"/>
        <v>899.2</v>
      </c>
      <c r="AB342" s="21">
        <v>897.1</v>
      </c>
      <c r="AC342" s="21">
        <v>899.2</v>
      </c>
      <c r="AD342" s="26">
        <v>898.86</v>
      </c>
      <c r="AE342" s="24">
        <v>-3.1</v>
      </c>
      <c r="AG342" s="21">
        <f t="shared" si="44"/>
        <v>74.7</v>
      </c>
      <c r="AH342" s="21">
        <v>74.099999999999994</v>
      </c>
      <c r="AI342" s="21">
        <v>74.7</v>
      </c>
      <c r="AJ342" s="26">
        <v>74.52</v>
      </c>
      <c r="AK342" s="24">
        <v>0.4</v>
      </c>
      <c r="AM342" s="21">
        <f t="shared" si="45"/>
        <v>21.2</v>
      </c>
      <c r="AN342" s="21">
        <v>21.4</v>
      </c>
      <c r="AO342" s="21">
        <v>21.2</v>
      </c>
      <c r="AP342" s="26">
        <v>21.23</v>
      </c>
      <c r="AQ342" s="24">
        <v>-0.1</v>
      </c>
      <c r="AS342" s="21">
        <f t="shared" si="46"/>
        <v>78.8</v>
      </c>
      <c r="AT342" s="21">
        <v>78.599999999999994</v>
      </c>
      <c r="AU342" s="21">
        <v>78.8</v>
      </c>
      <c r="AV342" s="26">
        <v>78.77</v>
      </c>
      <c r="AW342" s="24">
        <v>0.1</v>
      </c>
      <c r="AY342" s="21">
        <f t="shared" si="47"/>
        <v>5.2</v>
      </c>
      <c r="AZ342" s="21">
        <v>5.8</v>
      </c>
      <c r="BA342" s="21">
        <v>5.2</v>
      </c>
      <c r="BB342" s="26">
        <v>5.4</v>
      </c>
      <c r="BC342" s="21">
        <v>-0.4</v>
      </c>
      <c r="BD342" s="25"/>
    </row>
    <row r="343" spans="1:56" ht="12.75" customHeight="1" x14ac:dyDescent="0.25">
      <c r="A343" s="7">
        <v>15</v>
      </c>
      <c r="B343">
        <v>3</v>
      </c>
      <c r="C343" s="21">
        <f t="shared" si="40"/>
        <v>849.9</v>
      </c>
      <c r="D343" s="21">
        <v>855.8</v>
      </c>
      <c r="E343" s="21">
        <v>849.9</v>
      </c>
      <c r="F343" s="26">
        <v>850.3</v>
      </c>
      <c r="G343" s="24">
        <v>0.1</v>
      </c>
      <c r="I343" s="21">
        <f t="shared" si="41"/>
        <v>45.7</v>
      </c>
      <c r="J343" s="21">
        <v>45.6</v>
      </c>
      <c r="K343" s="21">
        <v>45.7</v>
      </c>
      <c r="L343" s="26">
        <v>48.24</v>
      </c>
      <c r="M343" s="24">
        <v>-4</v>
      </c>
      <c r="O343" s="21">
        <f t="shared" si="42"/>
        <v>245.2</v>
      </c>
      <c r="P343" s="21">
        <v>239.5</v>
      </c>
      <c r="Q343" s="21">
        <v>245.2</v>
      </c>
      <c r="R343" s="26">
        <v>242.18</v>
      </c>
      <c r="S343" s="24">
        <v>-0.3</v>
      </c>
      <c r="T343" s="24"/>
      <c r="V343" s="21">
        <v>1140.8</v>
      </c>
      <c r="W343" s="21">
        <v>1140.8</v>
      </c>
      <c r="X343" s="26">
        <v>1140.72</v>
      </c>
      <c r="Y343" s="24">
        <v>-4.2</v>
      </c>
      <c r="AA343" s="21">
        <f t="shared" si="43"/>
        <v>895.5</v>
      </c>
      <c r="AB343" s="21">
        <v>901.3</v>
      </c>
      <c r="AC343" s="21">
        <v>895.5</v>
      </c>
      <c r="AD343" s="26">
        <v>898.54</v>
      </c>
      <c r="AE343" s="24">
        <v>-3.9</v>
      </c>
      <c r="AG343" s="21">
        <f t="shared" si="44"/>
        <v>74.5</v>
      </c>
      <c r="AH343" s="21">
        <v>75</v>
      </c>
      <c r="AI343" s="21">
        <v>74.5</v>
      </c>
      <c r="AJ343" s="26">
        <v>74.540000000000006</v>
      </c>
      <c r="AK343" s="24">
        <v>0.3</v>
      </c>
      <c r="AM343" s="21">
        <f t="shared" si="45"/>
        <v>21.5</v>
      </c>
      <c r="AN343" s="21">
        <v>21</v>
      </c>
      <c r="AO343" s="21">
        <v>21.5</v>
      </c>
      <c r="AP343" s="26">
        <v>21.23</v>
      </c>
      <c r="AQ343" s="24">
        <v>0.1</v>
      </c>
      <c r="AS343" s="21">
        <f t="shared" si="46"/>
        <v>78.5</v>
      </c>
      <c r="AT343" s="21">
        <v>79</v>
      </c>
      <c r="AU343" s="21">
        <v>78.5</v>
      </c>
      <c r="AV343" s="26">
        <v>78.77</v>
      </c>
      <c r="AW343" s="24">
        <v>-0.1</v>
      </c>
      <c r="AY343" s="21">
        <f t="shared" si="47"/>
        <v>5.0999999999999996</v>
      </c>
      <c r="AZ343" s="21">
        <v>5.0999999999999996</v>
      </c>
      <c r="BA343" s="21">
        <v>5.0999999999999996</v>
      </c>
      <c r="BB343" s="26">
        <v>5.37</v>
      </c>
      <c r="BC343" s="21">
        <v>-0.4</v>
      </c>
      <c r="BD343" s="25"/>
    </row>
    <row r="344" spans="1:56" ht="13.2" x14ac:dyDescent="0.25">
      <c r="A344" s="7">
        <v>15</v>
      </c>
      <c r="B344">
        <v>4</v>
      </c>
      <c r="C344" s="21">
        <f t="shared" si="40"/>
        <v>849.8</v>
      </c>
      <c r="D344" s="21">
        <v>842.8</v>
      </c>
      <c r="E344" s="21">
        <v>849.8</v>
      </c>
      <c r="F344" s="26">
        <v>850.2</v>
      </c>
      <c r="G344" s="24">
        <v>-1.2</v>
      </c>
      <c r="I344" s="21">
        <f t="shared" si="41"/>
        <v>52.7</v>
      </c>
      <c r="J344" s="21">
        <v>56.2</v>
      </c>
      <c r="K344" s="21">
        <v>52.7</v>
      </c>
      <c r="L344" s="26">
        <v>47.95</v>
      </c>
      <c r="M344" s="24">
        <v>-3.5</v>
      </c>
      <c r="O344" s="21">
        <f t="shared" si="42"/>
        <v>237.7</v>
      </c>
      <c r="P344" s="21">
        <v>241.4</v>
      </c>
      <c r="Q344" s="21">
        <v>237.7</v>
      </c>
      <c r="R344" s="26">
        <v>242.28</v>
      </c>
      <c r="S344" s="24">
        <v>1.2</v>
      </c>
      <c r="T344" s="24"/>
      <c r="V344" s="21">
        <v>1140.4000000000001</v>
      </c>
      <c r="W344" s="21">
        <v>1140.2</v>
      </c>
      <c r="X344" s="26">
        <v>1140.42</v>
      </c>
      <c r="Y344" s="24">
        <v>-3.5</v>
      </c>
      <c r="AA344" s="21">
        <f t="shared" si="43"/>
        <v>902.5</v>
      </c>
      <c r="AB344" s="21">
        <v>899</v>
      </c>
      <c r="AC344" s="21">
        <v>902.5</v>
      </c>
      <c r="AD344" s="26">
        <v>898.15</v>
      </c>
      <c r="AE344" s="24">
        <v>-4.7</v>
      </c>
      <c r="AG344" s="21">
        <f t="shared" si="44"/>
        <v>74.5</v>
      </c>
      <c r="AH344" s="21">
        <v>73.900000000000006</v>
      </c>
      <c r="AI344" s="21">
        <v>74.5</v>
      </c>
      <c r="AJ344" s="26">
        <v>74.55</v>
      </c>
      <c r="AK344" s="24">
        <v>0.1</v>
      </c>
      <c r="AM344" s="21">
        <f t="shared" si="45"/>
        <v>20.8</v>
      </c>
      <c r="AN344" s="21">
        <v>21.2</v>
      </c>
      <c r="AO344" s="21">
        <v>20.8</v>
      </c>
      <c r="AP344" s="26">
        <v>21.24</v>
      </c>
      <c r="AQ344" s="24">
        <v>0.2</v>
      </c>
      <c r="AS344" s="21">
        <f t="shared" si="46"/>
        <v>79.2</v>
      </c>
      <c r="AT344" s="21">
        <v>78.8</v>
      </c>
      <c r="AU344" s="21">
        <v>79.2</v>
      </c>
      <c r="AV344" s="26">
        <v>78.760000000000005</v>
      </c>
      <c r="AW344" s="24">
        <v>-0.2</v>
      </c>
      <c r="AY344" s="21">
        <f t="shared" si="47"/>
        <v>5.8</v>
      </c>
      <c r="AZ344" s="21">
        <v>6.3</v>
      </c>
      <c r="BA344" s="21">
        <v>5.8</v>
      </c>
      <c r="BB344" s="26">
        <v>5.34</v>
      </c>
      <c r="BC344" s="21">
        <v>-0.4</v>
      </c>
      <c r="BD344" s="25"/>
    </row>
    <row r="345" spans="1:56" ht="13.2" x14ac:dyDescent="0.25">
      <c r="A345" s="7">
        <v>15</v>
      </c>
      <c r="B345">
        <v>5</v>
      </c>
      <c r="C345" s="21">
        <f t="shared" si="40"/>
        <v>852.6</v>
      </c>
      <c r="D345" s="21">
        <v>855.1</v>
      </c>
      <c r="E345" s="21">
        <v>852.6</v>
      </c>
      <c r="F345" s="26">
        <v>850.04</v>
      </c>
      <c r="G345" s="24">
        <v>-1.9</v>
      </c>
      <c r="I345" s="21">
        <f t="shared" si="41"/>
        <v>47.8</v>
      </c>
      <c r="J345" s="21">
        <v>48</v>
      </c>
      <c r="K345" s="21">
        <v>47.8</v>
      </c>
      <c r="L345" s="26">
        <v>47.75</v>
      </c>
      <c r="M345" s="24">
        <v>-2.2999999999999998</v>
      </c>
      <c r="O345" s="21">
        <f t="shared" si="42"/>
        <v>239.5</v>
      </c>
      <c r="P345" s="21">
        <v>237</v>
      </c>
      <c r="Q345" s="21">
        <v>239.5</v>
      </c>
      <c r="R345" s="26">
        <v>242.39</v>
      </c>
      <c r="S345" s="24">
        <v>1.4</v>
      </c>
      <c r="T345" s="24"/>
      <c r="V345" s="21">
        <v>1140.2</v>
      </c>
      <c r="W345" s="21">
        <v>1139.9000000000001</v>
      </c>
      <c r="X345" s="26">
        <v>1140.19</v>
      </c>
      <c r="Y345" s="24">
        <v>-2.9</v>
      </c>
      <c r="AA345" s="21">
        <f t="shared" si="43"/>
        <v>900.4</v>
      </c>
      <c r="AB345" s="21">
        <v>903.1</v>
      </c>
      <c r="AC345" s="21">
        <v>900.4</v>
      </c>
      <c r="AD345" s="26">
        <v>897.79</v>
      </c>
      <c r="AE345" s="24">
        <v>-4.3</v>
      </c>
      <c r="AG345" s="21">
        <f t="shared" si="44"/>
        <v>74.8</v>
      </c>
      <c r="AH345" s="21">
        <v>75</v>
      </c>
      <c r="AI345" s="21">
        <v>74.8</v>
      </c>
      <c r="AJ345" s="26">
        <v>74.55</v>
      </c>
      <c r="AK345" s="24">
        <v>0</v>
      </c>
      <c r="AM345" s="21">
        <f t="shared" si="45"/>
        <v>21</v>
      </c>
      <c r="AN345" s="21">
        <v>20.8</v>
      </c>
      <c r="AO345" s="21">
        <v>21</v>
      </c>
      <c r="AP345" s="26">
        <v>21.26</v>
      </c>
      <c r="AQ345" s="24">
        <v>0.2</v>
      </c>
      <c r="AS345" s="21">
        <f t="shared" si="46"/>
        <v>79</v>
      </c>
      <c r="AT345" s="21">
        <v>79.2</v>
      </c>
      <c r="AU345" s="21">
        <v>79</v>
      </c>
      <c r="AV345" s="26">
        <v>78.739999999999995</v>
      </c>
      <c r="AW345" s="24">
        <v>-0.2</v>
      </c>
      <c r="AY345" s="21">
        <f t="shared" si="47"/>
        <v>5.3</v>
      </c>
      <c r="AZ345" s="21">
        <v>5.3</v>
      </c>
      <c r="BA345" s="21">
        <v>5.3</v>
      </c>
      <c r="BB345" s="26">
        <v>5.32</v>
      </c>
      <c r="BC345" s="21">
        <v>-0.2</v>
      </c>
      <c r="BD345" s="25"/>
    </row>
    <row r="346" spans="1:56" ht="13.2" x14ac:dyDescent="0.25">
      <c r="A346" s="7">
        <v>15</v>
      </c>
      <c r="B346">
        <v>6</v>
      </c>
      <c r="C346" s="21">
        <f t="shared" si="40"/>
        <v>842.5</v>
      </c>
      <c r="D346" s="21">
        <v>851.3</v>
      </c>
      <c r="E346" s="21">
        <v>842.5</v>
      </c>
      <c r="F346" s="26">
        <v>849.85</v>
      </c>
      <c r="G346" s="24">
        <v>-2.2999999999999998</v>
      </c>
      <c r="I346" s="21">
        <f t="shared" si="41"/>
        <v>47.2</v>
      </c>
      <c r="J346" s="21">
        <v>41.6</v>
      </c>
      <c r="K346" s="21">
        <v>47.2</v>
      </c>
      <c r="L346" s="26">
        <v>47.68</v>
      </c>
      <c r="M346" s="24">
        <v>-0.9</v>
      </c>
      <c r="O346" s="21">
        <f t="shared" si="42"/>
        <v>250.1</v>
      </c>
      <c r="P346" s="21">
        <v>247</v>
      </c>
      <c r="Q346" s="21">
        <v>250.1</v>
      </c>
      <c r="R346" s="26">
        <v>242.46</v>
      </c>
      <c r="S346" s="24">
        <v>0.9</v>
      </c>
      <c r="T346" s="24"/>
      <c r="V346" s="21">
        <v>1139.9000000000001</v>
      </c>
      <c r="W346" s="21">
        <v>1139.8</v>
      </c>
      <c r="X346" s="26">
        <v>1140</v>
      </c>
      <c r="Y346" s="24">
        <v>-2.2999999999999998</v>
      </c>
      <c r="AA346" s="21">
        <f t="shared" si="43"/>
        <v>889.8</v>
      </c>
      <c r="AB346" s="21">
        <v>892.9</v>
      </c>
      <c r="AC346" s="21">
        <v>889.8</v>
      </c>
      <c r="AD346" s="26">
        <v>897.53</v>
      </c>
      <c r="AE346" s="24">
        <v>-3.1</v>
      </c>
      <c r="AG346" s="21">
        <f t="shared" si="44"/>
        <v>73.900000000000006</v>
      </c>
      <c r="AH346" s="21">
        <v>74.7</v>
      </c>
      <c r="AI346" s="21">
        <v>73.900000000000006</v>
      </c>
      <c r="AJ346" s="26">
        <v>74.55</v>
      </c>
      <c r="AK346" s="24">
        <v>-0.1</v>
      </c>
      <c r="AM346" s="21">
        <f t="shared" si="45"/>
        <v>21.9</v>
      </c>
      <c r="AN346" s="21">
        <v>21.7</v>
      </c>
      <c r="AO346" s="21">
        <v>21.9</v>
      </c>
      <c r="AP346" s="26">
        <v>21.27</v>
      </c>
      <c r="AQ346" s="24">
        <v>0.1</v>
      </c>
      <c r="AS346" s="21">
        <f t="shared" si="46"/>
        <v>78.099999999999994</v>
      </c>
      <c r="AT346" s="21">
        <v>78.3</v>
      </c>
      <c r="AU346" s="21">
        <v>78.099999999999994</v>
      </c>
      <c r="AV346" s="26">
        <v>78.73</v>
      </c>
      <c r="AW346" s="24">
        <v>-0.1</v>
      </c>
      <c r="AY346" s="21">
        <f t="shared" si="47"/>
        <v>5.3</v>
      </c>
      <c r="AZ346" s="21">
        <v>4.7</v>
      </c>
      <c r="BA346" s="21">
        <v>5.3</v>
      </c>
      <c r="BB346" s="26">
        <v>5.31</v>
      </c>
      <c r="BC346" s="21">
        <v>-0.1</v>
      </c>
      <c r="BD346" s="25"/>
    </row>
    <row r="347" spans="1:56" ht="13.2" x14ac:dyDescent="0.25">
      <c r="A347" s="7">
        <v>15</v>
      </c>
      <c r="B347">
        <v>7</v>
      </c>
      <c r="C347" s="21">
        <f t="shared" si="40"/>
        <v>855.2</v>
      </c>
      <c r="D347" s="21">
        <v>848.5</v>
      </c>
      <c r="E347" s="21">
        <v>855.2</v>
      </c>
      <c r="F347" s="26">
        <v>849.69</v>
      </c>
      <c r="G347" s="24">
        <v>-1.9</v>
      </c>
      <c r="I347" s="21">
        <f t="shared" si="41"/>
        <v>47.1</v>
      </c>
      <c r="J347" s="21">
        <v>46.1</v>
      </c>
      <c r="K347" s="21">
        <v>47.1</v>
      </c>
      <c r="L347" s="26">
        <v>47.74</v>
      </c>
      <c r="M347" s="24">
        <v>0.7</v>
      </c>
      <c r="O347" s="21">
        <f t="shared" si="42"/>
        <v>237.5</v>
      </c>
      <c r="P347" s="21">
        <v>245.1</v>
      </c>
      <c r="Q347" s="21">
        <v>237.5</v>
      </c>
      <c r="R347" s="26">
        <v>242.43</v>
      </c>
      <c r="S347" s="24">
        <v>-0.5</v>
      </c>
      <c r="T347" s="24"/>
      <c r="V347" s="21">
        <v>1139.7</v>
      </c>
      <c r="W347" s="21">
        <v>1139.8</v>
      </c>
      <c r="X347" s="26">
        <v>1139.8499999999999</v>
      </c>
      <c r="Y347" s="24">
        <v>-1.7</v>
      </c>
      <c r="AA347" s="21">
        <f t="shared" si="43"/>
        <v>902.3</v>
      </c>
      <c r="AB347" s="21">
        <v>894.6</v>
      </c>
      <c r="AC347" s="21">
        <v>902.3</v>
      </c>
      <c r="AD347" s="26">
        <v>897.43</v>
      </c>
      <c r="AE347" s="24">
        <v>-1.2</v>
      </c>
      <c r="AG347" s="21">
        <f t="shared" si="44"/>
        <v>75</v>
      </c>
      <c r="AH347" s="21">
        <v>74.400000000000006</v>
      </c>
      <c r="AI347" s="21">
        <v>75</v>
      </c>
      <c r="AJ347" s="26">
        <v>74.540000000000006</v>
      </c>
      <c r="AK347" s="24">
        <v>-0.1</v>
      </c>
      <c r="AM347" s="21">
        <f t="shared" si="45"/>
        <v>20.8</v>
      </c>
      <c r="AN347" s="21">
        <v>21.5</v>
      </c>
      <c r="AO347" s="21">
        <v>20.8</v>
      </c>
      <c r="AP347" s="26">
        <v>21.27</v>
      </c>
      <c r="AQ347" s="24">
        <v>0</v>
      </c>
      <c r="AS347" s="21">
        <f t="shared" si="46"/>
        <v>79.2</v>
      </c>
      <c r="AT347" s="21">
        <v>78.5</v>
      </c>
      <c r="AU347" s="21">
        <v>79.2</v>
      </c>
      <c r="AV347" s="26">
        <v>78.73</v>
      </c>
      <c r="AW347" s="24">
        <v>0</v>
      </c>
      <c r="AY347" s="21">
        <f t="shared" si="47"/>
        <v>5.2</v>
      </c>
      <c r="AZ347" s="21">
        <v>5.2</v>
      </c>
      <c r="BA347" s="21">
        <v>5.2</v>
      </c>
      <c r="BB347" s="26">
        <v>5.32</v>
      </c>
      <c r="BC347" s="21">
        <v>0.1</v>
      </c>
      <c r="BD347" s="25"/>
    </row>
    <row r="348" spans="1:56" ht="13.2" x14ac:dyDescent="0.25">
      <c r="A348" s="7">
        <v>15</v>
      </c>
      <c r="B348">
        <v>8</v>
      </c>
      <c r="C348" s="21">
        <f t="shared" si="40"/>
        <v>846.6</v>
      </c>
      <c r="D348" s="21">
        <v>845.1</v>
      </c>
      <c r="E348" s="21">
        <v>846.6</v>
      </c>
      <c r="F348" s="26">
        <v>849.77</v>
      </c>
      <c r="G348" s="24">
        <v>1</v>
      </c>
      <c r="I348" s="21">
        <f t="shared" si="41"/>
        <v>46.8</v>
      </c>
      <c r="J348" s="21">
        <v>45.9</v>
      </c>
      <c r="K348" s="21">
        <v>46.8</v>
      </c>
      <c r="L348" s="26">
        <v>47.88</v>
      </c>
      <c r="M348" s="24">
        <v>1.7</v>
      </c>
      <c r="O348" s="21">
        <f t="shared" si="42"/>
        <v>246.6</v>
      </c>
      <c r="P348" s="21">
        <v>248.9</v>
      </c>
      <c r="Q348" s="21">
        <v>246.6</v>
      </c>
      <c r="R348" s="26">
        <v>242.1</v>
      </c>
      <c r="S348" s="24">
        <v>-3.9</v>
      </c>
      <c r="T348" s="24"/>
      <c r="V348" s="21">
        <v>1139.9000000000001</v>
      </c>
      <c r="W348" s="21">
        <v>1140</v>
      </c>
      <c r="X348" s="26">
        <v>1139.76</v>
      </c>
      <c r="Y348" s="24">
        <v>-1.2</v>
      </c>
      <c r="AA348" s="21">
        <f t="shared" si="43"/>
        <v>893.4</v>
      </c>
      <c r="AB348" s="21">
        <v>891</v>
      </c>
      <c r="AC348" s="21">
        <v>893.4</v>
      </c>
      <c r="AD348" s="26">
        <v>897.66</v>
      </c>
      <c r="AE348" s="24">
        <v>2.7</v>
      </c>
      <c r="AG348" s="21">
        <f t="shared" si="44"/>
        <v>74.3</v>
      </c>
      <c r="AH348" s="21">
        <v>74.099999999999994</v>
      </c>
      <c r="AI348" s="21">
        <v>74.3</v>
      </c>
      <c r="AJ348" s="26">
        <v>74.56</v>
      </c>
      <c r="AK348" s="24">
        <v>0.2</v>
      </c>
      <c r="AM348" s="21">
        <f t="shared" si="45"/>
        <v>21.6</v>
      </c>
      <c r="AN348" s="21">
        <v>21.8</v>
      </c>
      <c r="AO348" s="21">
        <v>21.6</v>
      </c>
      <c r="AP348" s="26">
        <v>21.24</v>
      </c>
      <c r="AQ348" s="24">
        <v>-0.3</v>
      </c>
      <c r="AS348" s="21">
        <f t="shared" si="46"/>
        <v>78.400000000000006</v>
      </c>
      <c r="AT348" s="21">
        <v>78.2</v>
      </c>
      <c r="AU348" s="21">
        <v>78.400000000000006</v>
      </c>
      <c r="AV348" s="26">
        <v>78.760000000000005</v>
      </c>
      <c r="AW348" s="24">
        <v>0.3</v>
      </c>
      <c r="AY348" s="21">
        <f t="shared" si="47"/>
        <v>5.2</v>
      </c>
      <c r="AZ348" s="21">
        <v>5.2</v>
      </c>
      <c r="BA348" s="21">
        <v>5.2</v>
      </c>
      <c r="BB348" s="26">
        <v>5.33</v>
      </c>
      <c r="BC348" s="21">
        <v>0.2</v>
      </c>
      <c r="BD348" s="25"/>
    </row>
    <row r="349" spans="1:56" ht="13.2" x14ac:dyDescent="0.25">
      <c r="A349" s="7">
        <v>15</v>
      </c>
      <c r="B349">
        <v>9</v>
      </c>
      <c r="C349" s="21">
        <f t="shared" si="40"/>
        <v>843.3</v>
      </c>
      <c r="D349" s="21">
        <v>855.9</v>
      </c>
      <c r="E349" s="21">
        <v>843.3</v>
      </c>
      <c r="F349" s="26">
        <v>850.11</v>
      </c>
      <c r="G349" s="24">
        <v>4</v>
      </c>
      <c r="I349" s="21">
        <f t="shared" si="41"/>
        <v>47.1</v>
      </c>
      <c r="J349" s="21">
        <v>43.6</v>
      </c>
      <c r="K349" s="21">
        <v>47.1</v>
      </c>
      <c r="L349" s="26">
        <v>48.06</v>
      </c>
      <c r="M349" s="24">
        <v>2.1</v>
      </c>
      <c r="O349" s="21">
        <f t="shared" si="42"/>
        <v>249.7</v>
      </c>
      <c r="P349" s="21">
        <v>240.7</v>
      </c>
      <c r="Q349" s="21">
        <v>249.7</v>
      </c>
      <c r="R349" s="26">
        <v>241.53</v>
      </c>
      <c r="S349" s="24">
        <v>-6.8</v>
      </c>
      <c r="T349" s="24"/>
      <c r="V349" s="21">
        <v>1140.0999999999999</v>
      </c>
      <c r="W349" s="21">
        <v>1140.0999999999999</v>
      </c>
      <c r="X349" s="26">
        <v>1139.7</v>
      </c>
      <c r="Y349" s="24">
        <v>-0.7</v>
      </c>
      <c r="AA349" s="21">
        <f t="shared" si="43"/>
        <v>890.4</v>
      </c>
      <c r="AB349" s="21">
        <v>899.5</v>
      </c>
      <c r="AC349" s="21">
        <v>890.4</v>
      </c>
      <c r="AD349" s="26">
        <v>898.17</v>
      </c>
      <c r="AE349" s="24">
        <v>6.2</v>
      </c>
      <c r="AG349" s="21">
        <f t="shared" si="44"/>
        <v>74</v>
      </c>
      <c r="AH349" s="21">
        <v>75.099999999999994</v>
      </c>
      <c r="AI349" s="21">
        <v>74</v>
      </c>
      <c r="AJ349" s="26">
        <v>74.59</v>
      </c>
      <c r="AK349" s="24">
        <v>0.4</v>
      </c>
      <c r="AM349" s="21">
        <f t="shared" si="45"/>
        <v>21.9</v>
      </c>
      <c r="AN349" s="21">
        <v>21.1</v>
      </c>
      <c r="AO349" s="21">
        <v>21.9</v>
      </c>
      <c r="AP349" s="26">
        <v>21.19</v>
      </c>
      <c r="AQ349" s="24">
        <v>-0.6</v>
      </c>
      <c r="AS349" s="21">
        <f t="shared" si="46"/>
        <v>78.099999999999994</v>
      </c>
      <c r="AT349" s="21">
        <v>78.900000000000006</v>
      </c>
      <c r="AU349" s="21">
        <v>78.099999999999994</v>
      </c>
      <c r="AV349" s="26">
        <v>78.81</v>
      </c>
      <c r="AW349" s="24">
        <v>0.6</v>
      </c>
      <c r="AY349" s="21">
        <f t="shared" si="47"/>
        <v>5.3</v>
      </c>
      <c r="AZ349" s="21">
        <v>4.8</v>
      </c>
      <c r="BA349" s="21">
        <v>5.3</v>
      </c>
      <c r="BB349" s="26">
        <v>5.35</v>
      </c>
      <c r="BC349" s="21">
        <v>0.2</v>
      </c>
      <c r="BD349" s="25"/>
    </row>
    <row r="350" spans="1:56" ht="13.2" x14ac:dyDescent="0.25">
      <c r="A350" s="7">
        <v>15</v>
      </c>
      <c r="B350">
        <v>10</v>
      </c>
      <c r="C350" s="21">
        <f t="shared" si="40"/>
        <v>857.8</v>
      </c>
      <c r="D350" s="21">
        <v>856</v>
      </c>
      <c r="E350" s="21">
        <v>857.8</v>
      </c>
      <c r="F350" s="26">
        <v>850.59</v>
      </c>
      <c r="G350" s="24">
        <v>5.8</v>
      </c>
      <c r="I350" s="21">
        <f t="shared" si="41"/>
        <v>46.5</v>
      </c>
      <c r="J350" s="21">
        <v>47.3</v>
      </c>
      <c r="K350" s="21">
        <v>46.5</v>
      </c>
      <c r="L350" s="26">
        <v>48.25</v>
      </c>
      <c r="M350" s="24">
        <v>2.2999999999999998</v>
      </c>
      <c r="O350" s="21">
        <f t="shared" si="42"/>
        <v>235.6</v>
      </c>
      <c r="P350" s="21">
        <v>236.6</v>
      </c>
      <c r="Q350" s="21">
        <v>235.6</v>
      </c>
      <c r="R350" s="26">
        <v>240.84</v>
      </c>
      <c r="S350" s="24">
        <v>-8.4</v>
      </c>
      <c r="T350" s="24"/>
      <c r="V350" s="21">
        <v>1139.9000000000001</v>
      </c>
      <c r="W350" s="21">
        <v>1139.8</v>
      </c>
      <c r="X350" s="26">
        <v>1139.68</v>
      </c>
      <c r="Y350" s="24">
        <v>-0.2</v>
      </c>
      <c r="AA350" s="21">
        <f t="shared" si="43"/>
        <v>904.3</v>
      </c>
      <c r="AB350" s="21">
        <v>903.3</v>
      </c>
      <c r="AC350" s="21">
        <v>904.3</v>
      </c>
      <c r="AD350" s="26">
        <v>898.85</v>
      </c>
      <c r="AE350" s="24">
        <v>8.1</v>
      </c>
      <c r="AG350" s="21">
        <f t="shared" si="44"/>
        <v>75.3</v>
      </c>
      <c r="AH350" s="21">
        <v>75.099999999999994</v>
      </c>
      <c r="AI350" s="21">
        <v>75.3</v>
      </c>
      <c r="AJ350" s="26">
        <v>74.63</v>
      </c>
      <c r="AK350" s="24">
        <v>0.5</v>
      </c>
      <c r="AM350" s="21">
        <f t="shared" si="45"/>
        <v>20.7</v>
      </c>
      <c r="AN350" s="21">
        <v>20.8</v>
      </c>
      <c r="AO350" s="21">
        <v>20.7</v>
      </c>
      <c r="AP350" s="26">
        <v>21.13</v>
      </c>
      <c r="AQ350" s="24">
        <v>-0.7</v>
      </c>
      <c r="AS350" s="21">
        <f t="shared" si="46"/>
        <v>79.3</v>
      </c>
      <c r="AT350" s="21">
        <v>79.2</v>
      </c>
      <c r="AU350" s="21">
        <v>79.3</v>
      </c>
      <c r="AV350" s="26">
        <v>78.87</v>
      </c>
      <c r="AW350" s="24">
        <v>0.7</v>
      </c>
      <c r="AY350" s="21">
        <f t="shared" si="47"/>
        <v>5.0999999999999996</v>
      </c>
      <c r="AZ350" s="21">
        <v>5.2</v>
      </c>
      <c r="BA350" s="21">
        <v>5.0999999999999996</v>
      </c>
      <c r="BB350" s="26">
        <v>5.37</v>
      </c>
      <c r="BC350" s="21">
        <v>0.2</v>
      </c>
      <c r="BD350" s="25"/>
    </row>
    <row r="351" spans="1:56" ht="13.2" x14ac:dyDescent="0.25">
      <c r="A351" s="7">
        <v>15</v>
      </c>
      <c r="B351">
        <v>11</v>
      </c>
      <c r="C351" s="21">
        <f t="shared" si="40"/>
        <v>855.3</v>
      </c>
      <c r="D351" s="21">
        <v>858.3</v>
      </c>
      <c r="E351" s="21">
        <v>855.3</v>
      </c>
      <c r="F351" s="26">
        <v>851.3</v>
      </c>
      <c r="G351" s="24">
        <v>8.5</v>
      </c>
      <c r="I351" s="21">
        <f t="shared" si="41"/>
        <v>48.8</v>
      </c>
      <c r="J351" s="21">
        <v>47.6</v>
      </c>
      <c r="K351" s="21">
        <v>48.8</v>
      </c>
      <c r="L351" s="26">
        <v>48.41</v>
      </c>
      <c r="M351" s="24">
        <v>1.9</v>
      </c>
      <c r="O351" s="21">
        <f t="shared" si="42"/>
        <v>235.5</v>
      </c>
      <c r="P351" s="21">
        <v>233.6</v>
      </c>
      <c r="Q351" s="21">
        <v>235.5</v>
      </c>
      <c r="R351" s="26">
        <v>239.98</v>
      </c>
      <c r="S351" s="24">
        <v>-10.199999999999999</v>
      </c>
      <c r="T351" s="24"/>
      <c r="V351" s="21">
        <v>1139.5999999999999</v>
      </c>
      <c r="W351" s="21">
        <v>1139.5999999999999</v>
      </c>
      <c r="X351" s="26">
        <v>1139.7</v>
      </c>
      <c r="Y351" s="24">
        <v>0.2</v>
      </c>
      <c r="AA351" s="21">
        <f t="shared" si="43"/>
        <v>904.1</v>
      </c>
      <c r="AB351" s="21">
        <v>905.9</v>
      </c>
      <c r="AC351" s="21">
        <v>904.1</v>
      </c>
      <c r="AD351" s="26">
        <v>899.72</v>
      </c>
      <c r="AE351" s="24">
        <v>10.4</v>
      </c>
      <c r="AG351" s="21">
        <f t="shared" si="44"/>
        <v>75.099999999999994</v>
      </c>
      <c r="AH351" s="21">
        <v>75.3</v>
      </c>
      <c r="AI351" s="21">
        <v>75.099999999999994</v>
      </c>
      <c r="AJ351" s="26">
        <v>74.7</v>
      </c>
      <c r="AK351" s="24">
        <v>0.7</v>
      </c>
      <c r="AM351" s="21">
        <f t="shared" si="45"/>
        <v>20.7</v>
      </c>
      <c r="AN351" s="21">
        <v>20.5</v>
      </c>
      <c r="AO351" s="21">
        <v>20.7</v>
      </c>
      <c r="AP351" s="26">
        <v>21.06</v>
      </c>
      <c r="AQ351" s="24">
        <v>-0.9</v>
      </c>
      <c r="AS351" s="21">
        <f t="shared" si="46"/>
        <v>79.3</v>
      </c>
      <c r="AT351" s="21">
        <v>79.5</v>
      </c>
      <c r="AU351" s="21">
        <v>79.3</v>
      </c>
      <c r="AV351" s="26">
        <v>78.94</v>
      </c>
      <c r="AW351" s="24">
        <v>0.9</v>
      </c>
      <c r="AY351" s="21">
        <f t="shared" si="47"/>
        <v>5.4</v>
      </c>
      <c r="AZ351" s="21">
        <v>5.3</v>
      </c>
      <c r="BA351" s="21">
        <v>5.4</v>
      </c>
      <c r="BB351" s="26">
        <v>5.38</v>
      </c>
      <c r="BC351" s="21">
        <v>0.2</v>
      </c>
      <c r="BD351" s="25"/>
    </row>
    <row r="352" spans="1:56" ht="13.2" x14ac:dyDescent="0.25">
      <c r="A352" s="7">
        <v>15</v>
      </c>
      <c r="B352">
        <v>12</v>
      </c>
      <c r="C352" s="21">
        <f t="shared" si="40"/>
        <v>849.3</v>
      </c>
      <c r="D352" s="21">
        <v>850.3</v>
      </c>
      <c r="E352" s="21">
        <v>849.3</v>
      </c>
      <c r="F352" s="26">
        <v>852.23</v>
      </c>
      <c r="G352" s="24">
        <v>11.2</v>
      </c>
      <c r="I352" s="21">
        <f t="shared" si="41"/>
        <v>51.8</v>
      </c>
      <c r="J352" s="21">
        <v>50.1</v>
      </c>
      <c r="K352" s="21">
        <v>51.8</v>
      </c>
      <c r="L352" s="26">
        <v>48.48</v>
      </c>
      <c r="M352" s="24">
        <v>0.8</v>
      </c>
      <c r="O352" s="21">
        <f t="shared" si="42"/>
        <v>238.5</v>
      </c>
      <c r="P352" s="21">
        <v>238.8</v>
      </c>
      <c r="Q352" s="21">
        <v>238.5</v>
      </c>
      <c r="R352" s="26">
        <v>239.03</v>
      </c>
      <c r="S352" s="24">
        <v>-11.4</v>
      </c>
      <c r="T352" s="24"/>
      <c r="V352" s="21">
        <v>1139.2</v>
      </c>
      <c r="W352" s="21">
        <v>1139.5999999999999</v>
      </c>
      <c r="X352" s="26">
        <v>1139.75</v>
      </c>
      <c r="Y352" s="24">
        <v>0.6</v>
      </c>
      <c r="AA352" s="21">
        <f t="shared" si="43"/>
        <v>901.1</v>
      </c>
      <c r="AB352" s="21">
        <v>900.5</v>
      </c>
      <c r="AC352" s="21">
        <v>901.1</v>
      </c>
      <c r="AD352" s="26">
        <v>900.72</v>
      </c>
      <c r="AE352" s="24">
        <v>12</v>
      </c>
      <c r="AG352" s="21">
        <f t="shared" si="44"/>
        <v>74.5</v>
      </c>
      <c r="AH352" s="21">
        <v>74.599999999999994</v>
      </c>
      <c r="AI352" s="21">
        <v>74.5</v>
      </c>
      <c r="AJ352" s="26">
        <v>74.77</v>
      </c>
      <c r="AK352" s="24">
        <v>0.9</v>
      </c>
      <c r="AM352" s="21">
        <f t="shared" si="45"/>
        <v>20.9</v>
      </c>
      <c r="AN352" s="21">
        <v>21</v>
      </c>
      <c r="AO352" s="21">
        <v>20.9</v>
      </c>
      <c r="AP352" s="26">
        <v>20.97</v>
      </c>
      <c r="AQ352" s="24">
        <v>-1</v>
      </c>
      <c r="AS352" s="21">
        <f t="shared" si="46"/>
        <v>79.099999999999994</v>
      </c>
      <c r="AT352" s="21">
        <v>79</v>
      </c>
      <c r="AU352" s="21">
        <v>79.099999999999994</v>
      </c>
      <c r="AV352" s="26">
        <v>79.03</v>
      </c>
      <c r="AW352" s="24">
        <v>1</v>
      </c>
      <c r="AY352" s="21">
        <f t="shared" si="47"/>
        <v>5.7</v>
      </c>
      <c r="AZ352" s="21">
        <v>5.6</v>
      </c>
      <c r="BA352" s="21">
        <v>5.7</v>
      </c>
      <c r="BB352" s="26">
        <v>5.38</v>
      </c>
      <c r="BC352" s="21">
        <v>0</v>
      </c>
      <c r="BD352" s="25"/>
    </row>
    <row r="353" spans="1:56" ht="13.2" x14ac:dyDescent="0.25">
      <c r="A353" s="7"/>
      <c r="B353">
        <v>1</v>
      </c>
      <c r="C353" s="21">
        <f t="shared" si="40"/>
        <v>853.7</v>
      </c>
      <c r="D353" s="21">
        <v>842.5</v>
      </c>
      <c r="E353" s="21">
        <v>853.7</v>
      </c>
      <c r="F353" s="26">
        <v>853.27</v>
      </c>
      <c r="G353" s="24">
        <v>12.5</v>
      </c>
      <c r="I353" s="21">
        <f t="shared" si="41"/>
        <v>48.4</v>
      </c>
      <c r="J353" s="21">
        <v>53.5</v>
      </c>
      <c r="K353" s="21">
        <v>48.4</v>
      </c>
      <c r="L353" s="26">
        <v>48.46</v>
      </c>
      <c r="M353" s="24">
        <v>-0.2</v>
      </c>
      <c r="O353" s="21">
        <f t="shared" si="42"/>
        <v>237.6</v>
      </c>
      <c r="P353" s="21">
        <v>243.5</v>
      </c>
      <c r="Q353" s="21">
        <v>237.6</v>
      </c>
      <c r="R353" s="26">
        <v>238.09</v>
      </c>
      <c r="S353" s="24">
        <v>-11.3</v>
      </c>
      <c r="T353" s="24"/>
      <c r="V353" s="21">
        <v>1139.4000000000001</v>
      </c>
      <c r="W353" s="21">
        <v>1139.5999999999999</v>
      </c>
      <c r="X353" s="26">
        <v>1139.82</v>
      </c>
      <c r="Y353" s="24">
        <v>0.9</v>
      </c>
      <c r="AA353" s="21">
        <f t="shared" si="43"/>
        <v>902</v>
      </c>
      <c r="AB353" s="21">
        <v>895.9</v>
      </c>
      <c r="AC353" s="21">
        <v>902</v>
      </c>
      <c r="AD353" s="26">
        <v>901.74</v>
      </c>
      <c r="AE353" s="24">
        <v>12.2</v>
      </c>
      <c r="AG353" s="21">
        <f t="shared" si="44"/>
        <v>74.900000000000006</v>
      </c>
      <c r="AH353" s="21">
        <v>73.900000000000006</v>
      </c>
      <c r="AI353" s="21">
        <v>74.900000000000006</v>
      </c>
      <c r="AJ353" s="26">
        <v>74.86</v>
      </c>
      <c r="AK353" s="24">
        <v>1</v>
      </c>
      <c r="AM353" s="21">
        <f t="shared" si="45"/>
        <v>20.8</v>
      </c>
      <c r="AN353" s="21">
        <v>21.4</v>
      </c>
      <c r="AO353" s="21">
        <v>20.8</v>
      </c>
      <c r="AP353" s="26">
        <v>20.89</v>
      </c>
      <c r="AQ353" s="24">
        <v>-1</v>
      </c>
      <c r="AS353" s="21">
        <f t="shared" si="46"/>
        <v>79.2</v>
      </c>
      <c r="AT353" s="21">
        <v>78.599999999999994</v>
      </c>
      <c r="AU353" s="21">
        <v>79.2</v>
      </c>
      <c r="AV353" s="26">
        <v>79.11</v>
      </c>
      <c r="AW353" s="24">
        <v>1</v>
      </c>
      <c r="AY353" s="21">
        <f t="shared" si="47"/>
        <v>5.4</v>
      </c>
      <c r="AZ353" s="21">
        <v>6</v>
      </c>
      <c r="BA353" s="21">
        <v>5.4</v>
      </c>
      <c r="BB353" s="26">
        <v>5.37</v>
      </c>
      <c r="BC353" s="21">
        <v>-0.1</v>
      </c>
      <c r="BD353" s="25"/>
    </row>
    <row r="354" spans="1:56" ht="13.2" x14ac:dyDescent="0.25">
      <c r="A354" s="7">
        <v>16</v>
      </c>
      <c r="B354">
        <v>2</v>
      </c>
      <c r="C354" s="21">
        <f t="shared" si="40"/>
        <v>846.6</v>
      </c>
      <c r="D354" s="21">
        <v>841.1</v>
      </c>
      <c r="E354" s="21">
        <v>846.6</v>
      </c>
      <c r="F354" s="26">
        <v>854.44</v>
      </c>
      <c r="G354" s="24">
        <v>14</v>
      </c>
      <c r="I354" s="21">
        <f t="shared" si="41"/>
        <v>49.4</v>
      </c>
      <c r="J354" s="21">
        <v>53.7</v>
      </c>
      <c r="K354" s="21">
        <v>49.4</v>
      </c>
      <c r="L354" s="26">
        <v>48.37</v>
      </c>
      <c r="M354" s="24">
        <v>-1.2</v>
      </c>
      <c r="O354" s="21">
        <f t="shared" si="42"/>
        <v>243.8</v>
      </c>
      <c r="P354" s="21">
        <v>244.8</v>
      </c>
      <c r="Q354" s="21">
        <v>243.8</v>
      </c>
      <c r="R354" s="26">
        <v>237.13</v>
      </c>
      <c r="S354" s="24">
        <v>-11.5</v>
      </c>
      <c r="T354" s="24"/>
      <c r="V354" s="21">
        <v>1139.5</v>
      </c>
      <c r="W354" s="21">
        <v>1139.7</v>
      </c>
      <c r="X354" s="26">
        <v>1139.93</v>
      </c>
      <c r="Y354" s="24">
        <v>1.3</v>
      </c>
      <c r="AA354" s="21">
        <f t="shared" si="43"/>
        <v>896</v>
      </c>
      <c r="AB354" s="21">
        <v>894.7</v>
      </c>
      <c r="AC354" s="21">
        <v>896</v>
      </c>
      <c r="AD354" s="26">
        <v>902.81</v>
      </c>
      <c r="AE354" s="24">
        <v>12.8</v>
      </c>
      <c r="AG354" s="21">
        <f t="shared" si="44"/>
        <v>74.3</v>
      </c>
      <c r="AH354" s="21">
        <v>73.8</v>
      </c>
      <c r="AI354" s="21">
        <v>74.3</v>
      </c>
      <c r="AJ354" s="26">
        <v>74.959999999999994</v>
      </c>
      <c r="AK354" s="24">
        <v>1.1000000000000001</v>
      </c>
      <c r="AM354" s="21">
        <f t="shared" si="45"/>
        <v>21.4</v>
      </c>
      <c r="AN354" s="21">
        <v>21.5</v>
      </c>
      <c r="AO354" s="21">
        <v>21.4</v>
      </c>
      <c r="AP354" s="26">
        <v>20.8</v>
      </c>
      <c r="AQ354" s="24">
        <v>-1</v>
      </c>
      <c r="AS354" s="21">
        <f t="shared" si="46"/>
        <v>78.599999999999994</v>
      </c>
      <c r="AT354" s="21">
        <v>78.5</v>
      </c>
      <c r="AU354" s="21">
        <v>78.599999999999994</v>
      </c>
      <c r="AV354" s="26">
        <v>79.2</v>
      </c>
      <c r="AW354" s="24">
        <v>1</v>
      </c>
      <c r="AY354" s="21">
        <f t="shared" si="47"/>
        <v>5.5</v>
      </c>
      <c r="AZ354" s="21">
        <v>6</v>
      </c>
      <c r="BA354" s="21">
        <v>5.5</v>
      </c>
      <c r="BB354" s="26">
        <v>5.36</v>
      </c>
      <c r="BC354" s="21">
        <v>-0.2</v>
      </c>
      <c r="BD354" s="25"/>
    </row>
    <row r="355" spans="1:56" ht="13.5" customHeight="1" x14ac:dyDescent="0.25">
      <c r="A355" s="7">
        <v>16</v>
      </c>
      <c r="B355">
        <v>3</v>
      </c>
      <c r="C355" s="21">
        <f t="shared" si="40"/>
        <v>859.8</v>
      </c>
      <c r="D355" s="21">
        <v>864.5</v>
      </c>
      <c r="E355" s="21">
        <v>859.8</v>
      </c>
      <c r="F355" s="26">
        <v>855.75</v>
      </c>
      <c r="G355" s="24">
        <v>15.7</v>
      </c>
      <c r="I355" s="21">
        <f t="shared" si="41"/>
        <v>51.1</v>
      </c>
      <c r="J355" s="21">
        <v>49.8</v>
      </c>
      <c r="K355" s="21">
        <v>51.1</v>
      </c>
      <c r="L355" s="26">
        <v>48.2</v>
      </c>
      <c r="M355" s="24">
        <v>-2</v>
      </c>
      <c r="O355" s="21">
        <f t="shared" si="42"/>
        <v>229.3</v>
      </c>
      <c r="P355" s="21">
        <v>226</v>
      </c>
      <c r="Q355" s="21">
        <v>229.3</v>
      </c>
      <c r="R355" s="26">
        <v>236.13</v>
      </c>
      <c r="S355" s="24">
        <v>-11.9</v>
      </c>
      <c r="T355" s="24"/>
      <c r="V355" s="21">
        <v>1140.3</v>
      </c>
      <c r="W355" s="21">
        <v>1140.2</v>
      </c>
      <c r="X355" s="26">
        <v>1140.08</v>
      </c>
      <c r="Y355" s="24">
        <v>1.8</v>
      </c>
      <c r="AA355" s="21">
        <f t="shared" si="43"/>
        <v>910.9</v>
      </c>
      <c r="AB355" s="21">
        <v>914.3</v>
      </c>
      <c r="AC355" s="21">
        <v>910.9</v>
      </c>
      <c r="AD355" s="26">
        <v>903.94</v>
      </c>
      <c r="AE355" s="24">
        <v>13.7</v>
      </c>
      <c r="AG355" s="21">
        <f t="shared" si="44"/>
        <v>75.400000000000006</v>
      </c>
      <c r="AH355" s="21">
        <v>75.8</v>
      </c>
      <c r="AI355" s="21">
        <v>75.400000000000006</v>
      </c>
      <c r="AJ355" s="26">
        <v>75.06</v>
      </c>
      <c r="AK355" s="24">
        <v>1.3</v>
      </c>
      <c r="AM355" s="21">
        <f t="shared" si="45"/>
        <v>20.100000000000001</v>
      </c>
      <c r="AN355" s="21">
        <v>19.8</v>
      </c>
      <c r="AO355" s="21">
        <v>20.100000000000001</v>
      </c>
      <c r="AP355" s="26">
        <v>20.71</v>
      </c>
      <c r="AQ355" s="24">
        <v>-1.1000000000000001</v>
      </c>
      <c r="AS355" s="21">
        <f t="shared" si="46"/>
        <v>79.900000000000006</v>
      </c>
      <c r="AT355" s="21">
        <v>80.2</v>
      </c>
      <c r="AU355" s="21">
        <v>79.900000000000006</v>
      </c>
      <c r="AV355" s="26">
        <v>79.290000000000006</v>
      </c>
      <c r="AW355" s="24">
        <v>1.1000000000000001</v>
      </c>
      <c r="AY355" s="21">
        <f t="shared" si="47"/>
        <v>5.6</v>
      </c>
      <c r="AZ355" s="21">
        <v>5.4</v>
      </c>
      <c r="BA355" s="21">
        <v>5.6</v>
      </c>
      <c r="BB355" s="26">
        <v>5.33</v>
      </c>
      <c r="BC355" s="21">
        <v>-0.3</v>
      </c>
      <c r="BD355" s="25"/>
    </row>
    <row r="356" spans="1:56" ht="13.2" x14ac:dyDescent="0.25">
      <c r="A356" s="7">
        <v>16</v>
      </c>
      <c r="B356">
        <v>4</v>
      </c>
      <c r="C356" s="21">
        <f t="shared" si="40"/>
        <v>864.7</v>
      </c>
      <c r="D356" s="21">
        <v>859.9</v>
      </c>
      <c r="E356" s="21">
        <v>864.7</v>
      </c>
      <c r="F356" s="26">
        <v>857.13</v>
      </c>
      <c r="G356" s="24">
        <v>16.600000000000001</v>
      </c>
      <c r="I356" s="21">
        <f t="shared" si="41"/>
        <v>46.1</v>
      </c>
      <c r="J356" s="21">
        <v>49.7</v>
      </c>
      <c r="K356" s="21">
        <v>46.1</v>
      </c>
      <c r="L356" s="26">
        <v>47.99</v>
      </c>
      <c r="M356" s="24">
        <v>-2.5</v>
      </c>
      <c r="O356" s="21">
        <f t="shared" si="42"/>
        <v>230</v>
      </c>
      <c r="P356" s="21">
        <v>231.5</v>
      </c>
      <c r="Q356" s="21">
        <v>230</v>
      </c>
      <c r="R356" s="26">
        <v>235.16</v>
      </c>
      <c r="S356" s="24">
        <v>-11.7</v>
      </c>
      <c r="T356" s="24"/>
      <c r="V356" s="21">
        <v>1141.2</v>
      </c>
      <c r="W356" s="21">
        <v>1140.8</v>
      </c>
      <c r="X356" s="26">
        <v>1140.28</v>
      </c>
      <c r="Y356" s="24">
        <v>2.4</v>
      </c>
      <c r="AA356" s="21">
        <f t="shared" si="43"/>
        <v>910.8</v>
      </c>
      <c r="AB356" s="21">
        <v>909.6</v>
      </c>
      <c r="AC356" s="21">
        <v>910.8</v>
      </c>
      <c r="AD356" s="26">
        <v>905.12</v>
      </c>
      <c r="AE356" s="24">
        <v>14.1</v>
      </c>
      <c r="AG356" s="21">
        <f t="shared" si="44"/>
        <v>75.8</v>
      </c>
      <c r="AH356" s="21">
        <v>75.400000000000006</v>
      </c>
      <c r="AI356" s="21">
        <v>75.8</v>
      </c>
      <c r="AJ356" s="26">
        <v>75.17</v>
      </c>
      <c r="AK356" s="24">
        <v>1.3</v>
      </c>
      <c r="AM356" s="21">
        <f t="shared" si="45"/>
        <v>20.2</v>
      </c>
      <c r="AN356" s="21">
        <v>20.3</v>
      </c>
      <c r="AO356" s="21">
        <v>20.2</v>
      </c>
      <c r="AP356" s="26">
        <v>20.62</v>
      </c>
      <c r="AQ356" s="24">
        <v>-1.1000000000000001</v>
      </c>
      <c r="AS356" s="21">
        <f t="shared" si="46"/>
        <v>79.8</v>
      </c>
      <c r="AT356" s="21">
        <v>79.7</v>
      </c>
      <c r="AU356" s="21">
        <v>79.8</v>
      </c>
      <c r="AV356" s="26">
        <v>79.38</v>
      </c>
      <c r="AW356" s="24">
        <v>1.1000000000000001</v>
      </c>
      <c r="AY356" s="21">
        <f t="shared" si="47"/>
        <v>5.0999999999999996</v>
      </c>
      <c r="AZ356" s="21">
        <v>5.5</v>
      </c>
      <c r="BA356" s="21">
        <v>5.0999999999999996</v>
      </c>
      <c r="BB356" s="26">
        <v>5.3</v>
      </c>
      <c r="BC356" s="21">
        <v>-0.4</v>
      </c>
      <c r="BD356" s="25"/>
    </row>
    <row r="357" spans="1:56" ht="13.2" x14ac:dyDescent="0.25">
      <c r="A357" s="7">
        <v>16</v>
      </c>
      <c r="B357">
        <v>5</v>
      </c>
      <c r="C357" s="21">
        <f t="shared" si="40"/>
        <v>852.6</v>
      </c>
      <c r="D357" s="21">
        <v>855.1</v>
      </c>
      <c r="E357" s="21">
        <v>852.6</v>
      </c>
      <c r="F357" s="26">
        <v>858.57</v>
      </c>
      <c r="G357" s="24">
        <v>17.3</v>
      </c>
      <c r="I357" s="21">
        <f t="shared" si="41"/>
        <v>46.3</v>
      </c>
      <c r="J357" s="21">
        <v>47</v>
      </c>
      <c r="K357" s="21">
        <v>46.3</v>
      </c>
      <c r="L357" s="26">
        <v>47.79</v>
      </c>
      <c r="M357" s="24">
        <v>-2.4</v>
      </c>
      <c r="O357" s="21">
        <f t="shared" si="42"/>
        <v>241.9</v>
      </c>
      <c r="P357" s="21">
        <v>239.1</v>
      </c>
      <c r="Q357" s="21">
        <v>241.9</v>
      </c>
      <c r="R357" s="26">
        <v>234.18</v>
      </c>
      <c r="S357" s="24">
        <v>-11.7</v>
      </c>
      <c r="T357" s="24"/>
      <c r="V357" s="21">
        <v>1141.0999999999999</v>
      </c>
      <c r="W357" s="21">
        <v>1140.8</v>
      </c>
      <c r="X357" s="26">
        <v>1140.55</v>
      </c>
      <c r="Y357" s="24">
        <v>3.2</v>
      </c>
      <c r="AA357" s="21">
        <f t="shared" si="43"/>
        <v>898.9</v>
      </c>
      <c r="AB357" s="21">
        <v>902</v>
      </c>
      <c r="AC357" s="21">
        <v>898.9</v>
      </c>
      <c r="AD357" s="26">
        <v>906.36</v>
      </c>
      <c r="AE357" s="24">
        <v>14.9</v>
      </c>
      <c r="AG357" s="21">
        <f t="shared" si="44"/>
        <v>74.7</v>
      </c>
      <c r="AH357" s="21">
        <v>74.900000000000006</v>
      </c>
      <c r="AI357" s="21">
        <v>74.7</v>
      </c>
      <c r="AJ357" s="26">
        <v>75.28</v>
      </c>
      <c r="AK357" s="24">
        <v>1.3</v>
      </c>
      <c r="AM357" s="21">
        <f t="shared" si="45"/>
        <v>21.2</v>
      </c>
      <c r="AN357" s="21">
        <v>21</v>
      </c>
      <c r="AO357" s="21">
        <v>21.2</v>
      </c>
      <c r="AP357" s="26">
        <v>20.53</v>
      </c>
      <c r="AQ357" s="24">
        <v>-1.1000000000000001</v>
      </c>
      <c r="AS357" s="21">
        <f t="shared" si="46"/>
        <v>78.8</v>
      </c>
      <c r="AT357" s="21">
        <v>79</v>
      </c>
      <c r="AU357" s="21">
        <v>78.8</v>
      </c>
      <c r="AV357" s="26">
        <v>79.47</v>
      </c>
      <c r="AW357" s="24">
        <v>1.1000000000000001</v>
      </c>
      <c r="AY357" s="21">
        <f t="shared" si="47"/>
        <v>5.2</v>
      </c>
      <c r="AZ357" s="21">
        <v>5.2</v>
      </c>
      <c r="BA357" s="21">
        <v>5.2</v>
      </c>
      <c r="BB357" s="26">
        <v>5.27</v>
      </c>
      <c r="BC357" s="21">
        <v>-0.4</v>
      </c>
      <c r="BD357" s="25"/>
    </row>
    <row r="358" spans="1:56" ht="13.2" x14ac:dyDescent="0.25">
      <c r="A358" s="7">
        <v>16</v>
      </c>
      <c r="B358">
        <v>6</v>
      </c>
      <c r="C358" s="21">
        <f t="shared" si="40"/>
        <v>862.2</v>
      </c>
      <c r="D358" s="21">
        <v>868.6</v>
      </c>
      <c r="E358" s="21">
        <v>862.2</v>
      </c>
      <c r="F358" s="26">
        <v>860.06</v>
      </c>
      <c r="G358" s="24">
        <v>17.899999999999999</v>
      </c>
      <c r="I358" s="21">
        <f t="shared" si="41"/>
        <v>44.6</v>
      </c>
      <c r="J358" s="21">
        <v>38.799999999999997</v>
      </c>
      <c r="K358" s="21">
        <v>44.6</v>
      </c>
      <c r="L358" s="26">
        <v>47.66</v>
      </c>
      <c r="M358" s="24">
        <v>-1.6</v>
      </c>
      <c r="O358" s="21">
        <f t="shared" si="42"/>
        <v>233.9</v>
      </c>
      <c r="P358" s="21">
        <v>233.4</v>
      </c>
      <c r="Q358" s="21">
        <v>233.9</v>
      </c>
      <c r="R358" s="26">
        <v>233.18</v>
      </c>
      <c r="S358" s="24">
        <v>-12.1</v>
      </c>
      <c r="T358" s="24"/>
      <c r="V358" s="21">
        <v>1140.9000000000001</v>
      </c>
      <c r="W358" s="21">
        <v>1140.7</v>
      </c>
      <c r="X358" s="26">
        <v>1140.9000000000001</v>
      </c>
      <c r="Y358" s="24">
        <v>4.2</v>
      </c>
      <c r="AA358" s="21">
        <f t="shared" si="43"/>
        <v>906.8</v>
      </c>
      <c r="AB358" s="21">
        <v>907.4</v>
      </c>
      <c r="AC358" s="21">
        <v>906.8</v>
      </c>
      <c r="AD358" s="26">
        <v>907.72</v>
      </c>
      <c r="AE358" s="24">
        <v>16.3</v>
      </c>
      <c r="AG358" s="21">
        <f t="shared" si="44"/>
        <v>75.599999999999994</v>
      </c>
      <c r="AH358" s="21">
        <v>76.099999999999994</v>
      </c>
      <c r="AI358" s="21">
        <v>75.599999999999994</v>
      </c>
      <c r="AJ358" s="26">
        <v>75.38</v>
      </c>
      <c r="AK358" s="24">
        <v>1.3</v>
      </c>
      <c r="AM358" s="21">
        <f t="shared" si="45"/>
        <v>20.5</v>
      </c>
      <c r="AN358" s="21">
        <v>20.5</v>
      </c>
      <c r="AO358" s="21">
        <v>20.5</v>
      </c>
      <c r="AP358" s="26">
        <v>20.440000000000001</v>
      </c>
      <c r="AQ358" s="24">
        <v>-1.1000000000000001</v>
      </c>
      <c r="AS358" s="21">
        <f t="shared" si="46"/>
        <v>79.5</v>
      </c>
      <c r="AT358" s="21">
        <v>79.5</v>
      </c>
      <c r="AU358" s="21">
        <v>79.5</v>
      </c>
      <c r="AV358" s="26">
        <v>79.56</v>
      </c>
      <c r="AW358" s="24">
        <v>1.1000000000000001</v>
      </c>
      <c r="AY358" s="21">
        <f t="shared" si="47"/>
        <v>4.9000000000000004</v>
      </c>
      <c r="AZ358" s="21">
        <v>4.3</v>
      </c>
      <c r="BA358" s="21">
        <v>4.9000000000000004</v>
      </c>
      <c r="BB358" s="26">
        <v>5.25</v>
      </c>
      <c r="BC358" s="21">
        <v>-0.3</v>
      </c>
      <c r="BD358" s="25"/>
    </row>
    <row r="359" spans="1:56" ht="13.2" x14ac:dyDescent="0.25">
      <c r="A359" s="7">
        <v>16</v>
      </c>
      <c r="B359">
        <v>7</v>
      </c>
      <c r="C359" s="21">
        <f t="shared" si="40"/>
        <v>856</v>
      </c>
      <c r="D359" s="21">
        <v>851.6</v>
      </c>
      <c r="E359" s="21">
        <v>856</v>
      </c>
      <c r="F359" s="26">
        <v>861.58</v>
      </c>
      <c r="G359" s="24">
        <v>18.2</v>
      </c>
      <c r="I359" s="21">
        <f t="shared" si="41"/>
        <v>47.5</v>
      </c>
      <c r="J359" s="21">
        <v>46.8</v>
      </c>
      <c r="K359" s="21">
        <v>47.5</v>
      </c>
      <c r="L359" s="26">
        <v>47.65</v>
      </c>
      <c r="M359" s="24">
        <v>-0.2</v>
      </c>
      <c r="O359" s="21">
        <f t="shared" si="42"/>
        <v>237.5</v>
      </c>
      <c r="P359" s="21">
        <v>242.5</v>
      </c>
      <c r="Q359" s="21">
        <v>237.5</v>
      </c>
      <c r="R359" s="26">
        <v>232.11</v>
      </c>
      <c r="S359" s="24">
        <v>-12.8</v>
      </c>
      <c r="T359" s="24"/>
      <c r="V359" s="21">
        <v>1140.9000000000001</v>
      </c>
      <c r="W359" s="21">
        <v>1141</v>
      </c>
      <c r="X359" s="26">
        <v>1141.33</v>
      </c>
      <c r="Y359" s="24">
        <v>5.2</v>
      </c>
      <c r="AA359" s="21">
        <f t="shared" si="43"/>
        <v>903.5</v>
      </c>
      <c r="AB359" s="21">
        <v>898.4</v>
      </c>
      <c r="AC359" s="21">
        <v>903.5</v>
      </c>
      <c r="AD359" s="26">
        <v>909.23</v>
      </c>
      <c r="AE359" s="24">
        <v>18</v>
      </c>
      <c r="AG359" s="21">
        <f t="shared" si="44"/>
        <v>75</v>
      </c>
      <c r="AH359" s="21">
        <v>74.599999999999994</v>
      </c>
      <c r="AI359" s="21">
        <v>75</v>
      </c>
      <c r="AJ359" s="26">
        <v>75.489999999999995</v>
      </c>
      <c r="AK359" s="24">
        <v>1.3</v>
      </c>
      <c r="AM359" s="21">
        <f t="shared" si="45"/>
        <v>20.8</v>
      </c>
      <c r="AN359" s="21">
        <v>21.3</v>
      </c>
      <c r="AO359" s="21">
        <v>20.8</v>
      </c>
      <c r="AP359" s="26">
        <v>20.34</v>
      </c>
      <c r="AQ359" s="24">
        <v>-1.2</v>
      </c>
      <c r="AS359" s="21">
        <f t="shared" si="46"/>
        <v>79.2</v>
      </c>
      <c r="AT359" s="21">
        <v>78.7</v>
      </c>
      <c r="AU359" s="21">
        <v>79.2</v>
      </c>
      <c r="AV359" s="26">
        <v>79.66</v>
      </c>
      <c r="AW359" s="24">
        <v>1.2</v>
      </c>
      <c r="AY359" s="21">
        <f t="shared" si="47"/>
        <v>5.3</v>
      </c>
      <c r="AZ359" s="21">
        <v>5.2</v>
      </c>
      <c r="BA359" s="21">
        <v>5.3</v>
      </c>
      <c r="BB359" s="26">
        <v>5.24</v>
      </c>
      <c r="BC359" s="21">
        <v>-0.1</v>
      </c>
      <c r="BD359" s="25"/>
    </row>
    <row r="360" spans="1:56" ht="13.2" x14ac:dyDescent="0.25">
      <c r="A360" s="7">
        <v>16</v>
      </c>
      <c r="B360">
        <v>8</v>
      </c>
      <c r="C360" s="21">
        <f t="shared" si="40"/>
        <v>859.3</v>
      </c>
      <c r="D360" s="21">
        <v>858.5</v>
      </c>
      <c r="E360" s="21">
        <v>859.3</v>
      </c>
      <c r="F360" s="26">
        <v>863.13</v>
      </c>
      <c r="G360" s="24">
        <v>18.600000000000001</v>
      </c>
      <c r="I360" s="21">
        <f t="shared" si="41"/>
        <v>50.7</v>
      </c>
      <c r="J360" s="21">
        <v>50.8</v>
      </c>
      <c r="K360" s="21">
        <v>50.7</v>
      </c>
      <c r="L360" s="26">
        <v>47.79</v>
      </c>
      <c r="M360" s="24">
        <v>1.7</v>
      </c>
      <c r="O360" s="21">
        <f t="shared" si="42"/>
        <v>231.6</v>
      </c>
      <c r="P360" s="21">
        <v>232.2</v>
      </c>
      <c r="Q360" s="21">
        <v>231.6</v>
      </c>
      <c r="R360" s="26">
        <v>230.93</v>
      </c>
      <c r="S360" s="24">
        <v>-14.1</v>
      </c>
      <c r="T360" s="24"/>
      <c r="V360" s="21">
        <v>1141.5</v>
      </c>
      <c r="W360" s="21">
        <v>1141.5</v>
      </c>
      <c r="X360" s="26">
        <v>1141.8499999999999</v>
      </c>
      <c r="Y360" s="24">
        <v>6.2</v>
      </c>
      <c r="AA360" s="21">
        <f t="shared" si="43"/>
        <v>910</v>
      </c>
      <c r="AB360" s="21">
        <v>909.3</v>
      </c>
      <c r="AC360" s="21">
        <v>910</v>
      </c>
      <c r="AD360" s="26">
        <v>910.92</v>
      </c>
      <c r="AE360" s="24">
        <v>20.3</v>
      </c>
      <c r="AG360" s="21">
        <f t="shared" si="44"/>
        <v>75.3</v>
      </c>
      <c r="AH360" s="21">
        <v>75.2</v>
      </c>
      <c r="AI360" s="21">
        <v>75.3</v>
      </c>
      <c r="AJ360" s="26">
        <v>75.59</v>
      </c>
      <c r="AK360" s="24">
        <v>1.2</v>
      </c>
      <c r="AM360" s="21">
        <f t="shared" si="45"/>
        <v>20.3</v>
      </c>
      <c r="AN360" s="21">
        <v>20.3</v>
      </c>
      <c r="AO360" s="21">
        <v>20.3</v>
      </c>
      <c r="AP360" s="26">
        <v>20.22</v>
      </c>
      <c r="AQ360" s="24">
        <v>-1.3</v>
      </c>
      <c r="AS360" s="21">
        <f t="shared" si="46"/>
        <v>79.7</v>
      </c>
      <c r="AT360" s="21">
        <v>79.7</v>
      </c>
      <c r="AU360" s="21">
        <v>79.7</v>
      </c>
      <c r="AV360" s="26">
        <v>79.78</v>
      </c>
      <c r="AW360" s="24">
        <v>1.3</v>
      </c>
      <c r="AY360" s="21">
        <f t="shared" si="47"/>
        <v>5.6</v>
      </c>
      <c r="AZ360" s="21">
        <v>5.6</v>
      </c>
      <c r="BA360" s="21">
        <v>5.6</v>
      </c>
      <c r="BB360" s="26">
        <v>5.25</v>
      </c>
      <c r="BC360" s="21">
        <v>0.1</v>
      </c>
      <c r="BD360" s="25"/>
    </row>
    <row r="361" spans="1:56" ht="15.75" customHeight="1" x14ac:dyDescent="0.25">
      <c r="A361" s="7">
        <v>16</v>
      </c>
      <c r="B361">
        <v>9</v>
      </c>
      <c r="C361" s="21">
        <f t="shared" si="40"/>
        <v>881.4</v>
      </c>
      <c r="D361" s="21">
        <v>891.2</v>
      </c>
      <c r="E361" s="21">
        <v>881.4</v>
      </c>
      <c r="F361" s="26">
        <v>864.78</v>
      </c>
      <c r="G361" s="24">
        <v>19.7</v>
      </c>
      <c r="I361" s="21">
        <f t="shared" si="41"/>
        <v>44.5</v>
      </c>
      <c r="J361" s="21">
        <v>41.3</v>
      </c>
      <c r="K361" s="21">
        <v>44.5</v>
      </c>
      <c r="L361" s="26">
        <v>48.08</v>
      </c>
      <c r="M361" s="24">
        <v>3.5</v>
      </c>
      <c r="O361" s="21">
        <f t="shared" si="42"/>
        <v>216.2</v>
      </c>
      <c r="P361" s="21">
        <v>209.7</v>
      </c>
      <c r="Q361" s="21">
        <v>216.2</v>
      </c>
      <c r="R361" s="26">
        <v>229.59</v>
      </c>
      <c r="S361" s="24">
        <v>-16</v>
      </c>
      <c r="T361" s="24"/>
      <c r="V361" s="21">
        <v>1142.2</v>
      </c>
      <c r="W361" s="21">
        <v>1142.0999999999999</v>
      </c>
      <c r="X361" s="26">
        <v>1142.45</v>
      </c>
      <c r="Y361" s="24">
        <v>7.1</v>
      </c>
      <c r="AA361" s="21">
        <f t="shared" si="43"/>
        <v>925.9</v>
      </c>
      <c r="AB361" s="21">
        <v>932.5</v>
      </c>
      <c r="AC361" s="21">
        <v>925.9</v>
      </c>
      <c r="AD361" s="26">
        <v>912.85</v>
      </c>
      <c r="AE361" s="24">
        <v>23.2</v>
      </c>
      <c r="AG361" s="21">
        <f t="shared" si="44"/>
        <v>77.2</v>
      </c>
      <c r="AH361" s="21">
        <v>78</v>
      </c>
      <c r="AI361" s="21">
        <v>77.2</v>
      </c>
      <c r="AJ361" s="26">
        <v>75.7</v>
      </c>
      <c r="AK361" s="24">
        <v>1.3</v>
      </c>
      <c r="AM361" s="21">
        <f t="shared" si="45"/>
        <v>18.899999999999999</v>
      </c>
      <c r="AN361" s="21">
        <v>18.399999999999999</v>
      </c>
      <c r="AO361" s="21">
        <v>18.899999999999999</v>
      </c>
      <c r="AP361" s="26">
        <v>20.100000000000001</v>
      </c>
      <c r="AQ361" s="24">
        <v>-1.5</v>
      </c>
      <c r="AS361" s="21">
        <f t="shared" si="46"/>
        <v>81.099999999999994</v>
      </c>
      <c r="AT361" s="21">
        <v>81.599999999999994</v>
      </c>
      <c r="AU361" s="21">
        <v>81.099999999999994</v>
      </c>
      <c r="AV361" s="26">
        <v>79.900000000000006</v>
      </c>
      <c r="AW361" s="24">
        <v>1.5</v>
      </c>
      <c r="AY361" s="21">
        <f t="shared" si="47"/>
        <v>4.8</v>
      </c>
      <c r="AZ361" s="21">
        <v>4.4000000000000004</v>
      </c>
      <c r="BA361" s="21">
        <v>4.8</v>
      </c>
      <c r="BB361" s="26">
        <v>5.27</v>
      </c>
      <c r="BC361" s="21">
        <v>0.2</v>
      </c>
      <c r="BD361" s="25"/>
    </row>
    <row r="362" spans="1:56" ht="13.2" x14ac:dyDescent="0.25">
      <c r="A362" s="7">
        <v>16</v>
      </c>
      <c r="B362">
        <v>10</v>
      </c>
      <c r="C362" s="21">
        <f t="shared" si="40"/>
        <v>860.9</v>
      </c>
      <c r="D362" s="21">
        <v>860</v>
      </c>
      <c r="E362" s="21">
        <v>860.9</v>
      </c>
      <c r="F362" s="26">
        <v>866.5</v>
      </c>
      <c r="G362" s="24">
        <v>20.7</v>
      </c>
      <c r="I362" s="21">
        <f t="shared" si="41"/>
        <v>49.6</v>
      </c>
      <c r="J362" s="21">
        <v>50.8</v>
      </c>
      <c r="K362" s="21">
        <v>49.6</v>
      </c>
      <c r="L362" s="26">
        <v>48.46</v>
      </c>
      <c r="M362" s="24">
        <v>4.5999999999999996</v>
      </c>
      <c r="O362" s="21">
        <f t="shared" si="42"/>
        <v>232.5</v>
      </c>
      <c r="P362" s="21">
        <v>232.3</v>
      </c>
      <c r="Q362" s="21">
        <v>232.5</v>
      </c>
      <c r="R362" s="26">
        <v>228.15</v>
      </c>
      <c r="S362" s="24">
        <v>-17.3</v>
      </c>
      <c r="T362" s="24"/>
      <c r="V362" s="21">
        <v>1143.0999999999999</v>
      </c>
      <c r="W362" s="21">
        <v>1143</v>
      </c>
      <c r="X362" s="26">
        <v>1143.1099999999999</v>
      </c>
      <c r="Y362" s="24">
        <v>8</v>
      </c>
      <c r="AA362" s="21">
        <f t="shared" si="43"/>
        <v>910.5</v>
      </c>
      <c r="AB362" s="21">
        <v>910.8</v>
      </c>
      <c r="AC362" s="21">
        <v>910.5</v>
      </c>
      <c r="AD362" s="26">
        <v>914.96</v>
      </c>
      <c r="AE362" s="24">
        <v>25.3</v>
      </c>
      <c r="AG362" s="21">
        <f t="shared" si="44"/>
        <v>75.3</v>
      </c>
      <c r="AH362" s="21">
        <v>75.2</v>
      </c>
      <c r="AI362" s="21">
        <v>75.3</v>
      </c>
      <c r="AJ362" s="26">
        <v>75.8</v>
      </c>
      <c r="AK362" s="24">
        <v>1.3</v>
      </c>
      <c r="AM362" s="21">
        <f t="shared" si="45"/>
        <v>20.3</v>
      </c>
      <c r="AN362" s="21">
        <v>20.3</v>
      </c>
      <c r="AO362" s="21">
        <v>20.3</v>
      </c>
      <c r="AP362" s="26">
        <v>19.96</v>
      </c>
      <c r="AQ362" s="24">
        <v>-1.7</v>
      </c>
      <c r="AS362" s="21">
        <f t="shared" si="46"/>
        <v>79.7</v>
      </c>
      <c r="AT362" s="21">
        <v>79.7</v>
      </c>
      <c r="AU362" s="21">
        <v>79.7</v>
      </c>
      <c r="AV362" s="26">
        <v>80.040000000000006</v>
      </c>
      <c r="AW362" s="24">
        <v>1.7</v>
      </c>
      <c r="AY362" s="21">
        <f t="shared" si="47"/>
        <v>5.4</v>
      </c>
      <c r="AZ362" s="21">
        <v>5.6</v>
      </c>
      <c r="BA362" s="21">
        <v>5.4</v>
      </c>
      <c r="BB362" s="26">
        <v>5.3</v>
      </c>
      <c r="BC362" s="21">
        <v>0.4</v>
      </c>
      <c r="BD362" s="25"/>
    </row>
    <row r="363" spans="1:56" ht="13.2" x14ac:dyDescent="0.25">
      <c r="A363" s="7">
        <v>16</v>
      </c>
      <c r="B363">
        <v>11</v>
      </c>
      <c r="C363" s="21">
        <f t="shared" si="40"/>
        <v>861.1</v>
      </c>
      <c r="D363" s="21">
        <v>866.2</v>
      </c>
      <c r="E363" s="21">
        <v>861.1</v>
      </c>
      <c r="F363" s="26">
        <v>868.29</v>
      </c>
      <c r="G363" s="24">
        <v>21.5</v>
      </c>
      <c r="I363" s="21">
        <f t="shared" si="41"/>
        <v>53</v>
      </c>
      <c r="J363" s="21">
        <v>51.4</v>
      </c>
      <c r="K363" s="21">
        <v>53</v>
      </c>
      <c r="L363" s="26">
        <v>48.85</v>
      </c>
      <c r="M363" s="24">
        <v>4.7</v>
      </c>
      <c r="O363" s="21">
        <f t="shared" si="42"/>
        <v>229.7</v>
      </c>
      <c r="P363" s="21">
        <v>226.1</v>
      </c>
      <c r="Q363" s="21">
        <v>229.7</v>
      </c>
      <c r="R363" s="26">
        <v>226.69</v>
      </c>
      <c r="S363" s="24">
        <v>-17.5</v>
      </c>
      <c r="T363" s="24"/>
      <c r="V363" s="21">
        <v>1143.7</v>
      </c>
      <c r="W363" s="21">
        <v>1143.8</v>
      </c>
      <c r="X363" s="26">
        <v>1143.83</v>
      </c>
      <c r="Y363" s="24">
        <v>8.6</v>
      </c>
      <c r="AA363" s="21">
        <f t="shared" si="43"/>
        <v>914.2</v>
      </c>
      <c r="AB363" s="21">
        <v>917.6</v>
      </c>
      <c r="AC363" s="21">
        <v>914.2</v>
      </c>
      <c r="AD363" s="26">
        <v>917.14</v>
      </c>
      <c r="AE363" s="24">
        <v>26.1</v>
      </c>
      <c r="AG363" s="21">
        <f t="shared" si="44"/>
        <v>75.3</v>
      </c>
      <c r="AH363" s="21">
        <v>75.7</v>
      </c>
      <c r="AI363" s="21">
        <v>75.3</v>
      </c>
      <c r="AJ363" s="26">
        <v>75.91</v>
      </c>
      <c r="AK363" s="24">
        <v>1.3</v>
      </c>
      <c r="AM363" s="21">
        <f t="shared" si="45"/>
        <v>20.100000000000001</v>
      </c>
      <c r="AN363" s="21">
        <v>19.8</v>
      </c>
      <c r="AO363" s="21">
        <v>20.100000000000001</v>
      </c>
      <c r="AP363" s="26">
        <v>19.82</v>
      </c>
      <c r="AQ363" s="24">
        <v>-1.7</v>
      </c>
      <c r="AS363" s="21">
        <f t="shared" si="46"/>
        <v>79.900000000000006</v>
      </c>
      <c r="AT363" s="21">
        <v>80.2</v>
      </c>
      <c r="AU363" s="21">
        <v>79.900000000000006</v>
      </c>
      <c r="AV363" s="26">
        <v>80.180000000000007</v>
      </c>
      <c r="AW363" s="24">
        <v>1.7</v>
      </c>
      <c r="AY363" s="21">
        <f t="shared" si="47"/>
        <v>5.8</v>
      </c>
      <c r="AZ363" s="21">
        <v>5.6</v>
      </c>
      <c r="BA363" s="21">
        <v>5.8</v>
      </c>
      <c r="BB363" s="26">
        <v>5.33</v>
      </c>
      <c r="BC363" s="21">
        <v>0.4</v>
      </c>
      <c r="BD363" s="25"/>
    </row>
    <row r="364" spans="1:56" ht="13.2" x14ac:dyDescent="0.25">
      <c r="A364" s="7">
        <v>16</v>
      </c>
      <c r="B364">
        <v>12</v>
      </c>
      <c r="C364" s="21">
        <f t="shared" si="40"/>
        <v>881.1</v>
      </c>
      <c r="D364" s="21">
        <v>877.2</v>
      </c>
      <c r="E364" s="21">
        <v>881.1</v>
      </c>
      <c r="F364" s="26">
        <v>870.22</v>
      </c>
      <c r="G364" s="24">
        <v>23.2</v>
      </c>
      <c r="I364" s="21">
        <f t="shared" si="41"/>
        <v>44.5</v>
      </c>
      <c r="J364" s="21">
        <v>43.1</v>
      </c>
      <c r="K364" s="21">
        <v>44.5</v>
      </c>
      <c r="L364" s="26">
        <v>49.13</v>
      </c>
      <c r="M364" s="24">
        <v>3.4</v>
      </c>
      <c r="O364" s="21">
        <f t="shared" si="42"/>
        <v>219</v>
      </c>
      <c r="P364" s="21">
        <v>223.8</v>
      </c>
      <c r="Q364" s="21">
        <v>219</v>
      </c>
      <c r="R364" s="26">
        <v>225.23</v>
      </c>
      <c r="S364" s="24">
        <v>-17.5</v>
      </c>
      <c r="T364" s="24"/>
      <c r="V364" s="21">
        <v>1144.0999999999999</v>
      </c>
      <c r="W364" s="21">
        <v>1144.5999999999999</v>
      </c>
      <c r="X364" s="26">
        <v>1144.58</v>
      </c>
      <c r="Y364" s="24">
        <v>9.1</v>
      </c>
      <c r="AA364" s="21">
        <f t="shared" si="43"/>
        <v>925.5</v>
      </c>
      <c r="AB364" s="21">
        <v>920.3</v>
      </c>
      <c r="AC364" s="21">
        <v>925.5</v>
      </c>
      <c r="AD364" s="26">
        <v>919.35</v>
      </c>
      <c r="AE364" s="24">
        <v>26.6</v>
      </c>
      <c r="AG364" s="21">
        <f t="shared" si="44"/>
        <v>77</v>
      </c>
      <c r="AH364" s="21">
        <v>76.7</v>
      </c>
      <c r="AI364" s="21">
        <v>77</v>
      </c>
      <c r="AJ364" s="26">
        <v>76.03</v>
      </c>
      <c r="AK364" s="24">
        <v>1.4</v>
      </c>
      <c r="AM364" s="21">
        <f t="shared" si="45"/>
        <v>19.100000000000001</v>
      </c>
      <c r="AN364" s="21">
        <v>19.600000000000001</v>
      </c>
      <c r="AO364" s="21">
        <v>19.100000000000001</v>
      </c>
      <c r="AP364" s="26">
        <v>19.68</v>
      </c>
      <c r="AQ364" s="24">
        <v>-1.7</v>
      </c>
      <c r="AS364" s="21">
        <f t="shared" si="46"/>
        <v>80.900000000000006</v>
      </c>
      <c r="AT364" s="21">
        <v>80.400000000000006</v>
      </c>
      <c r="AU364" s="21">
        <v>80.900000000000006</v>
      </c>
      <c r="AV364" s="26">
        <v>80.319999999999993</v>
      </c>
      <c r="AW364" s="24">
        <v>1.7</v>
      </c>
      <c r="AY364" s="21">
        <f t="shared" si="47"/>
        <v>4.8</v>
      </c>
      <c r="AZ364" s="21">
        <v>4.7</v>
      </c>
      <c r="BA364" s="21">
        <v>4.8</v>
      </c>
      <c r="BB364" s="26">
        <v>5.34</v>
      </c>
      <c r="BC364" s="21">
        <v>0.2</v>
      </c>
      <c r="BD364" s="25"/>
    </row>
    <row r="365" spans="1:56" ht="13.2" x14ac:dyDescent="0.25">
      <c r="A365" s="7"/>
      <c r="B365">
        <v>1</v>
      </c>
      <c r="C365" s="21">
        <f t="shared" si="40"/>
        <v>860.3</v>
      </c>
      <c r="D365" s="21">
        <v>851.2</v>
      </c>
      <c r="E365" s="21">
        <v>860.3</v>
      </c>
      <c r="F365" s="26">
        <v>872.28</v>
      </c>
      <c r="G365" s="24">
        <v>24.7</v>
      </c>
      <c r="I365" s="21">
        <f t="shared" si="41"/>
        <v>50.5</v>
      </c>
      <c r="J365" s="21">
        <v>55.2</v>
      </c>
      <c r="K365" s="21">
        <v>50.5</v>
      </c>
      <c r="L365" s="26">
        <v>49.25</v>
      </c>
      <c r="M365" s="24">
        <v>1.5</v>
      </c>
      <c r="O365" s="21">
        <f t="shared" si="42"/>
        <v>235</v>
      </c>
      <c r="P365" s="21">
        <v>239.1</v>
      </c>
      <c r="Q365" s="21">
        <v>235</v>
      </c>
      <c r="R365" s="26">
        <v>223.82</v>
      </c>
      <c r="S365" s="24">
        <v>-16.899999999999999</v>
      </c>
      <c r="T365" s="24"/>
      <c r="V365" s="21">
        <v>1145.5</v>
      </c>
      <c r="W365" s="21">
        <v>1145.8</v>
      </c>
      <c r="X365" s="26">
        <v>1145.3599999999999</v>
      </c>
      <c r="Y365" s="24">
        <v>9.3000000000000007</v>
      </c>
      <c r="AA365" s="21">
        <f t="shared" si="43"/>
        <v>910.8</v>
      </c>
      <c r="AB365" s="21">
        <v>906.4</v>
      </c>
      <c r="AC365" s="21">
        <v>910.8</v>
      </c>
      <c r="AD365" s="26">
        <v>921.53</v>
      </c>
      <c r="AE365" s="24">
        <v>26.2</v>
      </c>
      <c r="AG365" s="21">
        <f t="shared" si="44"/>
        <v>75.099999999999994</v>
      </c>
      <c r="AH365" s="21">
        <v>74.3</v>
      </c>
      <c r="AI365" s="21">
        <v>75.099999999999994</v>
      </c>
      <c r="AJ365" s="26">
        <v>76.16</v>
      </c>
      <c r="AK365" s="24">
        <v>1.5</v>
      </c>
      <c r="AM365" s="21">
        <f t="shared" si="45"/>
        <v>20.5</v>
      </c>
      <c r="AN365" s="21">
        <v>20.9</v>
      </c>
      <c r="AO365" s="21">
        <v>20.5</v>
      </c>
      <c r="AP365" s="26">
        <v>19.54</v>
      </c>
      <c r="AQ365" s="24">
        <v>-1.6</v>
      </c>
      <c r="AS365" s="21">
        <f t="shared" si="46"/>
        <v>79.5</v>
      </c>
      <c r="AT365" s="21">
        <v>79.099999999999994</v>
      </c>
      <c r="AU365" s="21">
        <v>79.5</v>
      </c>
      <c r="AV365" s="26">
        <v>80.459999999999994</v>
      </c>
      <c r="AW365" s="24">
        <v>1.6</v>
      </c>
      <c r="AY365" s="21">
        <f t="shared" si="47"/>
        <v>5.5</v>
      </c>
      <c r="AZ365" s="21">
        <v>6.1</v>
      </c>
      <c r="BA365" s="21">
        <v>5.5</v>
      </c>
      <c r="BB365" s="26">
        <v>5.34</v>
      </c>
      <c r="BC365" s="21">
        <v>0</v>
      </c>
      <c r="BD365" s="25"/>
    </row>
    <row r="366" spans="1:56" ht="13.2" x14ac:dyDescent="0.25">
      <c r="A366" s="7">
        <v>17</v>
      </c>
      <c r="B366">
        <v>2</v>
      </c>
      <c r="C366" s="21">
        <f t="shared" si="40"/>
        <v>872.2</v>
      </c>
      <c r="D366" s="21">
        <v>869.6</v>
      </c>
      <c r="E366" s="21">
        <v>872.2</v>
      </c>
      <c r="F366" s="26">
        <v>874.36</v>
      </c>
      <c r="G366" s="24">
        <v>24.9</v>
      </c>
      <c r="I366" s="21">
        <f t="shared" si="41"/>
        <v>51.9</v>
      </c>
      <c r="J366" s="21">
        <v>55.8</v>
      </c>
      <c r="K366" s="21">
        <v>51.9</v>
      </c>
      <c r="L366" s="26">
        <v>49.18</v>
      </c>
      <c r="M366" s="24">
        <v>-0.9</v>
      </c>
      <c r="O366" s="21">
        <f t="shared" si="42"/>
        <v>222.3</v>
      </c>
      <c r="P366" s="21">
        <v>220.6</v>
      </c>
      <c r="Q366" s="21">
        <v>222.3</v>
      </c>
      <c r="R366" s="26">
        <v>222.59</v>
      </c>
      <c r="S366" s="24">
        <v>-14.8</v>
      </c>
      <c r="T366" s="24"/>
      <c r="V366" s="21">
        <v>1146.0999999999999</v>
      </c>
      <c r="W366" s="21">
        <v>1146.4000000000001</v>
      </c>
      <c r="X366" s="26">
        <v>1146.1300000000001</v>
      </c>
      <c r="Y366" s="24">
        <v>9.1999999999999993</v>
      </c>
      <c r="AA366" s="21">
        <f t="shared" si="43"/>
        <v>924.1</v>
      </c>
      <c r="AB366" s="21">
        <v>925.5</v>
      </c>
      <c r="AC366" s="21">
        <v>924.1</v>
      </c>
      <c r="AD366" s="26">
        <v>923.54</v>
      </c>
      <c r="AE366" s="24">
        <v>24.1</v>
      </c>
      <c r="AG366" s="21">
        <f t="shared" si="44"/>
        <v>76.099999999999994</v>
      </c>
      <c r="AH366" s="21">
        <v>75.900000000000006</v>
      </c>
      <c r="AI366" s="21">
        <v>76.099999999999994</v>
      </c>
      <c r="AJ366" s="26">
        <v>76.290000000000006</v>
      </c>
      <c r="AK366" s="24">
        <v>1.6</v>
      </c>
      <c r="AM366" s="21">
        <f t="shared" si="45"/>
        <v>19.399999999999999</v>
      </c>
      <c r="AN366" s="21">
        <v>19.2</v>
      </c>
      <c r="AO366" s="21">
        <v>19.399999999999999</v>
      </c>
      <c r="AP366" s="26">
        <v>19.420000000000002</v>
      </c>
      <c r="AQ366" s="24">
        <v>-1.5</v>
      </c>
      <c r="AS366" s="21">
        <f t="shared" si="46"/>
        <v>80.599999999999994</v>
      </c>
      <c r="AT366" s="21">
        <v>80.8</v>
      </c>
      <c r="AU366" s="21">
        <v>80.599999999999994</v>
      </c>
      <c r="AV366" s="26">
        <v>80.58</v>
      </c>
      <c r="AW366" s="24">
        <v>1.5</v>
      </c>
      <c r="AY366" s="21">
        <f t="shared" si="47"/>
        <v>5.6</v>
      </c>
      <c r="AZ366" s="21">
        <v>6</v>
      </c>
      <c r="BA366" s="21">
        <v>5.6</v>
      </c>
      <c r="BB366" s="26">
        <v>5.33</v>
      </c>
      <c r="BC366" s="21">
        <v>-0.2</v>
      </c>
      <c r="BD366" s="25"/>
    </row>
    <row r="367" spans="1:56" ht="13.2" x14ac:dyDescent="0.25">
      <c r="A367" s="7">
        <v>17</v>
      </c>
      <c r="B367">
        <v>3</v>
      </c>
      <c r="C367" s="21">
        <f t="shared" si="40"/>
        <v>884.1</v>
      </c>
      <c r="D367" s="21">
        <v>885.4</v>
      </c>
      <c r="E367" s="21">
        <v>884.1</v>
      </c>
      <c r="F367" s="26">
        <v>876.3</v>
      </c>
      <c r="G367" s="24">
        <v>23.3</v>
      </c>
      <c r="I367" s="21">
        <f t="shared" si="41"/>
        <v>47.2</v>
      </c>
      <c r="J367" s="21">
        <v>44.9</v>
      </c>
      <c r="K367" s="21">
        <v>47.2</v>
      </c>
      <c r="L367" s="26">
        <v>48.93</v>
      </c>
      <c r="M367" s="24">
        <v>-3.1</v>
      </c>
      <c r="O367" s="21">
        <f t="shared" si="42"/>
        <v>215.8</v>
      </c>
      <c r="P367" s="21">
        <v>216.8</v>
      </c>
      <c r="Q367" s="21">
        <v>215.8</v>
      </c>
      <c r="R367" s="26">
        <v>221.65</v>
      </c>
      <c r="S367" s="24">
        <v>-11.2</v>
      </c>
      <c r="T367" s="24"/>
      <c r="V367" s="21">
        <v>1147.0999999999999</v>
      </c>
      <c r="W367" s="21">
        <v>1147.0999999999999</v>
      </c>
      <c r="X367" s="26">
        <v>1146.8699999999999</v>
      </c>
      <c r="Y367" s="24">
        <v>9</v>
      </c>
      <c r="AA367" s="21">
        <f t="shared" si="43"/>
        <v>931.3</v>
      </c>
      <c r="AB367" s="21">
        <v>930.3</v>
      </c>
      <c r="AC367" s="21">
        <v>931.3</v>
      </c>
      <c r="AD367" s="26">
        <v>925.22</v>
      </c>
      <c r="AE367" s="24">
        <v>20.2</v>
      </c>
      <c r="AG367" s="21">
        <f t="shared" si="44"/>
        <v>77.099999999999994</v>
      </c>
      <c r="AH367" s="21">
        <v>77.2</v>
      </c>
      <c r="AI367" s="21">
        <v>77.099999999999994</v>
      </c>
      <c r="AJ367" s="26">
        <v>76.41</v>
      </c>
      <c r="AK367" s="24">
        <v>1.4</v>
      </c>
      <c r="AM367" s="21">
        <f t="shared" si="45"/>
        <v>18.8</v>
      </c>
      <c r="AN367" s="21">
        <v>18.899999999999999</v>
      </c>
      <c r="AO367" s="21">
        <v>18.8</v>
      </c>
      <c r="AP367" s="26">
        <v>19.329999999999998</v>
      </c>
      <c r="AQ367" s="24">
        <v>-1.1000000000000001</v>
      </c>
      <c r="AS367" s="21">
        <f t="shared" si="46"/>
        <v>81.2</v>
      </c>
      <c r="AT367" s="21">
        <v>81.099999999999994</v>
      </c>
      <c r="AU367" s="21">
        <v>81.2</v>
      </c>
      <c r="AV367" s="26">
        <v>80.67</v>
      </c>
      <c r="AW367" s="24">
        <v>1.1000000000000001</v>
      </c>
      <c r="AY367" s="21">
        <f t="shared" si="47"/>
        <v>5.0999999999999996</v>
      </c>
      <c r="AZ367" s="21">
        <v>4.8</v>
      </c>
      <c r="BA367" s="21">
        <v>5.0999999999999996</v>
      </c>
      <c r="BB367" s="26">
        <v>5.29</v>
      </c>
      <c r="BC367" s="21">
        <v>-0.4</v>
      </c>
      <c r="BD367" s="25"/>
    </row>
    <row r="368" spans="1:56" ht="13.2" x14ac:dyDescent="0.25">
      <c r="A368" s="7">
        <v>17</v>
      </c>
      <c r="B368">
        <v>4</v>
      </c>
      <c r="C368" s="21">
        <f t="shared" si="40"/>
        <v>873.2</v>
      </c>
      <c r="D368" s="21">
        <v>871</v>
      </c>
      <c r="E368" s="21">
        <v>873.2</v>
      </c>
      <c r="F368" s="26">
        <v>877.95</v>
      </c>
      <c r="G368" s="24">
        <v>19.8</v>
      </c>
      <c r="I368" s="21">
        <f t="shared" si="41"/>
        <v>47.9</v>
      </c>
      <c r="J368" s="21">
        <v>50.6</v>
      </c>
      <c r="K368" s="21">
        <v>47.9</v>
      </c>
      <c r="L368" s="26">
        <v>48.55</v>
      </c>
      <c r="M368" s="24">
        <v>-4.5999999999999996</v>
      </c>
      <c r="O368" s="21">
        <f t="shared" si="42"/>
        <v>226.4</v>
      </c>
      <c r="P368" s="21">
        <v>226.5</v>
      </c>
      <c r="Q368" s="21">
        <v>226.4</v>
      </c>
      <c r="R368" s="26">
        <v>221.09</v>
      </c>
      <c r="S368" s="24">
        <v>-6.7</v>
      </c>
      <c r="T368" s="24"/>
      <c r="V368" s="21">
        <v>1148</v>
      </c>
      <c r="W368" s="21">
        <v>1147.5</v>
      </c>
      <c r="X368" s="26">
        <v>1147.58</v>
      </c>
      <c r="Y368" s="24">
        <v>8.5</v>
      </c>
      <c r="AA368" s="21">
        <f t="shared" si="43"/>
        <v>921.1</v>
      </c>
      <c r="AB368" s="21">
        <v>921.5</v>
      </c>
      <c r="AC368" s="21">
        <v>921.1</v>
      </c>
      <c r="AD368" s="26">
        <v>926.49</v>
      </c>
      <c r="AE368" s="24">
        <v>15.2</v>
      </c>
      <c r="AG368" s="21">
        <f t="shared" si="44"/>
        <v>76.099999999999994</v>
      </c>
      <c r="AH368" s="21">
        <v>75.900000000000006</v>
      </c>
      <c r="AI368" s="21">
        <v>76.099999999999994</v>
      </c>
      <c r="AJ368" s="26">
        <v>76.5</v>
      </c>
      <c r="AK368" s="24">
        <v>1.2</v>
      </c>
      <c r="AM368" s="21">
        <f t="shared" si="45"/>
        <v>19.7</v>
      </c>
      <c r="AN368" s="21">
        <v>19.7</v>
      </c>
      <c r="AO368" s="21">
        <v>19.7</v>
      </c>
      <c r="AP368" s="26">
        <v>19.27</v>
      </c>
      <c r="AQ368" s="24">
        <v>-0.7</v>
      </c>
      <c r="AS368" s="21">
        <f t="shared" si="46"/>
        <v>80.3</v>
      </c>
      <c r="AT368" s="21">
        <v>80.3</v>
      </c>
      <c r="AU368" s="21">
        <v>80.3</v>
      </c>
      <c r="AV368" s="26">
        <v>80.73</v>
      </c>
      <c r="AW368" s="24">
        <v>0.7</v>
      </c>
      <c r="AY368" s="21">
        <f t="shared" si="47"/>
        <v>5.2</v>
      </c>
      <c r="AZ368" s="21">
        <v>5.5</v>
      </c>
      <c r="BA368" s="21">
        <v>5.2</v>
      </c>
      <c r="BB368" s="26">
        <v>5.24</v>
      </c>
      <c r="BC368" s="21">
        <v>-0.6</v>
      </c>
      <c r="BD368" s="25"/>
    </row>
    <row r="369" spans="1:56" ht="13.2" x14ac:dyDescent="0.25">
      <c r="A369" s="7">
        <v>17</v>
      </c>
      <c r="B369">
        <v>5</v>
      </c>
      <c r="C369" s="21">
        <f t="shared" si="40"/>
        <v>882.7</v>
      </c>
      <c r="D369" s="21">
        <v>885.3</v>
      </c>
      <c r="E369" s="21">
        <v>882.7</v>
      </c>
      <c r="F369" s="26">
        <v>879.31</v>
      </c>
      <c r="G369" s="24">
        <v>16.3</v>
      </c>
      <c r="I369" s="21">
        <f t="shared" si="41"/>
        <v>51.5</v>
      </c>
      <c r="J369" s="21">
        <v>52.1</v>
      </c>
      <c r="K369" s="21">
        <v>51.5</v>
      </c>
      <c r="L369" s="26">
        <v>48.08</v>
      </c>
      <c r="M369" s="24">
        <v>-5.6</v>
      </c>
      <c r="O369" s="21">
        <f t="shared" si="42"/>
        <v>213.9</v>
      </c>
      <c r="P369" s="21">
        <v>211.2</v>
      </c>
      <c r="Q369" s="21">
        <v>213.9</v>
      </c>
      <c r="R369" s="26">
        <v>220.86</v>
      </c>
      <c r="S369" s="24">
        <v>-2.8</v>
      </c>
      <c r="T369" s="24"/>
      <c r="V369" s="21">
        <v>1148.5999999999999</v>
      </c>
      <c r="W369" s="21">
        <v>1148.0999999999999</v>
      </c>
      <c r="X369" s="26">
        <v>1148.25</v>
      </c>
      <c r="Y369" s="24">
        <v>8</v>
      </c>
      <c r="AA369" s="21">
        <f t="shared" si="43"/>
        <v>934.2</v>
      </c>
      <c r="AB369" s="21">
        <v>937.4</v>
      </c>
      <c r="AC369" s="21">
        <v>934.2</v>
      </c>
      <c r="AD369" s="26">
        <v>927.39</v>
      </c>
      <c r="AE369" s="24">
        <v>10.8</v>
      </c>
      <c r="AG369" s="21">
        <f t="shared" si="44"/>
        <v>76.900000000000006</v>
      </c>
      <c r="AH369" s="21">
        <v>77.099999999999994</v>
      </c>
      <c r="AI369" s="21">
        <v>76.900000000000006</v>
      </c>
      <c r="AJ369" s="26">
        <v>76.58</v>
      </c>
      <c r="AK369" s="24">
        <v>0.9</v>
      </c>
      <c r="AM369" s="21">
        <f t="shared" si="45"/>
        <v>18.600000000000001</v>
      </c>
      <c r="AN369" s="21">
        <v>18.399999999999999</v>
      </c>
      <c r="AO369" s="21">
        <v>18.600000000000001</v>
      </c>
      <c r="AP369" s="26">
        <v>19.23</v>
      </c>
      <c r="AQ369" s="24">
        <v>-0.4</v>
      </c>
      <c r="AS369" s="21">
        <f t="shared" si="46"/>
        <v>81.400000000000006</v>
      </c>
      <c r="AT369" s="21">
        <v>81.599999999999994</v>
      </c>
      <c r="AU369" s="21">
        <v>81.400000000000006</v>
      </c>
      <c r="AV369" s="26">
        <v>80.77</v>
      </c>
      <c r="AW369" s="24">
        <v>0.4</v>
      </c>
      <c r="AY369" s="21">
        <f t="shared" si="47"/>
        <v>5.5</v>
      </c>
      <c r="AZ369" s="21">
        <v>5.6</v>
      </c>
      <c r="BA369" s="21">
        <v>5.5</v>
      </c>
      <c r="BB369" s="26">
        <v>5.18</v>
      </c>
      <c r="BC369" s="21">
        <v>-0.7</v>
      </c>
      <c r="BD369" s="25"/>
    </row>
    <row r="370" spans="1:56" ht="13.2" x14ac:dyDescent="0.25">
      <c r="A370" s="7">
        <v>17</v>
      </c>
      <c r="B370">
        <v>6</v>
      </c>
      <c r="C370" s="21">
        <f t="shared" si="40"/>
        <v>887.1</v>
      </c>
      <c r="D370" s="21">
        <v>890</v>
      </c>
      <c r="E370" s="21">
        <v>887.1</v>
      </c>
      <c r="F370" s="26">
        <v>880.47</v>
      </c>
      <c r="G370" s="24">
        <v>14</v>
      </c>
      <c r="I370" s="21">
        <f t="shared" si="41"/>
        <v>47.2</v>
      </c>
      <c r="J370" s="21">
        <v>41.9</v>
      </c>
      <c r="K370" s="21">
        <v>47.2</v>
      </c>
      <c r="L370" s="26">
        <v>47.52</v>
      </c>
      <c r="M370" s="24">
        <v>-6.8</v>
      </c>
      <c r="O370" s="21">
        <f t="shared" si="42"/>
        <v>214.6</v>
      </c>
      <c r="P370" s="21">
        <v>217.2</v>
      </c>
      <c r="Q370" s="21">
        <v>214.6</v>
      </c>
      <c r="R370" s="26">
        <v>220.88</v>
      </c>
      <c r="S370" s="24">
        <v>0.3</v>
      </c>
      <c r="T370" s="24"/>
      <c r="V370" s="21">
        <v>1149.2</v>
      </c>
      <c r="W370" s="21">
        <v>1148.9000000000001</v>
      </c>
      <c r="X370" s="26">
        <v>1148.8800000000001</v>
      </c>
      <c r="Y370" s="24">
        <v>7.5</v>
      </c>
      <c r="AA370" s="21">
        <f t="shared" si="43"/>
        <v>934.3</v>
      </c>
      <c r="AB370" s="21">
        <v>932</v>
      </c>
      <c r="AC370" s="21">
        <v>934.3</v>
      </c>
      <c r="AD370" s="26">
        <v>927.99</v>
      </c>
      <c r="AE370" s="24">
        <v>7.3</v>
      </c>
      <c r="AG370" s="21">
        <f t="shared" si="44"/>
        <v>77.2</v>
      </c>
      <c r="AH370" s="21">
        <v>77.400000000000006</v>
      </c>
      <c r="AI370" s="21">
        <v>77.2</v>
      </c>
      <c r="AJ370" s="26">
        <v>76.64</v>
      </c>
      <c r="AK370" s="24">
        <v>0.7</v>
      </c>
      <c r="AM370" s="21">
        <f t="shared" si="45"/>
        <v>18.7</v>
      </c>
      <c r="AN370" s="21">
        <v>18.899999999999999</v>
      </c>
      <c r="AO370" s="21">
        <v>18.7</v>
      </c>
      <c r="AP370" s="26">
        <v>19.23</v>
      </c>
      <c r="AQ370" s="24">
        <v>-0.1</v>
      </c>
      <c r="AS370" s="21">
        <f t="shared" si="46"/>
        <v>81.3</v>
      </c>
      <c r="AT370" s="21">
        <v>81.099999999999994</v>
      </c>
      <c r="AU370" s="21">
        <v>81.3</v>
      </c>
      <c r="AV370" s="26">
        <v>80.77</v>
      </c>
      <c r="AW370" s="24">
        <v>0.1</v>
      </c>
      <c r="AY370" s="21">
        <f t="shared" si="47"/>
        <v>5.0999999999999996</v>
      </c>
      <c r="AZ370" s="21">
        <v>4.5</v>
      </c>
      <c r="BA370" s="21">
        <v>5.0999999999999996</v>
      </c>
      <c r="BB370" s="26">
        <v>5.12</v>
      </c>
      <c r="BC370" s="21">
        <v>-0.8</v>
      </c>
      <c r="BD370" s="25"/>
    </row>
    <row r="371" spans="1:56" ht="13.2" x14ac:dyDescent="0.25">
      <c r="A371" s="7">
        <v>17</v>
      </c>
      <c r="B371">
        <v>7</v>
      </c>
      <c r="C371" s="21">
        <f t="shared" si="40"/>
        <v>879.6</v>
      </c>
      <c r="D371" s="21">
        <v>876.2</v>
      </c>
      <c r="E371" s="21">
        <v>879.6</v>
      </c>
      <c r="F371" s="26">
        <v>881.49</v>
      </c>
      <c r="G371" s="24">
        <v>12.1</v>
      </c>
      <c r="I371" s="21">
        <f t="shared" si="41"/>
        <v>43.6</v>
      </c>
      <c r="J371" s="21">
        <v>44.3</v>
      </c>
      <c r="K371" s="21">
        <v>43.6</v>
      </c>
      <c r="L371" s="26">
        <v>46.87</v>
      </c>
      <c r="M371" s="24">
        <v>-7.8</v>
      </c>
      <c r="O371" s="21">
        <f t="shared" si="42"/>
        <v>226.3</v>
      </c>
      <c r="P371" s="21">
        <v>229</v>
      </c>
      <c r="Q371" s="21">
        <v>226.3</v>
      </c>
      <c r="R371" s="26">
        <v>221.12</v>
      </c>
      <c r="S371" s="24">
        <v>2.8</v>
      </c>
      <c r="T371" s="24"/>
      <c r="V371" s="21">
        <v>1149.5999999999999</v>
      </c>
      <c r="W371" s="21">
        <v>1149.5</v>
      </c>
      <c r="X371" s="26">
        <v>1149.47</v>
      </c>
      <c r="Y371" s="24">
        <v>7.2</v>
      </c>
      <c r="AA371" s="21">
        <f t="shared" si="43"/>
        <v>923.2</v>
      </c>
      <c r="AB371" s="21">
        <v>920.6</v>
      </c>
      <c r="AC371" s="21">
        <v>923.2</v>
      </c>
      <c r="AD371" s="26">
        <v>928.36</v>
      </c>
      <c r="AE371" s="24">
        <v>4.4000000000000004</v>
      </c>
      <c r="AG371" s="21">
        <f t="shared" si="44"/>
        <v>76.5</v>
      </c>
      <c r="AH371" s="21">
        <v>76.2</v>
      </c>
      <c r="AI371" s="21">
        <v>76.5</v>
      </c>
      <c r="AJ371" s="26">
        <v>76.69</v>
      </c>
      <c r="AK371" s="24">
        <v>0.6</v>
      </c>
      <c r="AM371" s="21">
        <f t="shared" si="45"/>
        <v>19.7</v>
      </c>
      <c r="AN371" s="21">
        <v>19.899999999999999</v>
      </c>
      <c r="AO371" s="21">
        <v>19.7</v>
      </c>
      <c r="AP371" s="26">
        <v>19.239999999999998</v>
      </c>
      <c r="AQ371" s="24">
        <v>0.1</v>
      </c>
      <c r="AS371" s="21">
        <f t="shared" si="46"/>
        <v>80.3</v>
      </c>
      <c r="AT371" s="21">
        <v>80.099999999999994</v>
      </c>
      <c r="AU371" s="21">
        <v>80.3</v>
      </c>
      <c r="AV371" s="26">
        <v>80.760000000000005</v>
      </c>
      <c r="AW371" s="24">
        <v>-0.1</v>
      </c>
      <c r="AY371" s="21">
        <f t="shared" si="47"/>
        <v>4.7</v>
      </c>
      <c r="AZ371" s="21">
        <v>4.8</v>
      </c>
      <c r="BA371" s="21">
        <v>4.7</v>
      </c>
      <c r="BB371" s="26">
        <v>5.05</v>
      </c>
      <c r="BC371" s="21">
        <v>-0.9</v>
      </c>
      <c r="BD371" s="25"/>
    </row>
    <row r="372" spans="1:56" ht="13.2" x14ac:dyDescent="0.25">
      <c r="A372" s="7">
        <v>17</v>
      </c>
      <c r="B372">
        <v>8</v>
      </c>
      <c r="C372" s="21">
        <f t="shared" si="40"/>
        <v>883.1</v>
      </c>
      <c r="D372" s="21">
        <v>885.4</v>
      </c>
      <c r="E372" s="21">
        <v>883.1</v>
      </c>
      <c r="F372" s="26">
        <v>882.36</v>
      </c>
      <c r="G372" s="24">
        <v>10.5</v>
      </c>
      <c r="I372" s="21">
        <f t="shared" si="41"/>
        <v>46.2</v>
      </c>
      <c r="J372" s="21">
        <v>46.8</v>
      </c>
      <c r="K372" s="21">
        <v>46.2</v>
      </c>
      <c r="L372" s="26">
        <v>46.17</v>
      </c>
      <c r="M372" s="24">
        <v>-8.4</v>
      </c>
      <c r="O372" s="21">
        <f t="shared" si="42"/>
        <v>221</v>
      </c>
      <c r="P372" s="21">
        <v>218</v>
      </c>
      <c r="Q372" s="21">
        <v>221</v>
      </c>
      <c r="R372" s="26">
        <v>221.52</v>
      </c>
      <c r="S372" s="24">
        <v>4.8</v>
      </c>
      <c r="T372" s="24"/>
      <c r="V372" s="21">
        <v>1150.2</v>
      </c>
      <c r="W372" s="21">
        <v>1150.2</v>
      </c>
      <c r="X372" s="26">
        <v>1150.06</v>
      </c>
      <c r="Y372" s="24">
        <v>7</v>
      </c>
      <c r="AA372" s="21">
        <f t="shared" si="43"/>
        <v>929.3</v>
      </c>
      <c r="AB372" s="21">
        <v>932.2</v>
      </c>
      <c r="AC372" s="21">
        <v>929.3</v>
      </c>
      <c r="AD372" s="26">
        <v>928.54</v>
      </c>
      <c r="AE372" s="24">
        <v>2.1</v>
      </c>
      <c r="AG372" s="21">
        <f t="shared" si="44"/>
        <v>76.8</v>
      </c>
      <c r="AH372" s="21">
        <v>77</v>
      </c>
      <c r="AI372" s="21">
        <v>76.8</v>
      </c>
      <c r="AJ372" s="26">
        <v>76.72</v>
      </c>
      <c r="AK372" s="24">
        <v>0.4</v>
      </c>
      <c r="AM372" s="21">
        <f t="shared" si="45"/>
        <v>19.2</v>
      </c>
      <c r="AN372" s="21">
        <v>19</v>
      </c>
      <c r="AO372" s="21">
        <v>19.2</v>
      </c>
      <c r="AP372" s="26">
        <v>19.260000000000002</v>
      </c>
      <c r="AQ372" s="24">
        <v>0.3</v>
      </c>
      <c r="AS372" s="21">
        <f t="shared" si="46"/>
        <v>80.8</v>
      </c>
      <c r="AT372" s="21">
        <v>81</v>
      </c>
      <c r="AU372" s="21">
        <v>80.8</v>
      </c>
      <c r="AV372" s="26">
        <v>80.739999999999995</v>
      </c>
      <c r="AW372" s="24">
        <v>-0.3</v>
      </c>
      <c r="AY372" s="21">
        <f t="shared" si="47"/>
        <v>5</v>
      </c>
      <c r="AZ372" s="21">
        <v>5</v>
      </c>
      <c r="BA372" s="21">
        <v>5</v>
      </c>
      <c r="BB372" s="26">
        <v>4.97</v>
      </c>
      <c r="BC372" s="21">
        <v>-0.9</v>
      </c>
      <c r="BD372" s="25"/>
    </row>
    <row r="373" spans="1:56" ht="13.2" x14ac:dyDescent="0.25">
      <c r="A373" s="7">
        <v>17</v>
      </c>
      <c r="B373">
        <v>9</v>
      </c>
      <c r="C373" s="21">
        <f t="shared" si="40"/>
        <v>885.4</v>
      </c>
      <c r="D373" s="21">
        <v>892</v>
      </c>
      <c r="E373" s="21">
        <v>885.4</v>
      </c>
      <c r="F373" s="26">
        <v>883.19</v>
      </c>
      <c r="G373" s="24">
        <v>9.9</v>
      </c>
      <c r="I373" s="21">
        <f t="shared" si="41"/>
        <v>45.1</v>
      </c>
      <c r="J373" s="21">
        <v>42.3</v>
      </c>
      <c r="K373" s="21">
        <v>45.1</v>
      </c>
      <c r="L373" s="26">
        <v>45.48</v>
      </c>
      <c r="M373" s="24">
        <v>-8.4</v>
      </c>
      <c r="O373" s="21">
        <f t="shared" si="42"/>
        <v>220.2</v>
      </c>
      <c r="P373" s="21">
        <v>216.3</v>
      </c>
      <c r="Q373" s="21">
        <v>220.2</v>
      </c>
      <c r="R373" s="26">
        <v>221.97</v>
      </c>
      <c r="S373" s="24">
        <v>5.4</v>
      </c>
      <c r="T373" s="24"/>
      <c r="V373" s="21">
        <v>1150.7</v>
      </c>
      <c r="W373" s="21">
        <v>1150.7</v>
      </c>
      <c r="X373" s="26">
        <v>1150.6400000000001</v>
      </c>
      <c r="Y373" s="24">
        <v>7</v>
      </c>
      <c r="AA373" s="21">
        <f t="shared" si="43"/>
        <v>930.5</v>
      </c>
      <c r="AB373" s="21">
        <v>934.4</v>
      </c>
      <c r="AC373" s="21">
        <v>930.5</v>
      </c>
      <c r="AD373" s="26">
        <v>928.67</v>
      </c>
      <c r="AE373" s="24">
        <v>1.6</v>
      </c>
      <c r="AG373" s="21">
        <f t="shared" si="44"/>
        <v>76.900000000000006</v>
      </c>
      <c r="AH373" s="21">
        <v>77.5</v>
      </c>
      <c r="AI373" s="21">
        <v>76.900000000000006</v>
      </c>
      <c r="AJ373" s="26">
        <v>76.760000000000005</v>
      </c>
      <c r="AK373" s="24">
        <v>0.4</v>
      </c>
      <c r="AM373" s="21">
        <f t="shared" si="45"/>
        <v>19.100000000000001</v>
      </c>
      <c r="AN373" s="21">
        <v>18.8</v>
      </c>
      <c r="AO373" s="21">
        <v>19.100000000000001</v>
      </c>
      <c r="AP373" s="26">
        <v>19.29</v>
      </c>
      <c r="AQ373" s="24">
        <v>0.4</v>
      </c>
      <c r="AS373" s="21">
        <f t="shared" si="46"/>
        <v>80.900000000000006</v>
      </c>
      <c r="AT373" s="21">
        <v>81.2</v>
      </c>
      <c r="AU373" s="21">
        <v>80.900000000000006</v>
      </c>
      <c r="AV373" s="26">
        <v>80.709999999999994</v>
      </c>
      <c r="AW373" s="24">
        <v>-0.4</v>
      </c>
      <c r="AY373" s="21">
        <f t="shared" si="47"/>
        <v>4.8</v>
      </c>
      <c r="AZ373" s="21">
        <v>4.5</v>
      </c>
      <c r="BA373" s="21">
        <v>4.8</v>
      </c>
      <c r="BB373" s="26">
        <v>4.9000000000000004</v>
      </c>
      <c r="BC373" s="21">
        <v>-0.9</v>
      </c>
      <c r="BD373" s="25"/>
    </row>
    <row r="374" spans="1:56" ht="13.2" x14ac:dyDescent="0.25">
      <c r="A374" s="7">
        <v>17</v>
      </c>
      <c r="B374">
        <v>10</v>
      </c>
      <c r="C374" s="21">
        <f t="shared" si="40"/>
        <v>883.2</v>
      </c>
      <c r="D374" s="21">
        <v>881.7</v>
      </c>
      <c r="E374" s="21">
        <v>883.2</v>
      </c>
      <c r="F374" s="26">
        <v>884.24</v>
      </c>
      <c r="G374" s="24">
        <v>12.5</v>
      </c>
      <c r="I374" s="21">
        <f t="shared" si="41"/>
        <v>44.8</v>
      </c>
      <c r="J374" s="21">
        <v>46.8</v>
      </c>
      <c r="K374" s="21">
        <v>44.8</v>
      </c>
      <c r="L374" s="26">
        <v>44.78</v>
      </c>
      <c r="M374" s="24">
        <v>-8.3000000000000007</v>
      </c>
      <c r="O374" s="21">
        <f t="shared" si="42"/>
        <v>223.3</v>
      </c>
      <c r="P374" s="21">
        <v>222.8</v>
      </c>
      <c r="Q374" s="21">
        <v>223.3</v>
      </c>
      <c r="R374" s="26">
        <v>222.22</v>
      </c>
      <c r="S374" s="24">
        <v>3</v>
      </c>
      <c r="T374" s="24"/>
      <c r="V374" s="21">
        <v>1151.3</v>
      </c>
      <c r="W374" s="21">
        <v>1151.3</v>
      </c>
      <c r="X374" s="26">
        <v>1151.24</v>
      </c>
      <c r="Y374" s="24">
        <v>7.2</v>
      </c>
      <c r="AA374" s="21">
        <f t="shared" si="43"/>
        <v>928</v>
      </c>
      <c r="AB374" s="21">
        <v>928.5</v>
      </c>
      <c r="AC374" s="21">
        <v>928</v>
      </c>
      <c r="AD374" s="26">
        <v>929.02</v>
      </c>
      <c r="AE374" s="24">
        <v>4.2</v>
      </c>
      <c r="AG374" s="21">
        <f t="shared" si="44"/>
        <v>76.7</v>
      </c>
      <c r="AH374" s="21">
        <v>76.599999999999994</v>
      </c>
      <c r="AI374" s="21">
        <v>76.7</v>
      </c>
      <c r="AJ374" s="26">
        <v>76.81</v>
      </c>
      <c r="AK374" s="24">
        <v>0.6</v>
      </c>
      <c r="AM374" s="21">
        <f t="shared" si="45"/>
        <v>19.399999999999999</v>
      </c>
      <c r="AN374" s="21">
        <v>19.399999999999999</v>
      </c>
      <c r="AO374" s="21">
        <v>19.399999999999999</v>
      </c>
      <c r="AP374" s="26">
        <v>19.3</v>
      </c>
      <c r="AQ374" s="24">
        <v>0.1</v>
      </c>
      <c r="AS374" s="21">
        <f t="shared" si="46"/>
        <v>80.599999999999994</v>
      </c>
      <c r="AT374" s="21">
        <v>80.599999999999994</v>
      </c>
      <c r="AU374" s="21">
        <v>80.599999999999994</v>
      </c>
      <c r="AV374" s="26">
        <v>80.7</v>
      </c>
      <c r="AW374" s="24">
        <v>-0.1</v>
      </c>
      <c r="AY374" s="21">
        <f t="shared" si="47"/>
        <v>4.8</v>
      </c>
      <c r="AZ374" s="21">
        <v>5</v>
      </c>
      <c r="BA374" s="21">
        <v>4.8</v>
      </c>
      <c r="BB374" s="26">
        <v>4.82</v>
      </c>
      <c r="BC374" s="21">
        <v>-0.9</v>
      </c>
      <c r="BD374" s="25"/>
    </row>
    <row r="375" spans="1:56" ht="13.2" x14ac:dyDescent="0.25">
      <c r="A375" s="7">
        <v>17</v>
      </c>
      <c r="B375">
        <v>11</v>
      </c>
      <c r="C375" s="21">
        <f t="shared" si="40"/>
        <v>876.9</v>
      </c>
      <c r="D375" s="21">
        <v>886.2</v>
      </c>
      <c r="E375" s="21">
        <v>876.9</v>
      </c>
      <c r="F375" s="26">
        <v>885.75</v>
      </c>
      <c r="G375" s="24">
        <v>18.2</v>
      </c>
      <c r="I375" s="21">
        <f t="shared" si="41"/>
        <v>47.3</v>
      </c>
      <c r="J375" s="21">
        <v>44.8</v>
      </c>
      <c r="K375" s="21">
        <v>47.3</v>
      </c>
      <c r="L375" s="26">
        <v>44.1</v>
      </c>
      <c r="M375" s="24">
        <v>-8.1999999999999993</v>
      </c>
      <c r="O375" s="21">
        <f t="shared" si="42"/>
        <v>227.8</v>
      </c>
      <c r="P375" s="21">
        <v>220.8</v>
      </c>
      <c r="Q375" s="21">
        <v>227.8</v>
      </c>
      <c r="R375" s="26">
        <v>222.01</v>
      </c>
      <c r="S375" s="24">
        <v>-2.5</v>
      </c>
      <c r="T375" s="24"/>
      <c r="V375" s="21">
        <v>1151.8</v>
      </c>
      <c r="W375" s="21">
        <v>1152</v>
      </c>
      <c r="X375" s="26">
        <v>1151.8699999999999</v>
      </c>
      <c r="Y375" s="24">
        <v>7.5</v>
      </c>
      <c r="AA375" s="21">
        <f t="shared" si="43"/>
        <v>924.2</v>
      </c>
      <c r="AB375" s="21">
        <v>931</v>
      </c>
      <c r="AC375" s="21">
        <v>924.2</v>
      </c>
      <c r="AD375" s="26">
        <v>929.85</v>
      </c>
      <c r="AE375" s="24">
        <v>10</v>
      </c>
      <c r="AG375" s="21">
        <f t="shared" si="44"/>
        <v>76.099999999999994</v>
      </c>
      <c r="AH375" s="21">
        <v>76.900000000000006</v>
      </c>
      <c r="AI375" s="21">
        <v>76.099999999999994</v>
      </c>
      <c r="AJ375" s="26">
        <v>76.900000000000006</v>
      </c>
      <c r="AK375" s="24">
        <v>1.1000000000000001</v>
      </c>
      <c r="AM375" s="21">
        <f t="shared" si="45"/>
        <v>19.8</v>
      </c>
      <c r="AN375" s="21">
        <v>19.2</v>
      </c>
      <c r="AO375" s="21">
        <v>19.8</v>
      </c>
      <c r="AP375" s="26">
        <v>19.27</v>
      </c>
      <c r="AQ375" s="24">
        <v>-0.3</v>
      </c>
      <c r="AS375" s="21">
        <f t="shared" si="46"/>
        <v>80.2</v>
      </c>
      <c r="AT375" s="21">
        <v>80.8</v>
      </c>
      <c r="AU375" s="21">
        <v>80.2</v>
      </c>
      <c r="AV375" s="26">
        <v>80.73</v>
      </c>
      <c r="AW375" s="24">
        <v>0.3</v>
      </c>
      <c r="AY375" s="21">
        <f t="shared" si="47"/>
        <v>5.0999999999999996</v>
      </c>
      <c r="AZ375" s="21">
        <v>4.8</v>
      </c>
      <c r="BA375" s="21">
        <v>5.0999999999999996</v>
      </c>
      <c r="BB375" s="26">
        <v>4.74</v>
      </c>
      <c r="BC375" s="21">
        <v>-0.9</v>
      </c>
      <c r="BD375" s="25"/>
    </row>
    <row r="376" spans="1:56" ht="13.2" x14ac:dyDescent="0.25">
      <c r="A376" s="7">
        <v>17</v>
      </c>
      <c r="B376">
        <v>12</v>
      </c>
      <c r="C376" s="21">
        <f t="shared" si="40"/>
        <v>885.3</v>
      </c>
      <c r="D376" s="21">
        <v>877.4</v>
      </c>
      <c r="E376" s="21">
        <v>885.3</v>
      </c>
      <c r="F376" s="26">
        <v>887.74</v>
      </c>
      <c r="G376" s="24">
        <v>23.8</v>
      </c>
      <c r="I376" s="21">
        <f t="shared" si="41"/>
        <v>42.3</v>
      </c>
      <c r="J376" s="21">
        <v>40.700000000000003</v>
      </c>
      <c r="K376" s="21">
        <v>42.3</v>
      </c>
      <c r="L376" s="26">
        <v>43.5</v>
      </c>
      <c r="M376" s="24">
        <v>-7.2</v>
      </c>
      <c r="O376" s="21">
        <f t="shared" si="42"/>
        <v>224.9</v>
      </c>
      <c r="P376" s="21">
        <v>233.7</v>
      </c>
      <c r="Q376" s="21">
        <v>224.9</v>
      </c>
      <c r="R376" s="26">
        <v>221.3</v>
      </c>
      <c r="S376" s="24">
        <v>-8.6</v>
      </c>
      <c r="T376" s="24"/>
      <c r="V376" s="21">
        <v>1151.8</v>
      </c>
      <c r="W376" s="21">
        <v>1152.4000000000001</v>
      </c>
      <c r="X376" s="26">
        <v>1152.54</v>
      </c>
      <c r="Y376" s="24">
        <v>8</v>
      </c>
      <c r="AA376" s="21">
        <f t="shared" si="43"/>
        <v>927.5</v>
      </c>
      <c r="AB376" s="21">
        <v>918.1</v>
      </c>
      <c r="AC376" s="21">
        <v>927.5</v>
      </c>
      <c r="AD376" s="26">
        <v>931.24</v>
      </c>
      <c r="AE376" s="24">
        <v>16.600000000000001</v>
      </c>
      <c r="AG376" s="21">
        <f t="shared" si="44"/>
        <v>76.8</v>
      </c>
      <c r="AH376" s="21">
        <v>76.2</v>
      </c>
      <c r="AI376" s="21">
        <v>76.8</v>
      </c>
      <c r="AJ376" s="26">
        <v>77.02</v>
      </c>
      <c r="AK376" s="24">
        <v>1.5</v>
      </c>
      <c r="AM376" s="21">
        <f t="shared" si="45"/>
        <v>19.5</v>
      </c>
      <c r="AN376" s="21">
        <v>20.3</v>
      </c>
      <c r="AO376" s="21">
        <v>19.5</v>
      </c>
      <c r="AP376" s="26">
        <v>19.2</v>
      </c>
      <c r="AQ376" s="24">
        <v>-0.9</v>
      </c>
      <c r="AS376" s="21">
        <f t="shared" si="46"/>
        <v>80.5</v>
      </c>
      <c r="AT376" s="21">
        <v>79.7</v>
      </c>
      <c r="AU376" s="21">
        <v>80.5</v>
      </c>
      <c r="AV376" s="26">
        <v>80.8</v>
      </c>
      <c r="AW376" s="24">
        <v>0.9</v>
      </c>
      <c r="AY376" s="21">
        <f t="shared" si="47"/>
        <v>4.5999999999999996</v>
      </c>
      <c r="AZ376" s="21">
        <v>4.4000000000000004</v>
      </c>
      <c r="BA376" s="21">
        <v>4.5999999999999996</v>
      </c>
      <c r="BB376" s="26">
        <v>4.67</v>
      </c>
      <c r="BC376" s="21">
        <v>-0.9</v>
      </c>
      <c r="BD376" s="25"/>
    </row>
    <row r="377" spans="1:56" ht="13.2" x14ac:dyDescent="0.25">
      <c r="A377" s="7"/>
      <c r="B377">
        <v>1</v>
      </c>
      <c r="C377" s="21">
        <f t="shared" si="40"/>
        <v>888.7</v>
      </c>
      <c r="D377" s="21">
        <v>880.7</v>
      </c>
      <c r="E377" s="21">
        <v>888.7</v>
      </c>
      <c r="F377" s="26">
        <v>890.27</v>
      </c>
      <c r="G377" s="24">
        <v>30.3</v>
      </c>
      <c r="I377" s="21">
        <f t="shared" si="41"/>
        <v>46.1</v>
      </c>
      <c r="J377" s="21">
        <v>50.1</v>
      </c>
      <c r="K377" s="21">
        <v>46.1</v>
      </c>
      <c r="L377" s="26">
        <v>43</v>
      </c>
      <c r="M377" s="24">
        <v>-6</v>
      </c>
      <c r="O377" s="21">
        <f t="shared" si="42"/>
        <v>218.3</v>
      </c>
      <c r="P377" s="21">
        <v>221.8</v>
      </c>
      <c r="Q377" s="21">
        <v>218.3</v>
      </c>
      <c r="R377" s="26">
        <v>220</v>
      </c>
      <c r="S377" s="24">
        <v>-15.6</v>
      </c>
      <c r="T377" s="24"/>
      <c r="V377" s="21">
        <v>1152.7</v>
      </c>
      <c r="W377" s="21">
        <v>1153.0999999999999</v>
      </c>
      <c r="X377" s="26">
        <v>1153.26</v>
      </c>
      <c r="Y377" s="24">
        <v>8.6999999999999993</v>
      </c>
      <c r="AA377" s="21">
        <f t="shared" si="43"/>
        <v>934.8</v>
      </c>
      <c r="AB377" s="21">
        <v>930.8</v>
      </c>
      <c r="AC377" s="21">
        <v>934.8</v>
      </c>
      <c r="AD377" s="26">
        <v>933.26</v>
      </c>
      <c r="AE377" s="24">
        <v>24.3</v>
      </c>
      <c r="AG377" s="21">
        <f t="shared" si="44"/>
        <v>77.099999999999994</v>
      </c>
      <c r="AH377" s="21">
        <v>76.400000000000006</v>
      </c>
      <c r="AI377" s="21">
        <v>77.099999999999994</v>
      </c>
      <c r="AJ377" s="26">
        <v>77.2</v>
      </c>
      <c r="AK377" s="24">
        <v>2.1</v>
      </c>
      <c r="AM377" s="21">
        <f t="shared" si="45"/>
        <v>18.899999999999999</v>
      </c>
      <c r="AN377" s="21">
        <v>19.2</v>
      </c>
      <c r="AO377" s="21">
        <v>18.899999999999999</v>
      </c>
      <c r="AP377" s="26">
        <v>19.079999999999998</v>
      </c>
      <c r="AQ377" s="24">
        <v>-1.5</v>
      </c>
      <c r="AS377" s="21">
        <f t="shared" si="46"/>
        <v>81.099999999999994</v>
      </c>
      <c r="AT377" s="21">
        <v>80.8</v>
      </c>
      <c r="AU377" s="21">
        <v>81.099999999999994</v>
      </c>
      <c r="AV377" s="26">
        <v>80.92</v>
      </c>
      <c r="AW377" s="24">
        <v>1.5</v>
      </c>
      <c r="AY377" s="21">
        <f t="shared" si="47"/>
        <v>4.9000000000000004</v>
      </c>
      <c r="AZ377" s="21">
        <v>5.4</v>
      </c>
      <c r="BA377" s="21">
        <v>4.9000000000000004</v>
      </c>
      <c r="BB377" s="26">
        <v>4.6100000000000003</v>
      </c>
      <c r="BC377" s="21">
        <v>-0.8</v>
      </c>
      <c r="BD377" s="25"/>
    </row>
    <row r="378" spans="1:56" ht="13.2" x14ac:dyDescent="0.25">
      <c r="A378" s="7">
        <v>18</v>
      </c>
      <c r="B378">
        <v>2</v>
      </c>
      <c r="C378" s="21">
        <f t="shared" si="40"/>
        <v>898.6</v>
      </c>
      <c r="D378" s="21">
        <v>900</v>
      </c>
      <c r="E378" s="21">
        <v>898.6</v>
      </c>
      <c r="F378" s="26">
        <v>893.26</v>
      </c>
      <c r="G378" s="24">
        <v>35.9</v>
      </c>
      <c r="I378" s="21">
        <f t="shared" si="41"/>
        <v>39.799999999999997</v>
      </c>
      <c r="J378" s="21">
        <v>43.3</v>
      </c>
      <c r="K378" s="21">
        <v>39.799999999999997</v>
      </c>
      <c r="L378" s="26">
        <v>42.58</v>
      </c>
      <c r="M378" s="24">
        <v>-5</v>
      </c>
      <c r="O378" s="21">
        <f t="shared" si="42"/>
        <v>215.3</v>
      </c>
      <c r="P378" s="21">
        <v>210</v>
      </c>
      <c r="Q378" s="21">
        <v>215.3</v>
      </c>
      <c r="R378" s="26">
        <v>218.2</v>
      </c>
      <c r="S378" s="24">
        <v>-21.5</v>
      </c>
      <c r="T378" s="24"/>
      <c r="V378" s="21">
        <v>1153.3</v>
      </c>
      <c r="W378" s="21">
        <v>1153.7</v>
      </c>
      <c r="X378" s="26">
        <v>1154.04</v>
      </c>
      <c r="Y378" s="24">
        <v>9.4</v>
      </c>
      <c r="AA378" s="21">
        <f t="shared" si="43"/>
        <v>938.4</v>
      </c>
      <c r="AB378" s="21">
        <v>943.4</v>
      </c>
      <c r="AC378" s="21">
        <v>938.4</v>
      </c>
      <c r="AD378" s="26">
        <v>935.84</v>
      </c>
      <c r="AE378" s="24">
        <v>30.9</v>
      </c>
      <c r="AG378" s="21">
        <f t="shared" si="44"/>
        <v>77.900000000000006</v>
      </c>
      <c r="AH378" s="21">
        <v>78</v>
      </c>
      <c r="AI378" s="21">
        <v>77.900000000000006</v>
      </c>
      <c r="AJ378" s="26">
        <v>77.400000000000006</v>
      </c>
      <c r="AK378" s="24">
        <v>2.5</v>
      </c>
      <c r="AM378" s="21">
        <f t="shared" si="45"/>
        <v>18.7</v>
      </c>
      <c r="AN378" s="21">
        <v>18.2</v>
      </c>
      <c r="AO378" s="21">
        <v>18.7</v>
      </c>
      <c r="AP378" s="26">
        <v>18.91</v>
      </c>
      <c r="AQ378" s="24">
        <v>-2</v>
      </c>
      <c r="AS378" s="21">
        <f t="shared" si="46"/>
        <v>81.3</v>
      </c>
      <c r="AT378" s="21">
        <v>81.8</v>
      </c>
      <c r="AU378" s="21">
        <v>81.3</v>
      </c>
      <c r="AV378" s="26">
        <v>81.09</v>
      </c>
      <c r="AW378" s="24">
        <v>2</v>
      </c>
      <c r="AY378" s="21">
        <f t="shared" si="47"/>
        <v>4.2</v>
      </c>
      <c r="AZ378" s="21">
        <v>4.5999999999999996</v>
      </c>
      <c r="BA378" s="21">
        <v>4.2</v>
      </c>
      <c r="BB378" s="26">
        <v>4.55</v>
      </c>
      <c r="BC378" s="21">
        <v>-0.7</v>
      </c>
      <c r="BD378" s="25"/>
    </row>
    <row r="379" spans="1:56" ht="13.2" x14ac:dyDescent="0.25">
      <c r="A379" s="7">
        <v>18</v>
      </c>
      <c r="B379">
        <v>3</v>
      </c>
      <c r="C379" s="21">
        <f t="shared" si="40"/>
        <v>899.6</v>
      </c>
      <c r="D379" s="21">
        <v>896.4</v>
      </c>
      <c r="E379" s="21">
        <v>899.6</v>
      </c>
      <c r="F379" s="26">
        <v>896.53</v>
      </c>
      <c r="G379" s="24">
        <v>39.299999999999997</v>
      </c>
      <c r="I379" s="21">
        <f t="shared" si="41"/>
        <v>36.9</v>
      </c>
      <c r="J379" s="21">
        <v>34</v>
      </c>
      <c r="K379" s="21">
        <v>36.9</v>
      </c>
      <c r="L379" s="26">
        <v>42.25</v>
      </c>
      <c r="M379" s="24">
        <v>-4</v>
      </c>
      <c r="O379" s="21">
        <f t="shared" si="42"/>
        <v>218.4</v>
      </c>
      <c r="P379" s="21">
        <v>224.4</v>
      </c>
      <c r="Q379" s="21">
        <v>218.4</v>
      </c>
      <c r="R379" s="26">
        <v>216.11</v>
      </c>
      <c r="S379" s="24">
        <v>-25.1</v>
      </c>
      <c r="T379" s="24"/>
      <c r="V379" s="21">
        <v>1154.9000000000001</v>
      </c>
      <c r="W379" s="21">
        <v>1154.8</v>
      </c>
      <c r="X379" s="26">
        <v>1154.8900000000001</v>
      </c>
      <c r="Y379" s="24">
        <v>10.199999999999999</v>
      </c>
      <c r="AA379" s="21">
        <f t="shared" si="43"/>
        <v>936.4</v>
      </c>
      <c r="AB379" s="21">
        <v>930.4</v>
      </c>
      <c r="AC379" s="21">
        <v>936.4</v>
      </c>
      <c r="AD379" s="26">
        <v>938.78</v>
      </c>
      <c r="AE379" s="24">
        <v>35.299999999999997</v>
      </c>
      <c r="AG379" s="21">
        <f t="shared" si="44"/>
        <v>77.900000000000006</v>
      </c>
      <c r="AH379" s="21">
        <v>77.599999999999994</v>
      </c>
      <c r="AI379" s="21">
        <v>77.900000000000006</v>
      </c>
      <c r="AJ379" s="26">
        <v>77.63</v>
      </c>
      <c r="AK379" s="24">
        <v>2.7</v>
      </c>
      <c r="AM379" s="21">
        <f t="shared" si="45"/>
        <v>18.899999999999999</v>
      </c>
      <c r="AN379" s="21">
        <v>19.399999999999999</v>
      </c>
      <c r="AO379" s="21">
        <v>18.899999999999999</v>
      </c>
      <c r="AP379" s="26">
        <v>18.71</v>
      </c>
      <c r="AQ379" s="24">
        <v>-2.2999999999999998</v>
      </c>
      <c r="AS379" s="21">
        <f t="shared" si="46"/>
        <v>81.099999999999994</v>
      </c>
      <c r="AT379" s="21">
        <v>80.599999999999994</v>
      </c>
      <c r="AU379" s="21">
        <v>81.099999999999994</v>
      </c>
      <c r="AV379" s="26">
        <v>81.290000000000006</v>
      </c>
      <c r="AW379" s="24">
        <v>2.2999999999999998</v>
      </c>
      <c r="AY379" s="21">
        <f t="shared" si="47"/>
        <v>3.9</v>
      </c>
      <c r="AZ379" s="21">
        <v>3.7</v>
      </c>
      <c r="BA379" s="21">
        <v>3.9</v>
      </c>
      <c r="BB379" s="26">
        <v>4.5</v>
      </c>
      <c r="BC379" s="21">
        <v>-0.6</v>
      </c>
      <c r="BD379" s="25"/>
    </row>
    <row r="380" spans="1:56" ht="13.2" x14ac:dyDescent="0.25">
      <c r="A380" s="7">
        <v>18</v>
      </c>
      <c r="B380">
        <v>4</v>
      </c>
      <c r="C380" s="21">
        <f t="shared" si="40"/>
        <v>897.3</v>
      </c>
      <c r="D380" s="21">
        <v>896.3</v>
      </c>
      <c r="E380" s="21">
        <v>897.3</v>
      </c>
      <c r="F380" s="26">
        <v>900</v>
      </c>
      <c r="G380" s="24">
        <v>41.6</v>
      </c>
      <c r="I380" s="21">
        <f t="shared" si="41"/>
        <v>42.2</v>
      </c>
      <c r="J380" s="21">
        <v>44.2</v>
      </c>
      <c r="K380" s="21">
        <v>42.2</v>
      </c>
      <c r="L380" s="26">
        <v>41.96</v>
      </c>
      <c r="M380" s="24">
        <v>-3.4</v>
      </c>
      <c r="O380" s="21">
        <f t="shared" si="42"/>
        <v>216.4</v>
      </c>
      <c r="P380" s="21">
        <v>216</v>
      </c>
      <c r="Q380" s="21">
        <v>216.4</v>
      </c>
      <c r="R380" s="26">
        <v>213.84</v>
      </c>
      <c r="S380" s="24">
        <v>-27.2</v>
      </c>
      <c r="T380" s="24"/>
      <c r="V380" s="21">
        <v>1156.4000000000001</v>
      </c>
      <c r="W380" s="21">
        <v>1155.9000000000001</v>
      </c>
      <c r="X380" s="26">
        <v>1155.81</v>
      </c>
      <c r="Y380" s="24">
        <v>11</v>
      </c>
      <c r="AA380" s="21">
        <f t="shared" si="43"/>
        <v>939.5</v>
      </c>
      <c r="AB380" s="21">
        <v>940.5</v>
      </c>
      <c r="AC380" s="21">
        <v>939.5</v>
      </c>
      <c r="AD380" s="26">
        <v>941.96</v>
      </c>
      <c r="AE380" s="24">
        <v>38.200000000000003</v>
      </c>
      <c r="AG380" s="21">
        <f t="shared" si="44"/>
        <v>77.599999999999994</v>
      </c>
      <c r="AH380" s="21">
        <v>77.5</v>
      </c>
      <c r="AI380" s="21">
        <v>77.599999999999994</v>
      </c>
      <c r="AJ380" s="26">
        <v>77.87</v>
      </c>
      <c r="AK380" s="24">
        <v>2.9</v>
      </c>
      <c r="AM380" s="21">
        <f t="shared" si="45"/>
        <v>18.7</v>
      </c>
      <c r="AN380" s="21">
        <v>18.7</v>
      </c>
      <c r="AO380" s="21">
        <v>18.7</v>
      </c>
      <c r="AP380" s="26">
        <v>18.5</v>
      </c>
      <c r="AQ380" s="24">
        <v>-2.5</v>
      </c>
      <c r="AS380" s="21">
        <f t="shared" si="46"/>
        <v>81.3</v>
      </c>
      <c r="AT380" s="21">
        <v>81.3</v>
      </c>
      <c r="AU380" s="21">
        <v>81.3</v>
      </c>
      <c r="AV380" s="26">
        <v>81.5</v>
      </c>
      <c r="AW380" s="24">
        <v>2.5</v>
      </c>
      <c r="AY380" s="21">
        <f t="shared" si="47"/>
        <v>4.5</v>
      </c>
      <c r="AZ380" s="21">
        <v>4.7</v>
      </c>
      <c r="BA380" s="21">
        <v>4.5</v>
      </c>
      <c r="BB380" s="26">
        <v>4.46</v>
      </c>
      <c r="BC380" s="21">
        <v>-0.5</v>
      </c>
    </row>
    <row r="381" spans="1:56" ht="13.2" x14ac:dyDescent="0.25">
      <c r="A381" s="7">
        <v>18</v>
      </c>
      <c r="B381">
        <v>5</v>
      </c>
      <c r="C381" s="21">
        <f t="shared" si="40"/>
        <v>898.3</v>
      </c>
      <c r="D381" s="21">
        <v>902.6</v>
      </c>
      <c r="E381" s="21">
        <v>898.3</v>
      </c>
      <c r="F381" s="26">
        <v>903.46</v>
      </c>
      <c r="G381" s="24">
        <v>41.6</v>
      </c>
      <c r="I381" s="21">
        <f t="shared" si="41"/>
        <v>47.3</v>
      </c>
      <c r="J381" s="21">
        <v>47.4</v>
      </c>
      <c r="K381" s="21">
        <v>47.3</v>
      </c>
      <c r="L381" s="26">
        <v>41.68</v>
      </c>
      <c r="M381" s="24">
        <v>-3.5</v>
      </c>
      <c r="O381" s="21">
        <f t="shared" si="42"/>
        <v>211.3</v>
      </c>
      <c r="P381" s="21">
        <v>207.6</v>
      </c>
      <c r="Q381" s="21">
        <v>211.3</v>
      </c>
      <c r="R381" s="26">
        <v>211.65</v>
      </c>
      <c r="S381" s="24">
        <v>-26.4</v>
      </c>
      <c r="T381" s="24"/>
      <c r="V381" s="21">
        <v>1157.5999999999999</v>
      </c>
      <c r="W381" s="21">
        <v>1157</v>
      </c>
      <c r="X381" s="26">
        <v>1156.79</v>
      </c>
      <c r="Y381" s="24">
        <v>11.8</v>
      </c>
      <c r="AA381" s="21">
        <f t="shared" si="43"/>
        <v>945.7</v>
      </c>
      <c r="AB381" s="21">
        <v>950</v>
      </c>
      <c r="AC381" s="21">
        <v>945.7</v>
      </c>
      <c r="AD381" s="26">
        <v>945.14</v>
      </c>
      <c r="AE381" s="24">
        <v>38.1</v>
      </c>
      <c r="AG381" s="21">
        <f t="shared" si="44"/>
        <v>77.599999999999994</v>
      </c>
      <c r="AH381" s="21">
        <v>78</v>
      </c>
      <c r="AI381" s="21">
        <v>77.599999999999994</v>
      </c>
      <c r="AJ381" s="26">
        <v>78.099999999999994</v>
      </c>
      <c r="AK381" s="24">
        <v>2.8</v>
      </c>
      <c r="AM381" s="21">
        <f t="shared" si="45"/>
        <v>18.3</v>
      </c>
      <c r="AN381" s="21">
        <v>17.899999999999999</v>
      </c>
      <c r="AO381" s="21">
        <v>18.3</v>
      </c>
      <c r="AP381" s="26">
        <v>18.3</v>
      </c>
      <c r="AQ381" s="24">
        <v>-2.5</v>
      </c>
      <c r="AS381" s="21">
        <f t="shared" si="46"/>
        <v>81.7</v>
      </c>
      <c r="AT381" s="21">
        <v>82.1</v>
      </c>
      <c r="AU381" s="21">
        <v>81.7</v>
      </c>
      <c r="AV381" s="26">
        <v>81.7</v>
      </c>
      <c r="AW381" s="24">
        <v>2.5</v>
      </c>
      <c r="AY381" s="21">
        <f t="shared" si="47"/>
        <v>5</v>
      </c>
      <c r="AZ381" s="21">
        <v>5</v>
      </c>
      <c r="BA381" s="21">
        <v>5</v>
      </c>
      <c r="BB381" s="26">
        <v>4.41</v>
      </c>
      <c r="BC381" s="21">
        <v>-0.5</v>
      </c>
    </row>
    <row r="382" spans="1:56" ht="13.2" x14ac:dyDescent="0.25">
      <c r="A382" s="7">
        <v>18</v>
      </c>
      <c r="B382">
        <v>6</v>
      </c>
      <c r="C382" s="21">
        <f t="shared" si="40"/>
        <v>905.8</v>
      </c>
      <c r="D382" s="21">
        <v>904.8</v>
      </c>
      <c r="E382" s="21">
        <v>905.8</v>
      </c>
      <c r="F382" s="26">
        <v>906.69</v>
      </c>
      <c r="G382" s="24">
        <v>38.700000000000003</v>
      </c>
      <c r="I382" s="21">
        <f t="shared" si="41"/>
        <v>41.4</v>
      </c>
      <c r="J382" s="21">
        <v>37.1</v>
      </c>
      <c r="K382" s="21">
        <v>41.4</v>
      </c>
      <c r="L382" s="26">
        <v>41.42</v>
      </c>
      <c r="M382" s="24">
        <v>-3.1</v>
      </c>
      <c r="O382" s="21">
        <f t="shared" si="42"/>
        <v>210.7</v>
      </c>
      <c r="P382" s="21">
        <v>216.4</v>
      </c>
      <c r="Q382" s="21">
        <v>210.7</v>
      </c>
      <c r="R382" s="26">
        <v>209.73</v>
      </c>
      <c r="S382" s="24">
        <v>-23</v>
      </c>
      <c r="T382" s="24"/>
      <c r="V382" s="21">
        <v>1158.2</v>
      </c>
      <c r="W382" s="21">
        <v>1157.8</v>
      </c>
      <c r="X382" s="26">
        <v>1157.83</v>
      </c>
      <c r="Y382" s="24">
        <v>12.5</v>
      </c>
      <c r="AA382" s="21">
        <f t="shared" si="43"/>
        <v>947.1</v>
      </c>
      <c r="AB382" s="21">
        <v>941.9</v>
      </c>
      <c r="AC382" s="21">
        <v>947.1</v>
      </c>
      <c r="AD382" s="26">
        <v>948.1</v>
      </c>
      <c r="AE382" s="24">
        <v>35.5</v>
      </c>
      <c r="AG382" s="21">
        <f t="shared" si="44"/>
        <v>78.2</v>
      </c>
      <c r="AH382" s="21">
        <v>78.099999999999994</v>
      </c>
      <c r="AI382" s="21">
        <v>78.2</v>
      </c>
      <c r="AJ382" s="26">
        <v>78.31</v>
      </c>
      <c r="AK382" s="24">
        <v>2.5</v>
      </c>
      <c r="AM382" s="21">
        <f t="shared" si="45"/>
        <v>18.2</v>
      </c>
      <c r="AN382" s="21">
        <v>18.7</v>
      </c>
      <c r="AO382" s="21">
        <v>18.2</v>
      </c>
      <c r="AP382" s="26">
        <v>18.11</v>
      </c>
      <c r="AQ382" s="24">
        <v>-2.2000000000000002</v>
      </c>
      <c r="AS382" s="21">
        <f t="shared" si="46"/>
        <v>81.8</v>
      </c>
      <c r="AT382" s="21">
        <v>81.3</v>
      </c>
      <c r="AU382" s="21">
        <v>81.8</v>
      </c>
      <c r="AV382" s="26">
        <v>81.89</v>
      </c>
      <c r="AW382" s="24">
        <v>2.2000000000000002</v>
      </c>
      <c r="AY382" s="21">
        <f t="shared" si="47"/>
        <v>4.4000000000000004</v>
      </c>
      <c r="AZ382" s="21">
        <v>3.9</v>
      </c>
      <c r="BA382" s="21">
        <v>4.4000000000000004</v>
      </c>
      <c r="BB382" s="26">
        <v>4.37</v>
      </c>
      <c r="BC382" s="21">
        <v>-0.5</v>
      </c>
    </row>
    <row r="383" spans="1:56" ht="13.2" x14ac:dyDescent="0.25">
      <c r="A383" s="7">
        <v>18</v>
      </c>
      <c r="B383">
        <v>7</v>
      </c>
      <c r="C383" s="21">
        <f t="shared" si="40"/>
        <v>924</v>
      </c>
      <c r="D383" s="21">
        <v>920.6</v>
      </c>
      <c r="E383" s="21">
        <v>924</v>
      </c>
      <c r="F383" s="26">
        <v>909.6</v>
      </c>
      <c r="G383" s="24">
        <v>35</v>
      </c>
      <c r="I383" s="21">
        <f t="shared" si="41"/>
        <v>39.4</v>
      </c>
      <c r="J383" s="21">
        <v>41.9</v>
      </c>
      <c r="K383" s="21">
        <v>39.4</v>
      </c>
      <c r="L383" s="26">
        <v>41.22</v>
      </c>
      <c r="M383" s="24">
        <v>-2.4</v>
      </c>
      <c r="O383" s="21">
        <f t="shared" si="42"/>
        <v>195.6</v>
      </c>
      <c r="P383" s="21">
        <v>196.8</v>
      </c>
      <c r="Q383" s="21">
        <v>195.6</v>
      </c>
      <c r="R383" s="26">
        <v>208.11</v>
      </c>
      <c r="S383" s="24">
        <v>-19.399999999999999</v>
      </c>
      <c r="T383" s="24"/>
      <c r="V383" s="21">
        <v>1159.2</v>
      </c>
      <c r="W383" s="21">
        <v>1159.0999999999999</v>
      </c>
      <c r="X383" s="26">
        <v>1158.93</v>
      </c>
      <c r="Y383" s="24">
        <v>13.2</v>
      </c>
      <c r="AA383" s="21">
        <f t="shared" si="43"/>
        <v>963.4</v>
      </c>
      <c r="AB383" s="21">
        <v>962.4</v>
      </c>
      <c r="AC383" s="21">
        <v>963.4</v>
      </c>
      <c r="AD383" s="26">
        <v>950.82</v>
      </c>
      <c r="AE383" s="24">
        <v>32.6</v>
      </c>
      <c r="AG383" s="21">
        <f t="shared" si="44"/>
        <v>79.7</v>
      </c>
      <c r="AH383" s="21">
        <v>79.400000000000006</v>
      </c>
      <c r="AI383" s="21">
        <v>79.7</v>
      </c>
      <c r="AJ383" s="26">
        <v>78.489999999999995</v>
      </c>
      <c r="AK383" s="24">
        <v>2.1</v>
      </c>
      <c r="AM383" s="21">
        <f t="shared" si="45"/>
        <v>16.899999999999999</v>
      </c>
      <c r="AN383" s="21">
        <v>17</v>
      </c>
      <c r="AO383" s="21">
        <v>16.899999999999999</v>
      </c>
      <c r="AP383" s="26">
        <v>17.96</v>
      </c>
      <c r="AQ383" s="24">
        <v>-1.9</v>
      </c>
      <c r="AS383" s="21">
        <f t="shared" si="46"/>
        <v>83.1</v>
      </c>
      <c r="AT383" s="21">
        <v>83</v>
      </c>
      <c r="AU383" s="21">
        <v>83.1</v>
      </c>
      <c r="AV383" s="26">
        <v>82.04</v>
      </c>
      <c r="AW383" s="24">
        <v>1.9</v>
      </c>
      <c r="AY383" s="21">
        <f t="shared" si="47"/>
        <v>4.0999999999999996</v>
      </c>
      <c r="AZ383" s="21">
        <v>4.3</v>
      </c>
      <c r="BA383" s="21">
        <v>4.0999999999999996</v>
      </c>
      <c r="BB383" s="26">
        <v>4.33</v>
      </c>
      <c r="BC383" s="21">
        <v>-0.4</v>
      </c>
    </row>
    <row r="384" spans="1:56" ht="13.2" x14ac:dyDescent="0.25">
      <c r="A384" s="7">
        <v>18</v>
      </c>
      <c r="B384">
        <v>8</v>
      </c>
      <c r="C384" s="21">
        <f t="shared" si="40"/>
        <v>915</v>
      </c>
      <c r="D384" s="21">
        <v>920.8</v>
      </c>
      <c r="E384" s="21">
        <v>915</v>
      </c>
      <c r="F384" s="26">
        <v>912.14</v>
      </c>
      <c r="G384" s="24">
        <v>30.5</v>
      </c>
      <c r="I384" s="21">
        <f t="shared" si="41"/>
        <v>38.1</v>
      </c>
      <c r="J384" s="21">
        <v>38.9</v>
      </c>
      <c r="K384" s="21">
        <v>38.1</v>
      </c>
      <c r="L384" s="26">
        <v>41.08</v>
      </c>
      <c r="M384" s="24">
        <v>-1.6</v>
      </c>
      <c r="O384" s="21">
        <f t="shared" si="42"/>
        <v>207</v>
      </c>
      <c r="P384" s="21">
        <v>200.4</v>
      </c>
      <c r="Q384" s="21">
        <v>207</v>
      </c>
      <c r="R384" s="26">
        <v>206.86</v>
      </c>
      <c r="S384" s="24">
        <v>-15</v>
      </c>
      <c r="T384" s="24"/>
      <c r="V384" s="21">
        <v>1160</v>
      </c>
      <c r="W384" s="21">
        <v>1160.0999999999999</v>
      </c>
      <c r="X384" s="26">
        <v>1160.08</v>
      </c>
      <c r="Y384" s="24">
        <v>13.9</v>
      </c>
      <c r="AA384" s="21">
        <f t="shared" si="43"/>
        <v>953.1</v>
      </c>
      <c r="AB384" s="21">
        <v>959.7</v>
      </c>
      <c r="AC384" s="21">
        <v>953.1</v>
      </c>
      <c r="AD384" s="26">
        <v>953.23</v>
      </c>
      <c r="AE384" s="24">
        <v>28.9</v>
      </c>
      <c r="AG384" s="21">
        <f t="shared" si="44"/>
        <v>78.900000000000006</v>
      </c>
      <c r="AH384" s="21">
        <v>79.400000000000006</v>
      </c>
      <c r="AI384" s="21">
        <v>78.900000000000006</v>
      </c>
      <c r="AJ384" s="26">
        <v>78.63</v>
      </c>
      <c r="AK384" s="24">
        <v>1.7</v>
      </c>
      <c r="AM384" s="21">
        <f t="shared" si="45"/>
        <v>17.8</v>
      </c>
      <c r="AN384" s="21">
        <v>17.3</v>
      </c>
      <c r="AO384" s="21">
        <v>17.8</v>
      </c>
      <c r="AP384" s="26">
        <v>17.829999999999998</v>
      </c>
      <c r="AQ384" s="24">
        <v>-1.5</v>
      </c>
      <c r="AS384" s="21">
        <f t="shared" si="46"/>
        <v>82.2</v>
      </c>
      <c r="AT384" s="21">
        <v>82.7</v>
      </c>
      <c r="AU384" s="21">
        <v>82.2</v>
      </c>
      <c r="AV384" s="26">
        <v>82.17</v>
      </c>
      <c r="AW384" s="24">
        <v>1.5</v>
      </c>
      <c r="AY384" s="21">
        <f t="shared" si="47"/>
        <v>4</v>
      </c>
      <c r="AZ384" s="21">
        <v>4</v>
      </c>
      <c r="BA384" s="21">
        <v>4</v>
      </c>
      <c r="BB384" s="26">
        <v>4.3099999999999996</v>
      </c>
      <c r="BC384" s="21">
        <v>-0.3</v>
      </c>
    </row>
    <row r="385" spans="1:55" ht="13.2" x14ac:dyDescent="0.25">
      <c r="A385" s="7">
        <v>18</v>
      </c>
      <c r="B385">
        <v>9</v>
      </c>
      <c r="C385" s="21">
        <f t="shared" si="40"/>
        <v>896.5</v>
      </c>
      <c r="D385" s="21">
        <v>900.4</v>
      </c>
      <c r="E385" s="21">
        <v>896.5</v>
      </c>
      <c r="F385" s="26">
        <v>914.25</v>
      </c>
      <c r="G385" s="24">
        <v>25.2</v>
      </c>
      <c r="I385" s="21">
        <f t="shared" si="41"/>
        <v>48.9</v>
      </c>
      <c r="J385" s="21">
        <v>46.4</v>
      </c>
      <c r="K385" s="21">
        <v>48.9</v>
      </c>
      <c r="L385" s="26">
        <v>41</v>
      </c>
      <c r="M385" s="24">
        <v>-1</v>
      </c>
      <c r="O385" s="21">
        <f t="shared" si="42"/>
        <v>215.8</v>
      </c>
      <c r="P385" s="21">
        <v>214.6</v>
      </c>
      <c r="Q385" s="21">
        <v>215.8</v>
      </c>
      <c r="R385" s="26">
        <v>206.05</v>
      </c>
      <c r="S385" s="24">
        <v>-9.6</v>
      </c>
      <c r="T385" s="24"/>
      <c r="V385" s="21">
        <v>1161.3</v>
      </c>
      <c r="W385" s="21">
        <v>1161.3</v>
      </c>
      <c r="X385" s="26">
        <v>1161.3</v>
      </c>
      <c r="Y385" s="24">
        <v>14.6</v>
      </c>
      <c r="AA385" s="21">
        <f t="shared" si="43"/>
        <v>945.5</v>
      </c>
      <c r="AB385" s="21">
        <v>946.7</v>
      </c>
      <c r="AC385" s="21">
        <v>945.5</v>
      </c>
      <c r="AD385" s="26">
        <v>955.25</v>
      </c>
      <c r="AE385" s="24">
        <v>24.2</v>
      </c>
      <c r="AG385" s="21">
        <f t="shared" si="44"/>
        <v>77.2</v>
      </c>
      <c r="AH385" s="21">
        <v>77.5</v>
      </c>
      <c r="AI385" s="21">
        <v>77.2</v>
      </c>
      <c r="AJ385" s="26">
        <v>78.73</v>
      </c>
      <c r="AK385" s="24">
        <v>1.2</v>
      </c>
      <c r="AM385" s="21">
        <f t="shared" si="45"/>
        <v>18.600000000000001</v>
      </c>
      <c r="AN385" s="21">
        <v>18.5</v>
      </c>
      <c r="AO385" s="21">
        <v>18.600000000000001</v>
      </c>
      <c r="AP385" s="26">
        <v>17.739999999999998</v>
      </c>
      <c r="AQ385" s="24">
        <v>-1.1000000000000001</v>
      </c>
      <c r="AS385" s="21">
        <f t="shared" si="46"/>
        <v>81.400000000000006</v>
      </c>
      <c r="AT385" s="21">
        <v>81.5</v>
      </c>
      <c r="AU385" s="21">
        <v>81.400000000000006</v>
      </c>
      <c r="AV385" s="26">
        <v>82.26</v>
      </c>
      <c r="AW385" s="24">
        <v>1.1000000000000001</v>
      </c>
      <c r="AY385" s="21">
        <f t="shared" si="47"/>
        <v>5.2</v>
      </c>
      <c r="AZ385" s="21">
        <v>4.9000000000000004</v>
      </c>
      <c r="BA385" s="21">
        <v>5.2</v>
      </c>
      <c r="BB385" s="26">
        <v>4.29</v>
      </c>
      <c r="BC385" s="21">
        <v>-0.2</v>
      </c>
    </row>
    <row r="386" spans="1:55" ht="13.2" x14ac:dyDescent="0.25">
      <c r="A386" s="7">
        <v>18</v>
      </c>
      <c r="B386">
        <v>10</v>
      </c>
      <c r="C386" s="21">
        <f t="shared" si="40"/>
        <v>918.1</v>
      </c>
      <c r="D386" s="21">
        <v>916.3</v>
      </c>
      <c r="E386" s="21">
        <v>918.1</v>
      </c>
      <c r="F386" s="26">
        <v>915.93</v>
      </c>
      <c r="G386" s="24">
        <v>20.2</v>
      </c>
      <c r="I386" s="21">
        <f t="shared" si="41"/>
        <v>39.799999999999997</v>
      </c>
      <c r="J386" s="21">
        <v>42.4</v>
      </c>
      <c r="K386" s="21">
        <v>39.799999999999997</v>
      </c>
      <c r="L386" s="26">
        <v>41.01</v>
      </c>
      <c r="M386" s="24">
        <v>0.1</v>
      </c>
      <c r="O386" s="21">
        <f t="shared" si="42"/>
        <v>204.8</v>
      </c>
      <c r="P386" s="21">
        <v>203.9</v>
      </c>
      <c r="Q386" s="21">
        <v>204.8</v>
      </c>
      <c r="R386" s="26">
        <v>205.65</v>
      </c>
      <c r="S386" s="24">
        <v>-4.9000000000000004</v>
      </c>
      <c r="T386" s="24"/>
      <c r="V386" s="21">
        <v>1162.5999999999999</v>
      </c>
      <c r="W386" s="21">
        <v>1162.7</v>
      </c>
      <c r="X386" s="26">
        <v>1162.5899999999999</v>
      </c>
      <c r="Y386" s="24">
        <v>15.4</v>
      </c>
      <c r="AA386" s="21">
        <f t="shared" si="43"/>
        <v>957.9</v>
      </c>
      <c r="AB386" s="21">
        <v>958.7</v>
      </c>
      <c r="AC386" s="21">
        <v>957.9</v>
      </c>
      <c r="AD386" s="26">
        <v>956.94</v>
      </c>
      <c r="AE386" s="24">
        <v>20.3</v>
      </c>
      <c r="AG386" s="21">
        <f t="shared" si="44"/>
        <v>79</v>
      </c>
      <c r="AH386" s="21">
        <v>78.8</v>
      </c>
      <c r="AI386" s="21">
        <v>79</v>
      </c>
      <c r="AJ386" s="26">
        <v>78.78</v>
      </c>
      <c r="AK386" s="24">
        <v>0.7</v>
      </c>
      <c r="AM386" s="21">
        <f t="shared" si="45"/>
        <v>17.600000000000001</v>
      </c>
      <c r="AN386" s="21">
        <v>17.5</v>
      </c>
      <c r="AO386" s="21">
        <v>17.600000000000001</v>
      </c>
      <c r="AP386" s="26">
        <v>17.690000000000001</v>
      </c>
      <c r="AQ386" s="24">
        <v>-0.7</v>
      </c>
      <c r="AS386" s="21">
        <f t="shared" si="46"/>
        <v>82.4</v>
      </c>
      <c r="AT386" s="21">
        <v>82.5</v>
      </c>
      <c r="AU386" s="21">
        <v>82.4</v>
      </c>
      <c r="AV386" s="26">
        <v>82.31</v>
      </c>
      <c r="AW386" s="24">
        <v>0.7</v>
      </c>
      <c r="AY386" s="21">
        <f t="shared" si="47"/>
        <v>4.2</v>
      </c>
      <c r="AZ386" s="21">
        <v>4.4000000000000004</v>
      </c>
      <c r="BA386" s="21">
        <v>4.2</v>
      </c>
      <c r="BB386" s="26">
        <v>4.29</v>
      </c>
      <c r="BC386" s="21">
        <v>-0.1</v>
      </c>
    </row>
    <row r="387" spans="1:55" ht="13.2" x14ac:dyDescent="0.25">
      <c r="A387" s="7">
        <v>18</v>
      </c>
      <c r="B387">
        <v>11</v>
      </c>
      <c r="C387" s="21">
        <f t="shared" si="40"/>
        <v>929.7</v>
      </c>
      <c r="D387" s="21">
        <v>942.4</v>
      </c>
      <c r="E387" s="21">
        <v>929.7</v>
      </c>
      <c r="F387" s="26">
        <v>917.16</v>
      </c>
      <c r="G387" s="24">
        <v>14.8</v>
      </c>
      <c r="I387" s="21">
        <f t="shared" si="41"/>
        <v>35.4</v>
      </c>
      <c r="J387" s="21">
        <v>31.9</v>
      </c>
      <c r="K387" s="21">
        <v>35.4</v>
      </c>
      <c r="L387" s="26">
        <v>41.13</v>
      </c>
      <c r="M387" s="24">
        <v>1.5</v>
      </c>
      <c r="O387" s="21">
        <f t="shared" si="42"/>
        <v>198.8</v>
      </c>
      <c r="P387" s="21">
        <v>189.4</v>
      </c>
      <c r="Q387" s="21">
        <v>198.8</v>
      </c>
      <c r="R387" s="26">
        <v>205.66</v>
      </c>
      <c r="S387" s="24">
        <v>0.1</v>
      </c>
      <c r="T387" s="24"/>
      <c r="V387" s="21">
        <v>1163.7</v>
      </c>
      <c r="W387" s="21">
        <v>1164</v>
      </c>
      <c r="X387" s="26">
        <v>1163.95</v>
      </c>
      <c r="Y387" s="24">
        <v>16.399999999999999</v>
      </c>
      <c r="AA387" s="21">
        <f t="shared" si="43"/>
        <v>965.1</v>
      </c>
      <c r="AB387" s="21">
        <v>974.3</v>
      </c>
      <c r="AC387" s="21">
        <v>965.1</v>
      </c>
      <c r="AD387" s="26">
        <v>958.3</v>
      </c>
      <c r="AE387" s="24">
        <v>16.3</v>
      </c>
      <c r="AG387" s="21">
        <f t="shared" si="44"/>
        <v>79.900000000000006</v>
      </c>
      <c r="AH387" s="21">
        <v>81</v>
      </c>
      <c r="AI387" s="21">
        <v>79.900000000000006</v>
      </c>
      <c r="AJ387" s="26">
        <v>78.8</v>
      </c>
      <c r="AK387" s="24">
        <v>0.2</v>
      </c>
      <c r="AM387" s="21">
        <f t="shared" si="45"/>
        <v>17.100000000000001</v>
      </c>
      <c r="AN387" s="21">
        <v>16.3</v>
      </c>
      <c r="AO387" s="21">
        <v>17.100000000000001</v>
      </c>
      <c r="AP387" s="26">
        <v>17.670000000000002</v>
      </c>
      <c r="AQ387" s="24">
        <v>-0.2</v>
      </c>
      <c r="AS387" s="21">
        <f t="shared" si="46"/>
        <v>82.9</v>
      </c>
      <c r="AT387" s="21">
        <v>83.7</v>
      </c>
      <c r="AU387" s="21">
        <v>82.9</v>
      </c>
      <c r="AV387" s="26">
        <v>82.33</v>
      </c>
      <c r="AW387" s="24">
        <v>0.2</v>
      </c>
      <c r="AY387" s="21">
        <f t="shared" si="47"/>
        <v>3.7</v>
      </c>
      <c r="AZ387" s="21">
        <v>3.3</v>
      </c>
      <c r="BA387" s="21">
        <v>3.7</v>
      </c>
      <c r="BB387" s="26">
        <v>4.29</v>
      </c>
      <c r="BC387" s="21">
        <v>0.1</v>
      </c>
    </row>
    <row r="388" spans="1:55" ht="13.2" x14ac:dyDescent="0.25">
      <c r="A388" s="7">
        <v>18</v>
      </c>
      <c r="B388">
        <v>12</v>
      </c>
      <c r="C388" s="21">
        <f t="shared" si="40"/>
        <v>902.4</v>
      </c>
      <c r="D388" s="21">
        <v>892.5</v>
      </c>
      <c r="E388" s="21">
        <v>902.4</v>
      </c>
      <c r="F388" s="26">
        <v>917.94</v>
      </c>
      <c r="G388" s="24">
        <v>9.4</v>
      </c>
      <c r="I388" s="21">
        <f t="shared" si="41"/>
        <v>45.2</v>
      </c>
      <c r="J388" s="21">
        <v>43.4</v>
      </c>
      <c r="K388" s="21">
        <v>45.2</v>
      </c>
      <c r="L388" s="26">
        <v>41.39</v>
      </c>
      <c r="M388" s="24">
        <v>3.1</v>
      </c>
      <c r="O388" s="21">
        <f t="shared" si="42"/>
        <v>217.6</v>
      </c>
      <c r="P388" s="21">
        <v>228.6</v>
      </c>
      <c r="Q388" s="21">
        <v>217.6</v>
      </c>
      <c r="R388" s="26">
        <v>206.07</v>
      </c>
      <c r="S388" s="24">
        <v>5</v>
      </c>
      <c r="T388" s="24"/>
      <c r="V388" s="21">
        <v>1164.5</v>
      </c>
      <c r="W388" s="21">
        <v>1165.2</v>
      </c>
      <c r="X388" s="26">
        <v>1165.4100000000001</v>
      </c>
      <c r="Y388" s="24">
        <v>17.5</v>
      </c>
      <c r="AA388" s="21">
        <f t="shared" si="43"/>
        <v>947.6</v>
      </c>
      <c r="AB388" s="21">
        <v>935.9</v>
      </c>
      <c r="AC388" s="21">
        <v>947.6</v>
      </c>
      <c r="AD388" s="26">
        <v>959.34</v>
      </c>
      <c r="AE388" s="24">
        <v>12.5</v>
      </c>
      <c r="AG388" s="21">
        <f t="shared" si="44"/>
        <v>77.400000000000006</v>
      </c>
      <c r="AH388" s="21">
        <v>76.599999999999994</v>
      </c>
      <c r="AI388" s="21">
        <v>77.400000000000006</v>
      </c>
      <c r="AJ388" s="26">
        <v>78.77</v>
      </c>
      <c r="AK388" s="24">
        <v>-0.4</v>
      </c>
      <c r="AM388" s="21">
        <f t="shared" si="45"/>
        <v>18.7</v>
      </c>
      <c r="AN388" s="21">
        <v>19.600000000000001</v>
      </c>
      <c r="AO388" s="21">
        <v>18.7</v>
      </c>
      <c r="AP388" s="26">
        <v>17.68</v>
      </c>
      <c r="AQ388" s="24">
        <v>0.2</v>
      </c>
      <c r="AS388" s="21">
        <f t="shared" si="46"/>
        <v>81.3</v>
      </c>
      <c r="AT388" s="21">
        <v>80.400000000000006</v>
      </c>
      <c r="AU388" s="21">
        <v>81.3</v>
      </c>
      <c r="AV388" s="26">
        <v>82.32</v>
      </c>
      <c r="AW388" s="24">
        <v>-0.2</v>
      </c>
      <c r="AY388" s="21">
        <f t="shared" si="47"/>
        <v>4.8</v>
      </c>
      <c r="AZ388" s="21">
        <v>4.5999999999999996</v>
      </c>
      <c r="BA388" s="21">
        <v>4.8</v>
      </c>
      <c r="BB388" s="26">
        <v>4.3099999999999996</v>
      </c>
      <c r="BC388" s="21">
        <v>0.3</v>
      </c>
    </row>
    <row r="389" spans="1:55" ht="13.2" x14ac:dyDescent="0.25">
      <c r="A389" s="7"/>
      <c r="B389">
        <v>1</v>
      </c>
      <c r="C389" s="21">
        <f t="shared" ref="C389:C452" si="48">$B$2*E389+(1-$B$2)*D389</f>
        <v>935.3</v>
      </c>
      <c r="D389" s="21">
        <v>927.5</v>
      </c>
      <c r="E389" s="21">
        <v>935.3</v>
      </c>
      <c r="F389" s="26">
        <v>918.31</v>
      </c>
      <c r="G389" s="24">
        <v>4.4000000000000004</v>
      </c>
      <c r="I389" s="21">
        <f t="shared" ref="I389:I452" si="49">$B$2*K389+(1-$B$2)*J389</f>
        <v>36.5</v>
      </c>
      <c r="J389" s="21">
        <v>40.200000000000003</v>
      </c>
      <c r="K389" s="21">
        <v>36.5</v>
      </c>
      <c r="L389" s="26">
        <v>41.8</v>
      </c>
      <c r="M389" s="24">
        <v>4.9000000000000004</v>
      </c>
      <c r="O389" s="21">
        <f t="shared" ref="O389:O452" si="50">$B$2*Q389+(1-$B$2)*P389</f>
        <v>195</v>
      </c>
      <c r="P389" s="21">
        <v>198.6</v>
      </c>
      <c r="Q389" s="21">
        <v>195</v>
      </c>
      <c r="R389" s="26">
        <v>206.85</v>
      </c>
      <c r="S389" s="24">
        <v>9.3000000000000007</v>
      </c>
      <c r="T389" s="24"/>
      <c r="V389" s="21">
        <v>1166.3</v>
      </c>
      <c r="W389" s="21">
        <v>1166.8</v>
      </c>
      <c r="X389" s="26">
        <v>1166.96</v>
      </c>
      <c r="Y389" s="24">
        <v>18.600000000000001</v>
      </c>
      <c r="AA389" s="21">
        <f t="shared" ref="AA389:AA452" si="51">$B$2*AC389+(1-$B$2)*AB389</f>
        <v>971.7</v>
      </c>
      <c r="AB389" s="21">
        <v>967.7</v>
      </c>
      <c r="AC389" s="21">
        <v>971.7</v>
      </c>
      <c r="AD389" s="26">
        <v>960.11</v>
      </c>
      <c r="AE389" s="24">
        <v>9.3000000000000007</v>
      </c>
      <c r="AG389" s="21">
        <f t="shared" ref="AG389:AG452" si="52">$B$2*AI389+(1-$B$2)*AH389</f>
        <v>80.2</v>
      </c>
      <c r="AH389" s="21">
        <v>79.5</v>
      </c>
      <c r="AI389" s="21">
        <v>80.2</v>
      </c>
      <c r="AJ389" s="26">
        <v>78.69</v>
      </c>
      <c r="AK389" s="24">
        <v>-0.9</v>
      </c>
      <c r="AM389" s="21">
        <f t="shared" ref="AM389:AM452" si="53">$B$2*AO389+(1-$B$2)*AN389</f>
        <v>16.7</v>
      </c>
      <c r="AN389" s="21">
        <v>17</v>
      </c>
      <c r="AO389" s="21">
        <v>16.7</v>
      </c>
      <c r="AP389" s="26">
        <v>17.73</v>
      </c>
      <c r="AQ389" s="24">
        <v>0.5</v>
      </c>
      <c r="AS389" s="21">
        <f t="shared" ref="AS389:AS452" si="54">$B$2*AU389+(1-$B$2)*AT389</f>
        <v>83.3</v>
      </c>
      <c r="AT389" s="21">
        <v>83</v>
      </c>
      <c r="AU389" s="21">
        <v>83.3</v>
      </c>
      <c r="AV389" s="26">
        <v>82.27</v>
      </c>
      <c r="AW389" s="24">
        <v>-0.5</v>
      </c>
      <c r="AY389" s="21">
        <f t="shared" ref="AY389:AY452" si="55">$B$2*BA389+(1-$B$2)*AZ389</f>
        <v>3.8</v>
      </c>
      <c r="AZ389" s="21">
        <v>4.2</v>
      </c>
      <c r="BA389" s="21">
        <v>3.8</v>
      </c>
      <c r="BB389" s="26">
        <v>4.3499999999999996</v>
      </c>
      <c r="BC389" s="21">
        <v>0.5</v>
      </c>
    </row>
    <row r="390" spans="1:55" ht="13.2" x14ac:dyDescent="0.25">
      <c r="A390" s="7">
        <v>19</v>
      </c>
      <c r="B390">
        <v>2</v>
      </c>
      <c r="C390" s="21">
        <f t="shared" si="48"/>
        <v>917.6</v>
      </c>
      <c r="D390" s="21">
        <v>922.2</v>
      </c>
      <c r="E390" s="21">
        <v>917.6</v>
      </c>
      <c r="F390" s="26">
        <v>918.33</v>
      </c>
      <c r="G390" s="24">
        <v>0.2</v>
      </c>
      <c r="I390" s="21">
        <f t="shared" si="49"/>
        <v>41.6</v>
      </c>
      <c r="J390" s="21">
        <v>44.6</v>
      </c>
      <c r="K390" s="21">
        <v>41.6</v>
      </c>
      <c r="L390" s="26">
        <v>42.33</v>
      </c>
      <c r="M390" s="24">
        <v>6.4</v>
      </c>
      <c r="O390" s="21">
        <f t="shared" si="50"/>
        <v>209.4</v>
      </c>
      <c r="P390" s="21">
        <v>201.3</v>
      </c>
      <c r="Q390" s="21">
        <v>209.4</v>
      </c>
      <c r="R390" s="26">
        <v>207.96</v>
      </c>
      <c r="S390" s="24">
        <v>13.3</v>
      </c>
      <c r="T390" s="24"/>
      <c r="V390" s="21">
        <v>1168.2</v>
      </c>
      <c r="W390" s="21">
        <v>1168.5999999999999</v>
      </c>
      <c r="X390" s="26">
        <v>1168.6199999999999</v>
      </c>
      <c r="Y390" s="24">
        <v>19.899999999999999</v>
      </c>
      <c r="AA390" s="21">
        <f t="shared" si="51"/>
        <v>959.2</v>
      </c>
      <c r="AB390" s="21">
        <v>966.9</v>
      </c>
      <c r="AC390" s="21">
        <v>959.2</v>
      </c>
      <c r="AD390" s="26">
        <v>960.67</v>
      </c>
      <c r="AE390" s="24">
        <v>6.6</v>
      </c>
      <c r="AG390" s="21">
        <f t="shared" si="52"/>
        <v>78.5</v>
      </c>
      <c r="AH390" s="21">
        <v>78.900000000000006</v>
      </c>
      <c r="AI390" s="21">
        <v>78.5</v>
      </c>
      <c r="AJ390" s="26">
        <v>78.58</v>
      </c>
      <c r="AK390" s="24">
        <v>-1.3</v>
      </c>
      <c r="AM390" s="21">
        <f t="shared" si="53"/>
        <v>17.899999999999999</v>
      </c>
      <c r="AN390" s="21">
        <v>17.2</v>
      </c>
      <c r="AO390" s="21">
        <v>17.899999999999999</v>
      </c>
      <c r="AP390" s="26">
        <v>17.79</v>
      </c>
      <c r="AQ390" s="24">
        <v>0.8</v>
      </c>
      <c r="AS390" s="21">
        <f t="shared" si="54"/>
        <v>82.1</v>
      </c>
      <c r="AT390" s="21">
        <v>82.8</v>
      </c>
      <c r="AU390" s="21">
        <v>82.1</v>
      </c>
      <c r="AV390" s="26">
        <v>82.21</v>
      </c>
      <c r="AW390" s="24">
        <v>-0.8</v>
      </c>
      <c r="AY390" s="21">
        <f t="shared" si="55"/>
        <v>4.3</v>
      </c>
      <c r="AZ390" s="21">
        <v>4.5999999999999996</v>
      </c>
      <c r="BA390" s="21">
        <v>4.3</v>
      </c>
      <c r="BB390" s="26">
        <v>4.41</v>
      </c>
      <c r="BC390" s="21">
        <v>0.6</v>
      </c>
    </row>
    <row r="391" spans="1:55" ht="13.2" x14ac:dyDescent="0.25">
      <c r="A391" s="7">
        <v>19</v>
      </c>
      <c r="B391">
        <v>3</v>
      </c>
      <c r="C391" s="21">
        <f t="shared" si="48"/>
        <v>904</v>
      </c>
      <c r="D391" s="21">
        <v>897.8</v>
      </c>
      <c r="E391" s="21">
        <v>904</v>
      </c>
      <c r="F391" s="26">
        <v>918.05</v>
      </c>
      <c r="G391" s="24">
        <v>-3.4</v>
      </c>
      <c r="I391" s="21">
        <f t="shared" si="49"/>
        <v>46.6</v>
      </c>
      <c r="J391" s="21">
        <v>43.7</v>
      </c>
      <c r="K391" s="21">
        <v>46.6</v>
      </c>
      <c r="L391" s="26">
        <v>42.96</v>
      </c>
      <c r="M391" s="24">
        <v>7.6</v>
      </c>
      <c r="O391" s="21">
        <f t="shared" si="50"/>
        <v>219.8</v>
      </c>
      <c r="P391" s="21">
        <v>228.9</v>
      </c>
      <c r="Q391" s="21">
        <v>219.8</v>
      </c>
      <c r="R391" s="26">
        <v>209.36</v>
      </c>
      <c r="S391" s="24">
        <v>16.899999999999999</v>
      </c>
      <c r="T391" s="24"/>
      <c r="V391" s="21">
        <v>1170.3</v>
      </c>
      <c r="W391" s="21">
        <v>1170.4000000000001</v>
      </c>
      <c r="X391" s="26">
        <v>1170.3800000000001</v>
      </c>
      <c r="Y391" s="24">
        <v>21.1</v>
      </c>
      <c r="AA391" s="21">
        <f t="shared" si="51"/>
        <v>950.6</v>
      </c>
      <c r="AB391" s="21">
        <v>941.5</v>
      </c>
      <c r="AC391" s="21">
        <v>950.6</v>
      </c>
      <c r="AD391" s="26">
        <v>961.02</v>
      </c>
      <c r="AE391" s="24">
        <v>4.2</v>
      </c>
      <c r="AG391" s="21">
        <f t="shared" si="52"/>
        <v>77.2</v>
      </c>
      <c r="AH391" s="21">
        <v>76.7</v>
      </c>
      <c r="AI391" s="21">
        <v>77.2</v>
      </c>
      <c r="AJ391" s="26">
        <v>78.44</v>
      </c>
      <c r="AK391" s="24">
        <v>-1.7</v>
      </c>
      <c r="AM391" s="21">
        <f t="shared" si="53"/>
        <v>18.8</v>
      </c>
      <c r="AN391" s="21">
        <v>19.600000000000001</v>
      </c>
      <c r="AO391" s="21">
        <v>18.8</v>
      </c>
      <c r="AP391" s="26">
        <v>17.89</v>
      </c>
      <c r="AQ391" s="24">
        <v>1.1000000000000001</v>
      </c>
      <c r="AS391" s="21">
        <f t="shared" si="54"/>
        <v>81.2</v>
      </c>
      <c r="AT391" s="21">
        <v>80.400000000000006</v>
      </c>
      <c r="AU391" s="21">
        <v>81.2</v>
      </c>
      <c r="AV391" s="26">
        <v>82.11</v>
      </c>
      <c r="AW391" s="24">
        <v>-1.1000000000000001</v>
      </c>
      <c r="AY391" s="21">
        <f t="shared" si="55"/>
        <v>4.9000000000000004</v>
      </c>
      <c r="AZ391" s="21">
        <v>4.5999999999999996</v>
      </c>
      <c r="BA391" s="21">
        <v>4.9000000000000004</v>
      </c>
      <c r="BB391" s="26">
        <v>4.47</v>
      </c>
      <c r="BC391" s="21">
        <v>0.8</v>
      </c>
    </row>
    <row r="392" spans="1:55" ht="13.2" x14ac:dyDescent="0.25">
      <c r="A392" s="7">
        <v>19</v>
      </c>
      <c r="B392">
        <v>4</v>
      </c>
      <c r="C392" s="21">
        <f t="shared" si="48"/>
        <v>928.6</v>
      </c>
      <c r="D392" s="21">
        <v>927.4</v>
      </c>
      <c r="E392" s="21">
        <v>928.6</v>
      </c>
      <c r="F392" s="26">
        <v>917.67</v>
      </c>
      <c r="G392" s="24">
        <v>-4.5999999999999996</v>
      </c>
      <c r="I392" s="21">
        <f t="shared" si="49"/>
        <v>48</v>
      </c>
      <c r="J392" s="21">
        <v>49</v>
      </c>
      <c r="K392" s="21">
        <v>48</v>
      </c>
      <c r="L392" s="26">
        <v>43.62</v>
      </c>
      <c r="M392" s="24">
        <v>7.8</v>
      </c>
      <c r="O392" s="21">
        <f t="shared" si="50"/>
        <v>195.7</v>
      </c>
      <c r="P392" s="21">
        <v>196.5</v>
      </c>
      <c r="Q392" s="21">
        <v>195.7</v>
      </c>
      <c r="R392" s="26">
        <v>210.95</v>
      </c>
      <c r="S392" s="24">
        <v>19.100000000000001</v>
      </c>
      <c r="T392" s="24"/>
      <c r="V392" s="21">
        <v>1172.9000000000001</v>
      </c>
      <c r="W392" s="21">
        <v>1172.3</v>
      </c>
      <c r="X392" s="26">
        <v>1172.24</v>
      </c>
      <c r="Y392" s="24">
        <v>22.3</v>
      </c>
      <c r="AA392" s="21">
        <f t="shared" si="51"/>
        <v>976.5</v>
      </c>
      <c r="AB392" s="21">
        <v>976.3</v>
      </c>
      <c r="AC392" s="21">
        <v>976.5</v>
      </c>
      <c r="AD392" s="26">
        <v>961.28</v>
      </c>
      <c r="AE392" s="24">
        <v>3.2</v>
      </c>
      <c r="AG392" s="21">
        <f t="shared" si="52"/>
        <v>79.2</v>
      </c>
      <c r="AH392" s="21">
        <v>79.099999999999994</v>
      </c>
      <c r="AI392" s="21">
        <v>79.2</v>
      </c>
      <c r="AJ392" s="26">
        <v>78.28</v>
      </c>
      <c r="AK392" s="24">
        <v>-1.9</v>
      </c>
      <c r="AM392" s="21">
        <f t="shared" si="53"/>
        <v>16.7</v>
      </c>
      <c r="AN392" s="21">
        <v>16.8</v>
      </c>
      <c r="AO392" s="21">
        <v>16.7</v>
      </c>
      <c r="AP392" s="26">
        <v>18</v>
      </c>
      <c r="AQ392" s="24">
        <v>1.3</v>
      </c>
      <c r="AS392" s="21">
        <f t="shared" si="54"/>
        <v>83.3</v>
      </c>
      <c r="AT392" s="21">
        <v>83.2</v>
      </c>
      <c r="AU392" s="21">
        <v>83.3</v>
      </c>
      <c r="AV392" s="26">
        <v>82</v>
      </c>
      <c r="AW392" s="24">
        <v>-1.3</v>
      </c>
      <c r="AY392" s="21">
        <f t="shared" si="55"/>
        <v>4.9000000000000004</v>
      </c>
      <c r="AZ392" s="21">
        <v>5</v>
      </c>
      <c r="BA392" s="21">
        <v>4.9000000000000004</v>
      </c>
      <c r="BB392" s="26">
        <v>4.54</v>
      </c>
      <c r="BC392" s="21">
        <v>0.8</v>
      </c>
    </row>
    <row r="393" spans="1:55" ht="13.2" x14ac:dyDescent="0.25">
      <c r="A393" s="7">
        <v>19</v>
      </c>
      <c r="B393">
        <v>5</v>
      </c>
      <c r="C393" s="21">
        <f t="shared" si="48"/>
        <v>922.8</v>
      </c>
      <c r="D393" s="21">
        <v>927.8</v>
      </c>
      <c r="E393" s="21">
        <v>922.8</v>
      </c>
      <c r="F393" s="26">
        <v>917.3</v>
      </c>
      <c r="G393" s="24">
        <v>-4.4000000000000004</v>
      </c>
      <c r="I393" s="21">
        <f t="shared" si="49"/>
        <v>38.6</v>
      </c>
      <c r="J393" s="21">
        <v>38.1</v>
      </c>
      <c r="K393" s="21">
        <v>38.6</v>
      </c>
      <c r="L393" s="26">
        <v>44.25</v>
      </c>
      <c r="M393" s="24">
        <v>7.5</v>
      </c>
      <c r="O393" s="21">
        <f t="shared" si="50"/>
        <v>212.7</v>
      </c>
      <c r="P393" s="21">
        <v>208.9</v>
      </c>
      <c r="Q393" s="21">
        <v>212.7</v>
      </c>
      <c r="R393" s="26">
        <v>212.64</v>
      </c>
      <c r="S393" s="24">
        <v>20.2</v>
      </c>
      <c r="T393" s="24"/>
      <c r="V393" s="21">
        <v>1174.9000000000001</v>
      </c>
      <c r="W393" s="21">
        <v>1174.0999999999999</v>
      </c>
      <c r="X393" s="26">
        <v>1174.19</v>
      </c>
      <c r="Y393" s="24">
        <v>23.4</v>
      </c>
      <c r="AA393" s="21">
        <f t="shared" si="51"/>
        <v>961.4</v>
      </c>
      <c r="AB393" s="21">
        <v>965.9</v>
      </c>
      <c r="AC393" s="21">
        <v>961.4</v>
      </c>
      <c r="AD393" s="26">
        <v>961.55</v>
      </c>
      <c r="AE393" s="24">
        <v>3.2</v>
      </c>
      <c r="AG393" s="21">
        <f t="shared" si="52"/>
        <v>78.599999999999994</v>
      </c>
      <c r="AH393" s="21">
        <v>79</v>
      </c>
      <c r="AI393" s="21">
        <v>78.599999999999994</v>
      </c>
      <c r="AJ393" s="26">
        <v>78.12</v>
      </c>
      <c r="AK393" s="24">
        <v>-1.9</v>
      </c>
      <c r="AM393" s="21">
        <f t="shared" si="53"/>
        <v>18.100000000000001</v>
      </c>
      <c r="AN393" s="21">
        <v>17.8</v>
      </c>
      <c r="AO393" s="21">
        <v>18.100000000000001</v>
      </c>
      <c r="AP393" s="26">
        <v>18.11</v>
      </c>
      <c r="AQ393" s="24">
        <v>1.4</v>
      </c>
      <c r="AS393" s="21">
        <f t="shared" si="54"/>
        <v>81.900000000000006</v>
      </c>
      <c r="AT393" s="21">
        <v>82.2</v>
      </c>
      <c r="AU393" s="21">
        <v>81.900000000000006</v>
      </c>
      <c r="AV393" s="26">
        <v>81.89</v>
      </c>
      <c r="AW393" s="24">
        <v>-1.4</v>
      </c>
      <c r="AY393" s="21">
        <f t="shared" si="55"/>
        <v>4</v>
      </c>
      <c r="AZ393" s="21">
        <v>3.9</v>
      </c>
      <c r="BA393" s="21">
        <v>4</v>
      </c>
      <c r="BB393" s="26">
        <v>4.5999999999999996</v>
      </c>
      <c r="BC393" s="21">
        <v>0.8</v>
      </c>
    </row>
    <row r="394" spans="1:55" ht="13.2" x14ac:dyDescent="0.25">
      <c r="A394" s="7">
        <v>19</v>
      </c>
      <c r="B394">
        <v>6</v>
      </c>
      <c r="C394" s="21">
        <f t="shared" si="48"/>
        <v>905.4</v>
      </c>
      <c r="D394" s="21">
        <v>902.7</v>
      </c>
      <c r="E394" s="21">
        <v>905.4</v>
      </c>
      <c r="F394" s="26">
        <v>917</v>
      </c>
      <c r="G394" s="24">
        <v>-3.6</v>
      </c>
      <c r="I394" s="21">
        <f t="shared" si="49"/>
        <v>46.4</v>
      </c>
      <c r="J394" s="21">
        <v>43</v>
      </c>
      <c r="K394" s="21">
        <v>46.4</v>
      </c>
      <c r="L394" s="26">
        <v>44.83</v>
      </c>
      <c r="M394" s="24">
        <v>7</v>
      </c>
      <c r="O394" s="21">
        <f t="shared" si="50"/>
        <v>224.4</v>
      </c>
      <c r="P394" s="21">
        <v>231</v>
      </c>
      <c r="Q394" s="21">
        <v>224.4</v>
      </c>
      <c r="R394" s="26">
        <v>214.39</v>
      </c>
      <c r="S394" s="24">
        <v>21</v>
      </c>
      <c r="T394" s="24"/>
      <c r="V394" s="21">
        <v>1176.8</v>
      </c>
      <c r="W394" s="21">
        <v>1176.3</v>
      </c>
      <c r="X394" s="26">
        <v>1176.22</v>
      </c>
      <c r="Y394" s="24">
        <v>24.4</v>
      </c>
      <c r="AA394" s="21">
        <f t="shared" si="51"/>
        <v>951.8</v>
      </c>
      <c r="AB394" s="21">
        <v>945.7</v>
      </c>
      <c r="AC394" s="21">
        <v>951.8</v>
      </c>
      <c r="AD394" s="26">
        <v>961.83</v>
      </c>
      <c r="AE394" s="24">
        <v>3.3</v>
      </c>
      <c r="AG394" s="21">
        <f t="shared" si="52"/>
        <v>77</v>
      </c>
      <c r="AH394" s="21">
        <v>76.7</v>
      </c>
      <c r="AI394" s="21">
        <v>77</v>
      </c>
      <c r="AJ394" s="26">
        <v>77.959999999999994</v>
      </c>
      <c r="AK394" s="24">
        <v>-1.9</v>
      </c>
      <c r="AM394" s="21">
        <f t="shared" si="53"/>
        <v>19.100000000000001</v>
      </c>
      <c r="AN394" s="21">
        <v>19.600000000000001</v>
      </c>
      <c r="AO394" s="21">
        <v>19.100000000000001</v>
      </c>
      <c r="AP394" s="26">
        <v>18.23</v>
      </c>
      <c r="AQ394" s="24">
        <v>1.4</v>
      </c>
      <c r="AS394" s="21">
        <f t="shared" si="54"/>
        <v>80.900000000000006</v>
      </c>
      <c r="AT394" s="21">
        <v>80.400000000000006</v>
      </c>
      <c r="AU394" s="21">
        <v>80.900000000000006</v>
      </c>
      <c r="AV394" s="26">
        <v>81.77</v>
      </c>
      <c r="AW394" s="24">
        <v>-1.4</v>
      </c>
      <c r="AY394" s="21">
        <f t="shared" si="55"/>
        <v>4.9000000000000004</v>
      </c>
      <c r="AZ394" s="21">
        <v>4.5</v>
      </c>
      <c r="BA394" s="21">
        <v>4.9000000000000004</v>
      </c>
      <c r="BB394" s="26">
        <v>4.66</v>
      </c>
      <c r="BC394" s="21">
        <v>0.7</v>
      </c>
    </row>
    <row r="395" spans="1:55" ht="13.2" x14ac:dyDescent="0.25">
      <c r="A395" s="7">
        <v>19</v>
      </c>
      <c r="B395">
        <v>7</v>
      </c>
      <c r="C395" s="21">
        <f t="shared" si="48"/>
        <v>918.7</v>
      </c>
      <c r="D395" s="21">
        <v>914.2</v>
      </c>
      <c r="E395" s="21">
        <v>918.7</v>
      </c>
      <c r="F395" s="26">
        <v>916.79</v>
      </c>
      <c r="G395" s="24">
        <v>-2.6</v>
      </c>
      <c r="I395" s="21">
        <f t="shared" si="49"/>
        <v>46.7</v>
      </c>
      <c r="J395" s="21">
        <v>50.8</v>
      </c>
      <c r="K395" s="21">
        <v>46.7</v>
      </c>
      <c r="L395" s="26">
        <v>45.35</v>
      </c>
      <c r="M395" s="24">
        <v>6.3</v>
      </c>
      <c r="O395" s="21">
        <f t="shared" si="50"/>
        <v>213.1</v>
      </c>
      <c r="P395" s="21">
        <v>213.6</v>
      </c>
      <c r="Q395" s="21">
        <v>213.1</v>
      </c>
      <c r="R395" s="26">
        <v>216.18</v>
      </c>
      <c r="S395" s="24">
        <v>21.5</v>
      </c>
      <c r="T395" s="24"/>
      <c r="V395" s="21">
        <v>1178.5999999999999</v>
      </c>
      <c r="W395" s="21">
        <v>1178.4000000000001</v>
      </c>
      <c r="X395" s="26">
        <v>1178.32</v>
      </c>
      <c r="Y395" s="24">
        <v>25.2</v>
      </c>
      <c r="AA395" s="21">
        <f t="shared" si="51"/>
        <v>965.4</v>
      </c>
      <c r="AB395" s="21">
        <v>965</v>
      </c>
      <c r="AC395" s="21">
        <v>965.4</v>
      </c>
      <c r="AD395" s="26">
        <v>962.14</v>
      </c>
      <c r="AE395" s="24">
        <v>3.7</v>
      </c>
      <c r="AG395" s="21">
        <f t="shared" si="52"/>
        <v>78</v>
      </c>
      <c r="AH395" s="21">
        <v>77.599999999999994</v>
      </c>
      <c r="AI395" s="21">
        <v>78</v>
      </c>
      <c r="AJ395" s="26">
        <v>77.8</v>
      </c>
      <c r="AK395" s="24">
        <v>-1.9</v>
      </c>
      <c r="AM395" s="21">
        <f t="shared" si="53"/>
        <v>18.100000000000001</v>
      </c>
      <c r="AN395" s="21">
        <v>18.100000000000001</v>
      </c>
      <c r="AO395" s="21">
        <v>18.100000000000001</v>
      </c>
      <c r="AP395" s="26">
        <v>18.350000000000001</v>
      </c>
      <c r="AQ395" s="24">
        <v>1.4</v>
      </c>
      <c r="AS395" s="21">
        <f t="shared" si="54"/>
        <v>81.900000000000006</v>
      </c>
      <c r="AT395" s="21">
        <v>81.900000000000006</v>
      </c>
      <c r="AU395" s="21">
        <v>81.900000000000006</v>
      </c>
      <c r="AV395" s="26">
        <v>81.650000000000006</v>
      </c>
      <c r="AW395" s="24">
        <v>-1.4</v>
      </c>
      <c r="AY395" s="21">
        <f t="shared" si="55"/>
        <v>4.8</v>
      </c>
      <c r="AZ395" s="21">
        <v>5.3</v>
      </c>
      <c r="BA395" s="21">
        <v>4.8</v>
      </c>
      <c r="BB395" s="26">
        <v>4.71</v>
      </c>
      <c r="BC395" s="21">
        <v>0.6</v>
      </c>
    </row>
    <row r="396" spans="1:55" ht="13.2" x14ac:dyDescent="0.25">
      <c r="A396" s="7">
        <v>19</v>
      </c>
      <c r="B396">
        <v>8</v>
      </c>
      <c r="C396" s="21">
        <f t="shared" si="48"/>
        <v>916.1</v>
      </c>
      <c r="D396" s="21">
        <v>924.5</v>
      </c>
      <c r="E396" s="21">
        <v>916.1</v>
      </c>
      <c r="F396" s="26">
        <v>916.75</v>
      </c>
      <c r="G396" s="24">
        <v>-0.4</v>
      </c>
      <c r="I396" s="21">
        <f t="shared" si="49"/>
        <v>49.9</v>
      </c>
      <c r="J396" s="21">
        <v>50.5</v>
      </c>
      <c r="K396" s="21">
        <v>49.9</v>
      </c>
      <c r="L396" s="26">
        <v>45.78</v>
      </c>
      <c r="M396" s="24">
        <v>5.2</v>
      </c>
      <c r="O396" s="21">
        <f t="shared" si="50"/>
        <v>214.4</v>
      </c>
      <c r="P396" s="21">
        <v>205.4</v>
      </c>
      <c r="Q396" s="21">
        <v>214.4</v>
      </c>
      <c r="R396" s="26">
        <v>217.94</v>
      </c>
      <c r="S396" s="24">
        <v>21.1</v>
      </c>
      <c r="T396" s="24"/>
      <c r="V396" s="21">
        <v>1180.3</v>
      </c>
      <c r="W396" s="21">
        <v>1180.4000000000001</v>
      </c>
      <c r="X396" s="26">
        <v>1180.47</v>
      </c>
      <c r="Y396" s="24">
        <v>25.9</v>
      </c>
      <c r="AA396" s="21">
        <f t="shared" si="51"/>
        <v>966.1</v>
      </c>
      <c r="AB396" s="21">
        <v>975</v>
      </c>
      <c r="AC396" s="21">
        <v>966.1</v>
      </c>
      <c r="AD396" s="26">
        <v>962.53</v>
      </c>
      <c r="AE396" s="24">
        <v>4.8</v>
      </c>
      <c r="AG396" s="21">
        <f t="shared" si="52"/>
        <v>77.599999999999994</v>
      </c>
      <c r="AH396" s="21">
        <v>78.3</v>
      </c>
      <c r="AI396" s="21">
        <v>77.599999999999994</v>
      </c>
      <c r="AJ396" s="26">
        <v>77.66</v>
      </c>
      <c r="AK396" s="24">
        <v>-1.7</v>
      </c>
      <c r="AM396" s="21">
        <f t="shared" si="53"/>
        <v>18.2</v>
      </c>
      <c r="AN396" s="21">
        <v>17.399999999999999</v>
      </c>
      <c r="AO396" s="21">
        <v>18.2</v>
      </c>
      <c r="AP396" s="26">
        <v>18.46</v>
      </c>
      <c r="AQ396" s="24">
        <v>1.4</v>
      </c>
      <c r="AS396" s="21">
        <f t="shared" si="54"/>
        <v>81.8</v>
      </c>
      <c r="AT396" s="21">
        <v>82.6</v>
      </c>
      <c r="AU396" s="21">
        <v>81.8</v>
      </c>
      <c r="AV396" s="26">
        <v>81.540000000000006</v>
      </c>
      <c r="AW396" s="24">
        <v>-1.4</v>
      </c>
      <c r="AY396" s="21">
        <f t="shared" si="55"/>
        <v>5.2</v>
      </c>
      <c r="AZ396" s="21">
        <v>5.2</v>
      </c>
      <c r="BA396" s="21">
        <v>5.2</v>
      </c>
      <c r="BB396" s="26">
        <v>4.76</v>
      </c>
      <c r="BC396" s="21">
        <v>0.5</v>
      </c>
    </row>
    <row r="397" spans="1:55" ht="13.2" x14ac:dyDescent="0.25">
      <c r="A397" s="7">
        <v>19</v>
      </c>
      <c r="B397">
        <v>9</v>
      </c>
      <c r="C397" s="21">
        <f t="shared" si="48"/>
        <v>909.7</v>
      </c>
      <c r="D397" s="21">
        <v>912.4</v>
      </c>
      <c r="E397" s="21">
        <v>909.7</v>
      </c>
      <c r="F397" s="26">
        <v>916.95</v>
      </c>
      <c r="G397" s="24">
        <v>2.4</v>
      </c>
      <c r="I397" s="21">
        <f t="shared" si="49"/>
        <v>41.6</v>
      </c>
      <c r="J397" s="21">
        <v>39.5</v>
      </c>
      <c r="K397" s="21">
        <v>41.6</v>
      </c>
      <c r="L397" s="26">
        <v>46.16</v>
      </c>
      <c r="M397" s="24">
        <v>4.5</v>
      </c>
      <c r="O397" s="21">
        <f t="shared" si="50"/>
        <v>231.3</v>
      </c>
      <c r="P397" s="21">
        <v>230.7</v>
      </c>
      <c r="Q397" s="21">
        <v>231.3</v>
      </c>
      <c r="R397" s="26">
        <v>219.56</v>
      </c>
      <c r="S397" s="24">
        <v>19.399999999999999</v>
      </c>
      <c r="T397" s="24"/>
      <c r="V397" s="21">
        <v>1182.5</v>
      </c>
      <c r="W397" s="21">
        <v>1182.5999999999999</v>
      </c>
      <c r="X397" s="26">
        <v>1182.67</v>
      </c>
      <c r="Y397" s="24">
        <v>26.4</v>
      </c>
      <c r="AA397" s="21">
        <f t="shared" si="51"/>
        <v>951.3</v>
      </c>
      <c r="AB397" s="21">
        <v>951.8</v>
      </c>
      <c r="AC397" s="21">
        <v>951.3</v>
      </c>
      <c r="AD397" s="26">
        <v>963.11</v>
      </c>
      <c r="AE397" s="24">
        <v>6.9</v>
      </c>
      <c r="AG397" s="21">
        <f t="shared" si="52"/>
        <v>76.900000000000006</v>
      </c>
      <c r="AH397" s="21">
        <v>77.2</v>
      </c>
      <c r="AI397" s="21">
        <v>76.900000000000006</v>
      </c>
      <c r="AJ397" s="26">
        <v>77.53</v>
      </c>
      <c r="AK397" s="24">
        <v>-1.5</v>
      </c>
      <c r="AM397" s="21">
        <f t="shared" si="53"/>
        <v>19.600000000000001</v>
      </c>
      <c r="AN397" s="21">
        <v>19.5</v>
      </c>
      <c r="AO397" s="21">
        <v>19.600000000000001</v>
      </c>
      <c r="AP397" s="26">
        <v>18.559999999999999</v>
      </c>
      <c r="AQ397" s="24">
        <v>1.2</v>
      </c>
      <c r="AS397" s="21">
        <f t="shared" si="54"/>
        <v>80.400000000000006</v>
      </c>
      <c r="AT397" s="21">
        <v>80.5</v>
      </c>
      <c r="AU397" s="21">
        <v>80.400000000000006</v>
      </c>
      <c r="AV397" s="26">
        <v>81.44</v>
      </c>
      <c r="AW397" s="24">
        <v>-1.2</v>
      </c>
      <c r="AY397" s="21">
        <f t="shared" si="55"/>
        <v>4.4000000000000004</v>
      </c>
      <c r="AZ397" s="21">
        <v>4.0999999999999996</v>
      </c>
      <c r="BA397" s="21">
        <v>4.4000000000000004</v>
      </c>
      <c r="BB397" s="26">
        <v>4.79</v>
      </c>
      <c r="BC397" s="21">
        <v>0.4</v>
      </c>
    </row>
    <row r="398" spans="1:55" ht="13.2" x14ac:dyDescent="0.25">
      <c r="A398" s="7">
        <v>19</v>
      </c>
      <c r="B398">
        <v>10</v>
      </c>
      <c r="C398" s="21">
        <f t="shared" si="48"/>
        <v>926.7</v>
      </c>
      <c r="D398" s="21">
        <v>923.8</v>
      </c>
      <c r="E398" s="21">
        <v>926.7</v>
      </c>
      <c r="F398" s="26">
        <v>917.35</v>
      </c>
      <c r="G398" s="24">
        <v>4.8</v>
      </c>
      <c r="I398" s="21">
        <f t="shared" si="49"/>
        <v>47.2</v>
      </c>
      <c r="J398" s="21">
        <v>50.3</v>
      </c>
      <c r="K398" s="21">
        <v>47.2</v>
      </c>
      <c r="L398" s="26">
        <v>46.56</v>
      </c>
      <c r="M398" s="24">
        <v>4.8</v>
      </c>
      <c r="O398" s="21">
        <f t="shared" si="50"/>
        <v>210.7</v>
      </c>
      <c r="P398" s="21">
        <v>210.5</v>
      </c>
      <c r="Q398" s="21">
        <v>210.7</v>
      </c>
      <c r="R398" s="26">
        <v>220.98</v>
      </c>
      <c r="S398" s="24">
        <v>17</v>
      </c>
      <c r="T398" s="24"/>
      <c r="V398" s="21">
        <v>1184.5999999999999</v>
      </c>
      <c r="W398" s="21">
        <v>1184.7</v>
      </c>
      <c r="X398" s="26">
        <v>1184.8900000000001</v>
      </c>
      <c r="Y398" s="24">
        <v>26.6</v>
      </c>
      <c r="AA398" s="21">
        <f t="shared" si="51"/>
        <v>974</v>
      </c>
      <c r="AB398" s="21">
        <v>974.1</v>
      </c>
      <c r="AC398" s="21">
        <v>974</v>
      </c>
      <c r="AD398" s="26">
        <v>963.91</v>
      </c>
      <c r="AE398" s="24">
        <v>9.6</v>
      </c>
      <c r="AG398" s="21">
        <f t="shared" si="52"/>
        <v>78.2</v>
      </c>
      <c r="AH398" s="21">
        <v>78</v>
      </c>
      <c r="AI398" s="21">
        <v>78.2</v>
      </c>
      <c r="AJ398" s="26">
        <v>77.42</v>
      </c>
      <c r="AK398" s="24">
        <v>-1.3</v>
      </c>
      <c r="AM398" s="21">
        <f t="shared" si="53"/>
        <v>17.8</v>
      </c>
      <c r="AN398" s="21">
        <v>17.8</v>
      </c>
      <c r="AO398" s="21">
        <v>17.8</v>
      </c>
      <c r="AP398" s="26">
        <v>18.649999999999999</v>
      </c>
      <c r="AQ398" s="24">
        <v>1</v>
      </c>
      <c r="AS398" s="21">
        <f t="shared" si="54"/>
        <v>82.2</v>
      </c>
      <c r="AT398" s="21">
        <v>82.2</v>
      </c>
      <c r="AU398" s="21">
        <v>82.2</v>
      </c>
      <c r="AV398" s="26">
        <v>81.349999999999994</v>
      </c>
      <c r="AW398" s="24">
        <v>-1</v>
      </c>
      <c r="AY398" s="21">
        <f t="shared" si="55"/>
        <v>4.9000000000000004</v>
      </c>
      <c r="AZ398" s="21">
        <v>5.2</v>
      </c>
      <c r="BA398" s="21">
        <v>4.9000000000000004</v>
      </c>
      <c r="BB398" s="26">
        <v>4.83</v>
      </c>
      <c r="BC398" s="21">
        <v>0.5</v>
      </c>
    </row>
    <row r="399" spans="1:55" ht="13.2" x14ac:dyDescent="0.25">
      <c r="A399" s="7">
        <v>19</v>
      </c>
      <c r="B399">
        <v>11</v>
      </c>
      <c r="C399" s="21">
        <f t="shared" si="48"/>
        <v>922.6</v>
      </c>
      <c r="D399" s="21">
        <v>937.7</v>
      </c>
      <c r="E399" s="21">
        <v>922.6</v>
      </c>
      <c r="F399" s="26">
        <v>917.92</v>
      </c>
      <c r="G399" s="24">
        <v>6.8</v>
      </c>
      <c r="I399" s="21">
        <f t="shared" si="49"/>
        <v>44.9</v>
      </c>
      <c r="J399" s="21">
        <v>40.4</v>
      </c>
      <c r="K399" s="21">
        <v>44.9</v>
      </c>
      <c r="L399" s="26">
        <v>47.13</v>
      </c>
      <c r="M399" s="24">
        <v>6.9</v>
      </c>
      <c r="O399" s="21">
        <f t="shared" si="50"/>
        <v>219.6</v>
      </c>
      <c r="P399" s="21">
        <v>208.7</v>
      </c>
      <c r="Q399" s="21">
        <v>219.6</v>
      </c>
      <c r="R399" s="26">
        <v>222.07</v>
      </c>
      <c r="S399" s="24">
        <v>13.1</v>
      </c>
      <c r="T399" s="24"/>
      <c r="V399" s="21">
        <v>1186.7</v>
      </c>
      <c r="W399" s="21">
        <v>1187</v>
      </c>
      <c r="X399" s="26">
        <v>1187.1199999999999</v>
      </c>
      <c r="Y399" s="24">
        <v>26.7</v>
      </c>
      <c r="AA399" s="21">
        <f t="shared" si="51"/>
        <v>967.4</v>
      </c>
      <c r="AB399" s="21">
        <v>978</v>
      </c>
      <c r="AC399" s="21">
        <v>967.4</v>
      </c>
      <c r="AD399" s="26">
        <v>965.05</v>
      </c>
      <c r="AE399" s="24">
        <v>13.6</v>
      </c>
      <c r="AG399" s="21">
        <f t="shared" si="52"/>
        <v>77.7</v>
      </c>
      <c r="AH399" s="21">
        <v>79</v>
      </c>
      <c r="AI399" s="21">
        <v>77.7</v>
      </c>
      <c r="AJ399" s="26">
        <v>77.319999999999993</v>
      </c>
      <c r="AK399" s="24">
        <v>-1.2</v>
      </c>
      <c r="AM399" s="21">
        <f t="shared" si="53"/>
        <v>18.5</v>
      </c>
      <c r="AN399" s="21">
        <v>17.600000000000001</v>
      </c>
      <c r="AO399" s="21">
        <v>18.5</v>
      </c>
      <c r="AP399" s="26">
        <v>18.71</v>
      </c>
      <c r="AQ399" s="24">
        <v>0.7</v>
      </c>
      <c r="AS399" s="21">
        <f t="shared" si="54"/>
        <v>81.5</v>
      </c>
      <c r="AT399" s="21">
        <v>82.4</v>
      </c>
      <c r="AU399" s="21">
        <v>81.5</v>
      </c>
      <c r="AV399" s="26">
        <v>81.290000000000006</v>
      </c>
      <c r="AW399" s="24">
        <v>-0.7</v>
      </c>
      <c r="AY399" s="21">
        <f t="shared" si="55"/>
        <v>4.5999999999999996</v>
      </c>
      <c r="AZ399" s="21">
        <v>4.0999999999999996</v>
      </c>
      <c r="BA399" s="21">
        <v>4.5999999999999996</v>
      </c>
      <c r="BB399" s="26">
        <v>4.88</v>
      </c>
      <c r="BC399" s="21">
        <v>0.6</v>
      </c>
    </row>
    <row r="400" spans="1:55" ht="13.2" x14ac:dyDescent="0.25">
      <c r="A400" s="7">
        <v>19</v>
      </c>
      <c r="B400">
        <v>12</v>
      </c>
      <c r="C400" s="21">
        <f t="shared" si="48"/>
        <v>910.9</v>
      </c>
      <c r="D400" s="21">
        <v>900.9</v>
      </c>
      <c r="E400" s="21">
        <v>910.9</v>
      </c>
      <c r="F400" s="26">
        <v>918.69</v>
      </c>
      <c r="G400" s="24">
        <v>9.3000000000000007</v>
      </c>
      <c r="I400" s="21">
        <f t="shared" si="49"/>
        <v>49.2</v>
      </c>
      <c r="J400" s="21">
        <v>47.2</v>
      </c>
      <c r="K400" s="21">
        <v>49.2</v>
      </c>
      <c r="L400" s="26">
        <v>47.96</v>
      </c>
      <c r="M400" s="24">
        <v>9.9</v>
      </c>
      <c r="O400" s="21">
        <f t="shared" si="50"/>
        <v>229.6</v>
      </c>
      <c r="P400" s="21">
        <v>240.9</v>
      </c>
      <c r="Q400" s="21">
        <v>229.6</v>
      </c>
      <c r="R400" s="26">
        <v>222.68</v>
      </c>
      <c r="S400" s="24">
        <v>7.4</v>
      </c>
      <c r="T400" s="24"/>
      <c r="V400" s="21">
        <v>1189</v>
      </c>
      <c r="W400" s="21">
        <v>1189.7</v>
      </c>
      <c r="X400" s="26">
        <v>1189.33</v>
      </c>
      <c r="Y400" s="24">
        <v>26.6</v>
      </c>
      <c r="AA400" s="21">
        <f t="shared" si="51"/>
        <v>960.1</v>
      </c>
      <c r="AB400" s="21">
        <v>948.1</v>
      </c>
      <c r="AC400" s="21">
        <v>960.1</v>
      </c>
      <c r="AD400" s="26">
        <v>966.65</v>
      </c>
      <c r="AE400" s="24">
        <v>19.2</v>
      </c>
      <c r="AG400" s="21">
        <f t="shared" si="52"/>
        <v>76.599999999999994</v>
      </c>
      <c r="AH400" s="21">
        <v>75.8</v>
      </c>
      <c r="AI400" s="21">
        <v>76.599999999999994</v>
      </c>
      <c r="AJ400" s="26">
        <v>77.239999999999995</v>
      </c>
      <c r="AK400" s="24">
        <v>-0.9</v>
      </c>
      <c r="AM400" s="21">
        <f t="shared" si="53"/>
        <v>19.3</v>
      </c>
      <c r="AN400" s="21">
        <v>20.3</v>
      </c>
      <c r="AO400" s="21">
        <v>19.3</v>
      </c>
      <c r="AP400" s="26">
        <v>18.72</v>
      </c>
      <c r="AQ400" s="24">
        <v>0.2</v>
      </c>
      <c r="AS400" s="21">
        <f t="shared" si="54"/>
        <v>80.7</v>
      </c>
      <c r="AT400" s="21">
        <v>79.7</v>
      </c>
      <c r="AU400" s="21">
        <v>80.7</v>
      </c>
      <c r="AV400" s="26">
        <v>81.28</v>
      </c>
      <c r="AW400" s="24">
        <v>-0.2</v>
      </c>
      <c r="AY400" s="21">
        <f t="shared" si="55"/>
        <v>5.0999999999999996</v>
      </c>
      <c r="AZ400" s="21">
        <v>5</v>
      </c>
      <c r="BA400" s="21">
        <v>5.0999999999999996</v>
      </c>
      <c r="BB400" s="26">
        <v>4.96</v>
      </c>
      <c r="BC400" s="21">
        <v>0.9</v>
      </c>
    </row>
    <row r="401" spans="1:55" ht="13.2" x14ac:dyDescent="0.25">
      <c r="A401" s="7"/>
      <c r="B401">
        <v>1</v>
      </c>
      <c r="C401" s="21">
        <f t="shared" si="48"/>
        <v>921.6</v>
      </c>
      <c r="D401" s="21">
        <v>914.2</v>
      </c>
      <c r="E401" s="21">
        <v>921.6</v>
      </c>
      <c r="F401" s="26">
        <v>919.72</v>
      </c>
      <c r="G401" s="24">
        <v>12.3</v>
      </c>
      <c r="I401" s="21">
        <f t="shared" si="49"/>
        <v>48.7</v>
      </c>
      <c r="J401" s="21">
        <v>52</v>
      </c>
      <c r="K401" s="21">
        <v>48.7</v>
      </c>
      <c r="L401" s="26">
        <v>49.09</v>
      </c>
      <c r="M401" s="24">
        <v>13.6</v>
      </c>
      <c r="O401" s="21">
        <f t="shared" si="50"/>
        <v>221.2</v>
      </c>
      <c r="P401" s="21">
        <v>224.9</v>
      </c>
      <c r="Q401" s="21">
        <v>221.2</v>
      </c>
      <c r="R401" s="26">
        <v>222.71</v>
      </c>
      <c r="S401" s="24">
        <v>0.3</v>
      </c>
      <c r="T401" s="24"/>
      <c r="V401" s="21">
        <v>1191.0999999999999</v>
      </c>
      <c r="W401" s="21">
        <v>1191.5999999999999</v>
      </c>
      <c r="X401" s="26">
        <v>1191.52</v>
      </c>
      <c r="Y401" s="24">
        <v>26.2</v>
      </c>
      <c r="AA401" s="21">
        <f t="shared" si="51"/>
        <v>970.4</v>
      </c>
      <c r="AB401" s="21">
        <v>966.2</v>
      </c>
      <c r="AC401" s="21">
        <v>970.4</v>
      </c>
      <c r="AD401" s="26">
        <v>968.81</v>
      </c>
      <c r="AE401" s="24">
        <v>26</v>
      </c>
      <c r="AG401" s="21">
        <f t="shared" si="52"/>
        <v>77.3</v>
      </c>
      <c r="AH401" s="21">
        <v>76.8</v>
      </c>
      <c r="AI401" s="21">
        <v>77.3</v>
      </c>
      <c r="AJ401" s="26">
        <v>77.19</v>
      </c>
      <c r="AK401" s="24">
        <v>-0.7</v>
      </c>
      <c r="AM401" s="21">
        <f t="shared" si="53"/>
        <v>18.600000000000001</v>
      </c>
      <c r="AN401" s="21">
        <v>18.899999999999999</v>
      </c>
      <c r="AO401" s="21">
        <v>18.600000000000001</v>
      </c>
      <c r="AP401" s="26">
        <v>18.690000000000001</v>
      </c>
      <c r="AQ401" s="24">
        <v>-0.4</v>
      </c>
      <c r="AS401" s="21">
        <f t="shared" si="54"/>
        <v>81.400000000000006</v>
      </c>
      <c r="AT401" s="21">
        <v>81.099999999999994</v>
      </c>
      <c r="AU401" s="21">
        <v>81.400000000000006</v>
      </c>
      <c r="AV401" s="26">
        <v>81.31</v>
      </c>
      <c r="AW401" s="24">
        <v>0.4</v>
      </c>
      <c r="AY401" s="21">
        <f t="shared" si="55"/>
        <v>5</v>
      </c>
      <c r="AZ401" s="21">
        <v>5.4</v>
      </c>
      <c r="BA401" s="21">
        <v>5</v>
      </c>
      <c r="BB401" s="26">
        <v>5.07</v>
      </c>
      <c r="BC401" s="21">
        <v>1.3</v>
      </c>
    </row>
    <row r="402" spans="1:55" ht="13.2" x14ac:dyDescent="0.25">
      <c r="A402" s="7">
        <v>20</v>
      </c>
      <c r="B402">
        <v>2</v>
      </c>
      <c r="C402" s="21">
        <f t="shared" si="48"/>
        <v>929.4</v>
      </c>
      <c r="D402" s="21">
        <v>935.4</v>
      </c>
      <c r="E402" s="21">
        <v>929.4</v>
      </c>
      <c r="F402" s="26">
        <v>921.06</v>
      </c>
      <c r="G402" s="24">
        <v>16.100000000000001</v>
      </c>
      <c r="I402" s="21">
        <f t="shared" si="49"/>
        <v>51.9</v>
      </c>
      <c r="J402" s="21">
        <v>54.7</v>
      </c>
      <c r="K402" s="21">
        <v>51.9</v>
      </c>
      <c r="L402" s="26">
        <v>50.55</v>
      </c>
      <c r="M402" s="24">
        <v>17.5</v>
      </c>
      <c r="O402" s="21">
        <f t="shared" si="50"/>
        <v>212.5</v>
      </c>
      <c r="P402" s="21">
        <v>203.2</v>
      </c>
      <c r="Q402" s="21">
        <v>212.5</v>
      </c>
      <c r="R402" s="26">
        <v>222.05</v>
      </c>
      <c r="S402" s="24">
        <v>-7.9</v>
      </c>
      <c r="T402" s="24"/>
      <c r="V402" s="21">
        <v>1193.4000000000001</v>
      </c>
      <c r="W402" s="21">
        <v>1193.8</v>
      </c>
      <c r="X402" s="26">
        <v>1193.6600000000001</v>
      </c>
      <c r="Y402" s="24">
        <v>25.7</v>
      </c>
      <c r="AA402" s="21">
        <f t="shared" si="51"/>
        <v>981.3</v>
      </c>
      <c r="AB402" s="21">
        <v>990.1</v>
      </c>
      <c r="AC402" s="21">
        <v>981.3</v>
      </c>
      <c r="AD402" s="26">
        <v>971.61</v>
      </c>
      <c r="AE402" s="24">
        <v>33.6</v>
      </c>
      <c r="AG402" s="21">
        <f t="shared" si="52"/>
        <v>77.8</v>
      </c>
      <c r="AH402" s="21">
        <v>78.400000000000006</v>
      </c>
      <c r="AI402" s="21">
        <v>77.8</v>
      </c>
      <c r="AJ402" s="26">
        <v>77.16</v>
      </c>
      <c r="AK402" s="24">
        <v>-0.3</v>
      </c>
      <c r="AM402" s="21">
        <f t="shared" si="53"/>
        <v>17.8</v>
      </c>
      <c r="AN402" s="21">
        <v>17</v>
      </c>
      <c r="AO402" s="21">
        <v>17.8</v>
      </c>
      <c r="AP402" s="26">
        <v>18.600000000000001</v>
      </c>
      <c r="AQ402" s="24">
        <v>-1.1000000000000001</v>
      </c>
      <c r="AS402" s="21">
        <f t="shared" si="54"/>
        <v>82.2</v>
      </c>
      <c r="AT402" s="21">
        <v>83</v>
      </c>
      <c r="AU402" s="21">
        <v>82.2</v>
      </c>
      <c r="AV402" s="26">
        <v>81.400000000000006</v>
      </c>
      <c r="AW402" s="24">
        <v>1.1000000000000001</v>
      </c>
      <c r="AY402" s="21">
        <f t="shared" si="55"/>
        <v>5.3</v>
      </c>
      <c r="AZ402" s="21">
        <v>5.5</v>
      </c>
      <c r="BA402" s="21">
        <v>5.3</v>
      </c>
      <c r="BB402" s="26">
        <v>5.2</v>
      </c>
      <c r="BC402" s="21">
        <v>1.6</v>
      </c>
    </row>
    <row r="403" spans="1:55" ht="13.2" x14ac:dyDescent="0.25">
      <c r="A403" s="7">
        <v>20</v>
      </c>
      <c r="B403">
        <v>3</v>
      </c>
      <c r="C403" s="21">
        <f t="shared" si="48"/>
        <v>912.7</v>
      </c>
      <c r="D403" s="21">
        <v>904.8</v>
      </c>
      <c r="E403" s="21">
        <v>912.7</v>
      </c>
      <c r="F403" s="26">
        <v>922.89</v>
      </c>
      <c r="G403" s="24">
        <v>21.9</v>
      </c>
      <c r="I403" s="21">
        <f t="shared" si="49"/>
        <v>53.1</v>
      </c>
      <c r="J403" s="21">
        <v>50.4</v>
      </c>
      <c r="K403" s="21">
        <v>53.1</v>
      </c>
      <c r="L403" s="26">
        <v>52.25</v>
      </c>
      <c r="M403" s="24">
        <v>20.399999999999999</v>
      </c>
      <c r="O403" s="21">
        <f t="shared" si="50"/>
        <v>229.9</v>
      </c>
      <c r="P403" s="21">
        <v>240.4</v>
      </c>
      <c r="Q403" s="21">
        <v>229.9</v>
      </c>
      <c r="R403" s="26">
        <v>220.6</v>
      </c>
      <c r="S403" s="24">
        <v>-17.3</v>
      </c>
      <c r="T403" s="24"/>
      <c r="V403" s="21">
        <v>1195.5999999999999</v>
      </c>
      <c r="W403" s="21">
        <v>1195.7</v>
      </c>
      <c r="X403" s="26">
        <v>1195.74</v>
      </c>
      <c r="Y403" s="24">
        <v>25</v>
      </c>
      <c r="AA403" s="21">
        <f t="shared" si="51"/>
        <v>965.8</v>
      </c>
      <c r="AB403" s="21">
        <v>955.3</v>
      </c>
      <c r="AC403" s="21">
        <v>965.8</v>
      </c>
      <c r="AD403" s="26">
        <v>975.14</v>
      </c>
      <c r="AE403" s="24">
        <v>42.3</v>
      </c>
      <c r="AG403" s="21">
        <f t="shared" si="52"/>
        <v>76.3</v>
      </c>
      <c r="AH403" s="21">
        <v>75.7</v>
      </c>
      <c r="AI403" s="21">
        <v>76.3</v>
      </c>
      <c r="AJ403" s="26">
        <v>77.180000000000007</v>
      </c>
      <c r="AK403" s="24">
        <v>0.2</v>
      </c>
      <c r="AM403" s="21">
        <f t="shared" si="53"/>
        <v>19.2</v>
      </c>
      <c r="AN403" s="21">
        <v>20.100000000000001</v>
      </c>
      <c r="AO403" s="21">
        <v>19.2</v>
      </c>
      <c r="AP403" s="26">
        <v>18.45</v>
      </c>
      <c r="AQ403" s="24">
        <v>-1.8</v>
      </c>
      <c r="AS403" s="21">
        <f t="shared" si="54"/>
        <v>80.8</v>
      </c>
      <c r="AT403" s="21">
        <v>79.900000000000006</v>
      </c>
      <c r="AU403" s="21">
        <v>80.8</v>
      </c>
      <c r="AV403" s="26">
        <v>81.55</v>
      </c>
      <c r="AW403" s="24">
        <v>1.8</v>
      </c>
      <c r="AY403" s="21">
        <f t="shared" si="55"/>
        <v>5.5</v>
      </c>
      <c r="AZ403" s="21">
        <v>5.3</v>
      </c>
      <c r="BA403" s="21">
        <v>5.5</v>
      </c>
      <c r="BB403" s="26">
        <v>5.36</v>
      </c>
      <c r="BC403" s="21">
        <v>1.9</v>
      </c>
    </row>
    <row r="404" spans="1:55" ht="13.2" x14ac:dyDescent="0.25">
      <c r="A404" s="7">
        <v>20</v>
      </c>
      <c r="B404">
        <v>4</v>
      </c>
      <c r="C404" s="21">
        <f t="shared" si="48"/>
        <v>926</v>
      </c>
      <c r="D404" s="21">
        <v>924.2</v>
      </c>
      <c r="E404" s="21">
        <v>926</v>
      </c>
      <c r="F404" s="26">
        <v>925.19</v>
      </c>
      <c r="G404" s="24">
        <v>27.6</v>
      </c>
      <c r="I404" s="21">
        <f t="shared" si="49"/>
        <v>47.3</v>
      </c>
      <c r="J404" s="21">
        <v>48.3</v>
      </c>
      <c r="K404" s="21">
        <v>47.3</v>
      </c>
      <c r="L404" s="26">
        <v>54.11</v>
      </c>
      <c r="M404" s="24">
        <v>22.3</v>
      </c>
      <c r="O404" s="21">
        <f t="shared" si="50"/>
        <v>224.6</v>
      </c>
      <c r="P404" s="21">
        <v>226</v>
      </c>
      <c r="Q404" s="21">
        <v>224.6</v>
      </c>
      <c r="R404" s="26">
        <v>218.46</v>
      </c>
      <c r="S404" s="24">
        <v>-25.7</v>
      </c>
      <c r="T404" s="24"/>
      <c r="V404" s="21">
        <v>1198.5</v>
      </c>
      <c r="W404" s="21">
        <v>1197.8</v>
      </c>
      <c r="X404" s="26">
        <v>1197.75</v>
      </c>
      <c r="Y404" s="24">
        <v>24.1</v>
      </c>
      <c r="AA404" s="21">
        <f t="shared" si="51"/>
        <v>973.3</v>
      </c>
      <c r="AB404" s="21">
        <v>972.5</v>
      </c>
      <c r="AC404" s="21">
        <v>973.3</v>
      </c>
      <c r="AD404" s="26">
        <v>979.29</v>
      </c>
      <c r="AE404" s="24">
        <v>49.9</v>
      </c>
      <c r="AG404" s="21">
        <f t="shared" si="52"/>
        <v>77.3</v>
      </c>
      <c r="AH404" s="21">
        <v>77.099999999999994</v>
      </c>
      <c r="AI404" s="21">
        <v>77.3</v>
      </c>
      <c r="AJ404" s="26">
        <v>77.239999999999995</v>
      </c>
      <c r="AK404" s="24">
        <v>0.7</v>
      </c>
      <c r="AM404" s="21">
        <f t="shared" si="53"/>
        <v>18.7</v>
      </c>
      <c r="AN404" s="21">
        <v>18.899999999999999</v>
      </c>
      <c r="AO404" s="21">
        <v>18.7</v>
      </c>
      <c r="AP404" s="26">
        <v>18.239999999999998</v>
      </c>
      <c r="AQ404" s="24">
        <v>-2.5</v>
      </c>
      <c r="AS404" s="21">
        <f t="shared" si="54"/>
        <v>81.3</v>
      </c>
      <c r="AT404" s="21">
        <v>81.099999999999994</v>
      </c>
      <c r="AU404" s="21">
        <v>81.3</v>
      </c>
      <c r="AV404" s="26">
        <v>81.760000000000005</v>
      </c>
      <c r="AW404" s="24">
        <v>2.5</v>
      </c>
      <c r="AY404" s="21">
        <f t="shared" si="55"/>
        <v>4.9000000000000004</v>
      </c>
      <c r="AZ404" s="21">
        <v>5</v>
      </c>
      <c r="BA404" s="21">
        <v>4.9000000000000004</v>
      </c>
      <c r="BB404" s="26">
        <v>5.53</v>
      </c>
      <c r="BC404" s="21">
        <v>2</v>
      </c>
    </row>
    <row r="405" spans="1:55" ht="13.2" x14ac:dyDescent="0.25">
      <c r="A405" s="7">
        <v>20</v>
      </c>
      <c r="B405">
        <v>5</v>
      </c>
      <c r="C405" s="21">
        <f t="shared" si="48"/>
        <v>928.2</v>
      </c>
      <c r="D405" s="21">
        <v>934</v>
      </c>
      <c r="E405" s="21">
        <v>928.2</v>
      </c>
      <c r="F405" s="26">
        <v>927.93</v>
      </c>
      <c r="G405" s="24">
        <v>32.9</v>
      </c>
      <c r="I405" s="21">
        <f t="shared" si="49"/>
        <v>54</v>
      </c>
      <c r="J405" s="21">
        <v>52.9</v>
      </c>
      <c r="K405" s="21">
        <v>54</v>
      </c>
      <c r="L405" s="26">
        <v>56.03</v>
      </c>
      <c r="M405" s="24">
        <v>23.1</v>
      </c>
      <c r="O405" s="21">
        <f t="shared" si="50"/>
        <v>217.8</v>
      </c>
      <c r="P405" s="21">
        <v>213.8</v>
      </c>
      <c r="Q405" s="21">
        <v>217.8</v>
      </c>
      <c r="R405" s="26">
        <v>215.73</v>
      </c>
      <c r="S405" s="24">
        <v>-32.700000000000003</v>
      </c>
      <c r="T405" s="24"/>
      <c r="V405" s="21">
        <v>1200.7</v>
      </c>
      <c r="W405" s="21">
        <v>1199.9000000000001</v>
      </c>
      <c r="X405" s="26">
        <v>1199.69</v>
      </c>
      <c r="Y405" s="24">
        <v>23.3</v>
      </c>
      <c r="AA405" s="21">
        <f t="shared" si="51"/>
        <v>982.1</v>
      </c>
      <c r="AB405" s="21">
        <v>986.9</v>
      </c>
      <c r="AC405" s="21">
        <v>982.1</v>
      </c>
      <c r="AD405" s="26">
        <v>983.96</v>
      </c>
      <c r="AE405" s="24">
        <v>56</v>
      </c>
      <c r="AG405" s="21">
        <f t="shared" si="52"/>
        <v>77.400000000000006</v>
      </c>
      <c r="AH405" s="21">
        <v>77.8</v>
      </c>
      <c r="AI405" s="21">
        <v>77.400000000000006</v>
      </c>
      <c r="AJ405" s="26">
        <v>77.349999999999994</v>
      </c>
      <c r="AK405" s="24">
        <v>1.2</v>
      </c>
      <c r="AM405" s="21">
        <f t="shared" si="53"/>
        <v>18.100000000000001</v>
      </c>
      <c r="AN405" s="21">
        <v>17.8</v>
      </c>
      <c r="AO405" s="21">
        <v>18.100000000000001</v>
      </c>
      <c r="AP405" s="26">
        <v>17.98</v>
      </c>
      <c r="AQ405" s="24">
        <v>-3.1</v>
      </c>
      <c r="AS405" s="21">
        <f t="shared" si="54"/>
        <v>81.900000000000006</v>
      </c>
      <c r="AT405" s="21">
        <v>82.2</v>
      </c>
      <c r="AU405" s="21">
        <v>81.900000000000006</v>
      </c>
      <c r="AV405" s="26">
        <v>82.02</v>
      </c>
      <c r="AW405" s="24">
        <v>3.1</v>
      </c>
      <c r="AY405" s="21">
        <f t="shared" si="55"/>
        <v>5.5</v>
      </c>
      <c r="AZ405" s="21">
        <v>5.4</v>
      </c>
      <c r="BA405" s="21">
        <v>5.5</v>
      </c>
      <c r="BB405" s="26">
        <v>5.69</v>
      </c>
      <c r="BC405" s="21">
        <v>2</v>
      </c>
    </row>
    <row r="406" spans="1:55" ht="13.2" x14ac:dyDescent="0.25">
      <c r="A406" s="7">
        <v>20</v>
      </c>
      <c r="B406">
        <v>6</v>
      </c>
      <c r="C406" s="21">
        <f t="shared" si="48"/>
        <v>928.3</v>
      </c>
      <c r="D406" s="21">
        <v>924.5</v>
      </c>
      <c r="E406" s="21">
        <v>928.3</v>
      </c>
      <c r="F406" s="26">
        <v>931.13</v>
      </c>
      <c r="G406" s="24">
        <v>38.5</v>
      </c>
      <c r="I406" s="21">
        <f t="shared" si="49"/>
        <v>59.9</v>
      </c>
      <c r="J406" s="21">
        <v>57.1</v>
      </c>
      <c r="K406" s="21">
        <v>59.9</v>
      </c>
      <c r="L406" s="26">
        <v>57.91</v>
      </c>
      <c r="M406" s="24">
        <v>22.6</v>
      </c>
      <c r="O406" s="21">
        <f t="shared" si="50"/>
        <v>213.5</v>
      </c>
      <c r="P406" s="21">
        <v>220.7</v>
      </c>
      <c r="Q406" s="21">
        <v>213.5</v>
      </c>
      <c r="R406" s="26">
        <v>212.52</v>
      </c>
      <c r="S406" s="24">
        <v>-38.5</v>
      </c>
      <c r="T406" s="24"/>
      <c r="V406" s="21">
        <v>1202.4000000000001</v>
      </c>
      <c r="W406" s="21">
        <v>1201.8</v>
      </c>
      <c r="X406" s="26">
        <v>1201.57</v>
      </c>
      <c r="Y406" s="24">
        <v>22.5</v>
      </c>
      <c r="AA406" s="21">
        <f t="shared" si="51"/>
        <v>988.3</v>
      </c>
      <c r="AB406" s="21">
        <v>981.7</v>
      </c>
      <c r="AC406" s="21">
        <v>988.3</v>
      </c>
      <c r="AD406" s="26">
        <v>989.04</v>
      </c>
      <c r="AE406" s="24">
        <v>61</v>
      </c>
      <c r="AG406" s="21">
        <f t="shared" si="52"/>
        <v>77.2</v>
      </c>
      <c r="AH406" s="21">
        <v>76.900000000000006</v>
      </c>
      <c r="AI406" s="21">
        <v>77.2</v>
      </c>
      <c r="AJ406" s="26">
        <v>77.489999999999995</v>
      </c>
      <c r="AK406" s="24">
        <v>1.8</v>
      </c>
      <c r="AM406" s="21">
        <f t="shared" si="53"/>
        <v>17.8</v>
      </c>
      <c r="AN406" s="21">
        <v>18.399999999999999</v>
      </c>
      <c r="AO406" s="21">
        <v>17.8</v>
      </c>
      <c r="AP406" s="26">
        <v>17.690000000000001</v>
      </c>
      <c r="AQ406" s="24">
        <v>-3.5</v>
      </c>
      <c r="AS406" s="21">
        <f t="shared" si="54"/>
        <v>82.2</v>
      </c>
      <c r="AT406" s="21">
        <v>81.599999999999994</v>
      </c>
      <c r="AU406" s="21">
        <v>82.2</v>
      </c>
      <c r="AV406" s="26">
        <v>82.31</v>
      </c>
      <c r="AW406" s="24">
        <v>3.5</v>
      </c>
      <c r="AY406" s="21">
        <f t="shared" si="55"/>
        <v>6.1</v>
      </c>
      <c r="AZ406" s="21">
        <v>5.8</v>
      </c>
      <c r="BA406" s="21">
        <v>6.1</v>
      </c>
      <c r="BB406" s="26">
        <v>5.86</v>
      </c>
      <c r="BC406" s="21">
        <v>1.9</v>
      </c>
    </row>
    <row r="407" spans="1:55" ht="13.2" x14ac:dyDescent="0.25">
      <c r="A407" s="7">
        <v>20</v>
      </c>
      <c r="B407">
        <v>7</v>
      </c>
      <c r="C407" s="21">
        <f t="shared" si="48"/>
        <v>925.3</v>
      </c>
      <c r="D407" s="21">
        <v>919.7</v>
      </c>
      <c r="E407" s="21">
        <v>925.3</v>
      </c>
      <c r="F407" s="26">
        <v>934.72</v>
      </c>
      <c r="G407" s="24">
        <v>43.1</v>
      </c>
      <c r="I407" s="21">
        <f t="shared" si="49"/>
        <v>67.099999999999994</v>
      </c>
      <c r="J407" s="21">
        <v>72.099999999999994</v>
      </c>
      <c r="K407" s="21">
        <v>67.099999999999994</v>
      </c>
      <c r="L407" s="26">
        <v>59.61</v>
      </c>
      <c r="M407" s="24">
        <v>20.399999999999999</v>
      </c>
      <c r="O407" s="21">
        <f t="shared" si="50"/>
        <v>210.9</v>
      </c>
      <c r="P407" s="21">
        <v>211.8</v>
      </c>
      <c r="Q407" s="21">
        <v>210.9</v>
      </c>
      <c r="R407" s="26">
        <v>209.06</v>
      </c>
      <c r="S407" s="24">
        <v>-41.6</v>
      </c>
      <c r="T407" s="24"/>
      <c r="V407" s="21">
        <v>1203.5999999999999</v>
      </c>
      <c r="W407" s="21">
        <v>1203.4000000000001</v>
      </c>
      <c r="X407" s="26">
        <v>1203.3900000000001</v>
      </c>
      <c r="Y407" s="24">
        <v>21.9</v>
      </c>
      <c r="AA407" s="21">
        <f t="shared" si="51"/>
        <v>992.4</v>
      </c>
      <c r="AB407" s="21">
        <v>991.8</v>
      </c>
      <c r="AC407" s="21">
        <v>992.4</v>
      </c>
      <c r="AD407" s="26">
        <v>994.33</v>
      </c>
      <c r="AE407" s="24">
        <v>63.5</v>
      </c>
      <c r="AG407" s="21">
        <f t="shared" si="52"/>
        <v>76.900000000000006</v>
      </c>
      <c r="AH407" s="21">
        <v>76.400000000000006</v>
      </c>
      <c r="AI407" s="21">
        <v>76.900000000000006</v>
      </c>
      <c r="AJ407" s="26">
        <v>77.67</v>
      </c>
      <c r="AK407" s="24">
        <v>2.2000000000000002</v>
      </c>
      <c r="AM407" s="21">
        <f t="shared" si="53"/>
        <v>17.5</v>
      </c>
      <c r="AN407" s="21">
        <v>17.600000000000001</v>
      </c>
      <c r="AO407" s="21">
        <v>17.5</v>
      </c>
      <c r="AP407" s="26">
        <v>17.37</v>
      </c>
      <c r="AQ407" s="24">
        <v>-3.8</v>
      </c>
      <c r="AS407" s="21">
        <f t="shared" si="54"/>
        <v>82.5</v>
      </c>
      <c r="AT407" s="21">
        <v>82.4</v>
      </c>
      <c r="AU407" s="21">
        <v>82.5</v>
      </c>
      <c r="AV407" s="26">
        <v>82.63</v>
      </c>
      <c r="AW407" s="24">
        <v>3.8</v>
      </c>
      <c r="AY407" s="21">
        <f t="shared" si="55"/>
        <v>6.8</v>
      </c>
      <c r="AZ407" s="21">
        <v>7.3</v>
      </c>
      <c r="BA407" s="21">
        <v>6.8</v>
      </c>
      <c r="BB407" s="26">
        <v>6</v>
      </c>
      <c r="BC407" s="21">
        <v>1.7</v>
      </c>
    </row>
    <row r="408" spans="1:55" ht="13.2" x14ac:dyDescent="0.25">
      <c r="A408" s="7">
        <v>20</v>
      </c>
      <c r="B408">
        <v>8</v>
      </c>
      <c r="C408" s="21">
        <f t="shared" si="48"/>
        <v>947.8</v>
      </c>
      <c r="D408" s="21">
        <v>956.9</v>
      </c>
      <c r="E408" s="21">
        <v>947.8</v>
      </c>
      <c r="F408" s="26">
        <v>938.51</v>
      </c>
      <c r="G408" s="24">
        <v>45.5</v>
      </c>
      <c r="I408" s="21">
        <f t="shared" si="49"/>
        <v>59.2</v>
      </c>
      <c r="J408" s="21">
        <v>59.7</v>
      </c>
      <c r="K408" s="21">
        <v>59.2</v>
      </c>
      <c r="L408" s="26">
        <v>61.06</v>
      </c>
      <c r="M408" s="24">
        <v>17.399999999999999</v>
      </c>
      <c r="O408" s="21">
        <f t="shared" si="50"/>
        <v>198.2</v>
      </c>
      <c r="P408" s="21">
        <v>188.5</v>
      </c>
      <c r="Q408" s="21">
        <v>198.2</v>
      </c>
      <c r="R408" s="26">
        <v>205.6</v>
      </c>
      <c r="S408" s="24">
        <v>-41.4</v>
      </c>
      <c r="T408" s="24"/>
      <c r="V408" s="21">
        <v>1205</v>
      </c>
      <c r="W408" s="21">
        <v>1205.0999999999999</v>
      </c>
      <c r="X408" s="26">
        <v>1205.17</v>
      </c>
      <c r="Y408" s="24">
        <v>21.4</v>
      </c>
      <c r="AA408" s="21">
        <f t="shared" si="51"/>
        <v>1007</v>
      </c>
      <c r="AB408" s="21">
        <v>1016.6</v>
      </c>
      <c r="AC408" s="21">
        <v>1007</v>
      </c>
      <c r="AD408" s="26">
        <v>999.57</v>
      </c>
      <c r="AE408" s="24">
        <v>62.9</v>
      </c>
      <c r="AG408" s="21">
        <f t="shared" si="52"/>
        <v>78.599999999999994</v>
      </c>
      <c r="AH408" s="21">
        <v>79.400000000000006</v>
      </c>
      <c r="AI408" s="21">
        <v>78.599999999999994</v>
      </c>
      <c r="AJ408" s="26">
        <v>77.87</v>
      </c>
      <c r="AK408" s="24">
        <v>2.4</v>
      </c>
      <c r="AM408" s="21">
        <f t="shared" si="53"/>
        <v>16.399999999999999</v>
      </c>
      <c r="AN408" s="21">
        <v>15.6</v>
      </c>
      <c r="AO408" s="21">
        <v>16.399999999999999</v>
      </c>
      <c r="AP408" s="26">
        <v>17.059999999999999</v>
      </c>
      <c r="AQ408" s="24">
        <v>-3.7</v>
      </c>
      <c r="AS408" s="21">
        <f t="shared" si="54"/>
        <v>83.6</v>
      </c>
      <c r="AT408" s="21">
        <v>84.4</v>
      </c>
      <c r="AU408" s="21">
        <v>83.6</v>
      </c>
      <c r="AV408" s="26">
        <v>82.94</v>
      </c>
      <c r="AW408" s="24">
        <v>3.7</v>
      </c>
      <c r="AY408" s="21">
        <f t="shared" si="55"/>
        <v>5.9</v>
      </c>
      <c r="AZ408" s="21">
        <v>5.9</v>
      </c>
      <c r="BA408" s="21">
        <v>5.9</v>
      </c>
      <c r="BB408" s="26">
        <v>6.11</v>
      </c>
      <c r="BC408" s="21">
        <v>1.4</v>
      </c>
    </row>
    <row r="409" spans="1:55" ht="13.2" x14ac:dyDescent="0.25">
      <c r="A409" s="7">
        <v>20</v>
      </c>
      <c r="B409">
        <v>9</v>
      </c>
      <c r="C409" s="21">
        <f t="shared" si="48"/>
        <v>951.4</v>
      </c>
      <c r="D409" s="21">
        <v>953.8</v>
      </c>
      <c r="E409" s="21">
        <v>951.4</v>
      </c>
      <c r="F409" s="26">
        <v>942.35</v>
      </c>
      <c r="G409" s="24">
        <v>46.1</v>
      </c>
      <c r="I409" s="21">
        <f t="shared" si="49"/>
        <v>62.1</v>
      </c>
      <c r="J409" s="21">
        <v>59.7</v>
      </c>
      <c r="K409" s="21">
        <v>62.1</v>
      </c>
      <c r="L409" s="26">
        <v>62.22</v>
      </c>
      <c r="M409" s="24">
        <v>13.9</v>
      </c>
      <c r="O409" s="21">
        <f t="shared" si="50"/>
        <v>193.5</v>
      </c>
      <c r="P409" s="21">
        <v>193.3</v>
      </c>
      <c r="Q409" s="21">
        <v>193.5</v>
      </c>
      <c r="R409" s="26">
        <v>202.37</v>
      </c>
      <c r="S409" s="24">
        <v>-38.799999999999997</v>
      </c>
      <c r="T409" s="24"/>
      <c r="V409" s="21">
        <v>1206.9000000000001</v>
      </c>
      <c r="W409" s="21">
        <v>1207</v>
      </c>
      <c r="X409" s="26">
        <v>1206.95</v>
      </c>
      <c r="Y409" s="24">
        <v>21.3</v>
      </c>
      <c r="AA409" s="21">
        <f t="shared" si="51"/>
        <v>1013.5</v>
      </c>
      <c r="AB409" s="21">
        <v>1013.6</v>
      </c>
      <c r="AC409" s="21">
        <v>1013.5</v>
      </c>
      <c r="AD409" s="26">
        <v>1004.58</v>
      </c>
      <c r="AE409" s="24">
        <v>60</v>
      </c>
      <c r="AG409" s="21">
        <f t="shared" si="52"/>
        <v>78.8</v>
      </c>
      <c r="AH409" s="21">
        <v>79</v>
      </c>
      <c r="AI409" s="21">
        <v>78.8</v>
      </c>
      <c r="AJ409" s="26">
        <v>78.08</v>
      </c>
      <c r="AK409" s="24">
        <v>2.4</v>
      </c>
      <c r="AM409" s="21">
        <f t="shared" si="53"/>
        <v>16</v>
      </c>
      <c r="AN409" s="21">
        <v>16</v>
      </c>
      <c r="AO409" s="21">
        <v>16</v>
      </c>
      <c r="AP409" s="26">
        <v>16.77</v>
      </c>
      <c r="AQ409" s="24">
        <v>-3.5</v>
      </c>
      <c r="AS409" s="21">
        <f t="shared" si="54"/>
        <v>84</v>
      </c>
      <c r="AT409" s="21">
        <v>84</v>
      </c>
      <c r="AU409" s="21">
        <v>84</v>
      </c>
      <c r="AV409" s="26">
        <v>83.23</v>
      </c>
      <c r="AW409" s="24">
        <v>3.5</v>
      </c>
      <c r="AY409" s="21">
        <f t="shared" si="55"/>
        <v>6.1</v>
      </c>
      <c r="AZ409" s="21">
        <v>5.9</v>
      </c>
      <c r="BA409" s="21">
        <v>6.1</v>
      </c>
      <c r="BB409" s="26">
        <v>6.19</v>
      </c>
      <c r="BC409" s="21">
        <v>1</v>
      </c>
    </row>
    <row r="410" spans="1:55" ht="13.2" x14ac:dyDescent="0.25">
      <c r="A410" s="7">
        <v>20</v>
      </c>
      <c r="B410">
        <v>10</v>
      </c>
      <c r="C410" s="21">
        <f t="shared" si="48"/>
        <v>934.7</v>
      </c>
      <c r="D410" s="21">
        <v>931.8</v>
      </c>
      <c r="E410" s="21">
        <v>934.7</v>
      </c>
      <c r="F410" s="26">
        <v>946.06</v>
      </c>
      <c r="G410" s="24">
        <v>44.4</v>
      </c>
      <c r="I410" s="21">
        <f t="shared" si="49"/>
        <v>65.5</v>
      </c>
      <c r="J410" s="21">
        <v>68.599999999999994</v>
      </c>
      <c r="K410" s="21">
        <v>65.5</v>
      </c>
      <c r="L410" s="26">
        <v>63.1</v>
      </c>
      <c r="M410" s="24">
        <v>10.5</v>
      </c>
      <c r="O410" s="21">
        <f t="shared" si="50"/>
        <v>208.5</v>
      </c>
      <c r="P410" s="21">
        <v>208.2</v>
      </c>
      <c r="Q410" s="21">
        <v>208.5</v>
      </c>
      <c r="R410" s="26">
        <v>199.57</v>
      </c>
      <c r="S410" s="24">
        <v>-33.6</v>
      </c>
      <c r="T410" s="24"/>
      <c r="V410" s="21">
        <v>1208.5999999999999</v>
      </c>
      <c r="W410" s="21">
        <v>1208.7</v>
      </c>
      <c r="X410" s="26">
        <v>1208.72</v>
      </c>
      <c r="Y410" s="24">
        <v>21.3</v>
      </c>
      <c r="AA410" s="21">
        <f t="shared" si="51"/>
        <v>1000.2</v>
      </c>
      <c r="AB410" s="21">
        <v>1000.4</v>
      </c>
      <c r="AC410" s="21">
        <v>1000.2</v>
      </c>
      <c r="AD410" s="26">
        <v>1009.15</v>
      </c>
      <c r="AE410" s="24">
        <v>54.9</v>
      </c>
      <c r="AG410" s="21">
        <f t="shared" si="52"/>
        <v>77.3</v>
      </c>
      <c r="AH410" s="21">
        <v>77.099999999999994</v>
      </c>
      <c r="AI410" s="21">
        <v>77.3</v>
      </c>
      <c r="AJ410" s="26">
        <v>78.27</v>
      </c>
      <c r="AK410" s="24">
        <v>2.2999999999999998</v>
      </c>
      <c r="AM410" s="21">
        <f t="shared" si="53"/>
        <v>17.3</v>
      </c>
      <c r="AN410" s="21">
        <v>17.2</v>
      </c>
      <c r="AO410" s="21">
        <v>17.3</v>
      </c>
      <c r="AP410" s="26">
        <v>16.510000000000002</v>
      </c>
      <c r="AQ410" s="24">
        <v>-3.1</v>
      </c>
      <c r="AS410" s="21">
        <f t="shared" si="54"/>
        <v>82.7</v>
      </c>
      <c r="AT410" s="21">
        <v>82.8</v>
      </c>
      <c r="AU410" s="21">
        <v>82.7</v>
      </c>
      <c r="AV410" s="26">
        <v>83.49</v>
      </c>
      <c r="AW410" s="24">
        <v>3.1</v>
      </c>
      <c r="AY410" s="21">
        <f t="shared" si="55"/>
        <v>6.5</v>
      </c>
      <c r="AZ410" s="21">
        <v>6.9</v>
      </c>
      <c r="BA410" s="21">
        <v>6.5</v>
      </c>
      <c r="BB410" s="26">
        <v>6.25</v>
      </c>
      <c r="BC410" s="21">
        <v>0.7</v>
      </c>
    </row>
    <row r="411" spans="1:55" ht="13.2" x14ac:dyDescent="0.25">
      <c r="A411" s="7">
        <v>20</v>
      </c>
      <c r="B411">
        <v>11</v>
      </c>
      <c r="C411" s="21">
        <f t="shared" si="48"/>
        <v>953.3</v>
      </c>
      <c r="D411" s="21">
        <v>969</v>
      </c>
      <c r="E411" s="21">
        <v>953.3</v>
      </c>
      <c r="F411" s="26">
        <v>949.45</v>
      </c>
      <c r="G411" s="24">
        <v>40.700000000000003</v>
      </c>
      <c r="I411" s="21">
        <f t="shared" si="49"/>
        <v>63.6</v>
      </c>
      <c r="J411" s="21">
        <v>58.9</v>
      </c>
      <c r="K411" s="21">
        <v>63.6</v>
      </c>
      <c r="L411" s="26">
        <v>63.68</v>
      </c>
      <c r="M411" s="24">
        <v>7</v>
      </c>
      <c r="O411" s="21">
        <f t="shared" si="50"/>
        <v>193.5</v>
      </c>
      <c r="P411" s="21">
        <v>182.1</v>
      </c>
      <c r="Q411" s="21">
        <v>193.5</v>
      </c>
      <c r="R411" s="26">
        <v>197.4</v>
      </c>
      <c r="S411" s="24">
        <v>-26.1</v>
      </c>
      <c r="T411" s="24"/>
      <c r="V411" s="21">
        <v>1210</v>
      </c>
      <c r="W411" s="21">
        <v>1210.4000000000001</v>
      </c>
      <c r="X411" s="26">
        <v>1210.52</v>
      </c>
      <c r="Y411" s="24">
        <v>21.6</v>
      </c>
      <c r="AA411" s="21">
        <f t="shared" si="51"/>
        <v>1016.9</v>
      </c>
      <c r="AB411" s="21">
        <v>1027.9000000000001</v>
      </c>
      <c r="AC411" s="21">
        <v>1016.9</v>
      </c>
      <c r="AD411" s="26">
        <v>1013.12</v>
      </c>
      <c r="AE411" s="24">
        <v>47.6</v>
      </c>
      <c r="AG411" s="21">
        <f t="shared" si="52"/>
        <v>78.8</v>
      </c>
      <c r="AH411" s="21">
        <v>80.099999999999994</v>
      </c>
      <c r="AI411" s="21">
        <v>78.8</v>
      </c>
      <c r="AJ411" s="26">
        <v>78.430000000000007</v>
      </c>
      <c r="AK411" s="24">
        <v>2</v>
      </c>
      <c r="AM411" s="21">
        <f t="shared" si="53"/>
        <v>16</v>
      </c>
      <c r="AN411" s="21">
        <v>15.1</v>
      </c>
      <c r="AO411" s="21">
        <v>16</v>
      </c>
      <c r="AP411" s="26">
        <v>16.309999999999999</v>
      </c>
      <c r="AQ411" s="24">
        <v>-2.4</v>
      </c>
      <c r="AS411" s="21">
        <f t="shared" si="54"/>
        <v>84</v>
      </c>
      <c r="AT411" s="21">
        <v>84.9</v>
      </c>
      <c r="AU411" s="21">
        <v>84</v>
      </c>
      <c r="AV411" s="26">
        <v>83.69</v>
      </c>
      <c r="AW411" s="24">
        <v>2.4</v>
      </c>
      <c r="AY411" s="21">
        <f t="shared" si="55"/>
        <v>6.3</v>
      </c>
      <c r="AZ411" s="21">
        <v>5.7</v>
      </c>
      <c r="BA411" s="21">
        <v>6.3</v>
      </c>
      <c r="BB411" s="26">
        <v>6.29</v>
      </c>
      <c r="BC411" s="21">
        <v>0.4</v>
      </c>
    </row>
    <row r="412" spans="1:55" ht="13.2" x14ac:dyDescent="0.25">
      <c r="A412" s="7">
        <v>20</v>
      </c>
      <c r="B412">
        <v>12</v>
      </c>
      <c r="C412" s="21">
        <f t="shared" si="48"/>
        <v>963.6</v>
      </c>
      <c r="D412" s="21">
        <v>954.6</v>
      </c>
      <c r="E412" s="21">
        <v>963.6</v>
      </c>
      <c r="F412" s="26">
        <v>952.5</v>
      </c>
      <c r="G412" s="24">
        <v>36.6</v>
      </c>
      <c r="I412" s="21">
        <f t="shared" si="49"/>
        <v>60.3</v>
      </c>
      <c r="J412" s="21">
        <v>58.4</v>
      </c>
      <c r="K412" s="21">
        <v>60.3</v>
      </c>
      <c r="L412" s="26">
        <v>64</v>
      </c>
      <c r="M412" s="24">
        <v>3.9</v>
      </c>
      <c r="O412" s="21">
        <f t="shared" si="50"/>
        <v>188.2</v>
      </c>
      <c r="P412" s="21">
        <v>198.4</v>
      </c>
      <c r="Q412" s="21">
        <v>188.2</v>
      </c>
      <c r="R412" s="26">
        <v>195.86</v>
      </c>
      <c r="S412" s="24">
        <v>-18.5</v>
      </c>
      <c r="T412" s="24"/>
      <c r="V412" s="21">
        <v>1211.4000000000001</v>
      </c>
      <c r="W412" s="21">
        <v>1212.0999999999999</v>
      </c>
      <c r="X412" s="26">
        <v>1212.3499999999999</v>
      </c>
      <c r="Y412" s="24">
        <v>22</v>
      </c>
      <c r="AA412" s="21">
        <f t="shared" si="51"/>
        <v>1024</v>
      </c>
      <c r="AB412" s="21">
        <v>1013</v>
      </c>
      <c r="AC412" s="21">
        <v>1024</v>
      </c>
      <c r="AD412" s="26">
        <v>1016.5</v>
      </c>
      <c r="AE412" s="24">
        <v>40.5</v>
      </c>
      <c r="AG412" s="21">
        <f t="shared" si="52"/>
        <v>79.5</v>
      </c>
      <c r="AH412" s="21">
        <v>78.8</v>
      </c>
      <c r="AI412" s="21">
        <v>79.5</v>
      </c>
      <c r="AJ412" s="26">
        <v>78.569999999999993</v>
      </c>
      <c r="AK412" s="24">
        <v>1.6</v>
      </c>
      <c r="AM412" s="21">
        <f t="shared" si="53"/>
        <v>15.5</v>
      </c>
      <c r="AN412" s="21">
        <v>16.399999999999999</v>
      </c>
      <c r="AO412" s="21">
        <v>15.5</v>
      </c>
      <c r="AP412" s="26">
        <v>16.16</v>
      </c>
      <c r="AQ412" s="24">
        <v>-1.8</v>
      </c>
      <c r="AS412" s="21">
        <f t="shared" si="54"/>
        <v>84.5</v>
      </c>
      <c r="AT412" s="21">
        <v>83.6</v>
      </c>
      <c r="AU412" s="21">
        <v>84.5</v>
      </c>
      <c r="AV412" s="26">
        <v>83.84</v>
      </c>
      <c r="AW412" s="24">
        <v>1.8</v>
      </c>
      <c r="AY412" s="21">
        <f t="shared" si="55"/>
        <v>5.9</v>
      </c>
      <c r="AZ412" s="21">
        <v>5.8</v>
      </c>
      <c r="BA412" s="21">
        <v>5.9</v>
      </c>
      <c r="BB412" s="26">
        <v>6.3</v>
      </c>
      <c r="BC412" s="21">
        <v>0.1</v>
      </c>
    </row>
    <row r="413" spans="1:55" ht="13.2" x14ac:dyDescent="0.25">
      <c r="A413" s="7"/>
      <c r="B413"/>
      <c r="G413" s="24"/>
      <c r="M413" s="24"/>
      <c r="S413" s="24"/>
      <c r="T413" s="24"/>
      <c r="Y413" s="24"/>
      <c r="AE413" s="24"/>
      <c r="AK413" s="24"/>
      <c r="AQ413" s="24"/>
      <c r="AW413" s="24"/>
    </row>
    <row r="414" spans="1:55" ht="13.2" x14ac:dyDescent="0.25">
      <c r="A414" s="7"/>
      <c r="B414"/>
      <c r="G414" s="24"/>
      <c r="M414" s="24"/>
      <c r="S414" s="24"/>
      <c r="T414" s="24"/>
      <c r="Y414" s="24"/>
      <c r="AE414" s="24"/>
      <c r="AK414" s="24"/>
      <c r="AQ414" s="24"/>
      <c r="AW414" s="24"/>
    </row>
    <row r="415" spans="1:55" ht="13.2" x14ac:dyDescent="0.25">
      <c r="A415" s="7" t="s">
        <v>72</v>
      </c>
      <c r="B415"/>
      <c r="G415" s="24"/>
      <c r="M415" s="24"/>
      <c r="S415" s="24"/>
      <c r="T415" s="24"/>
      <c r="Y415" s="24"/>
      <c r="AE415" s="24"/>
      <c r="AK415" s="24"/>
      <c r="AQ415" s="24"/>
      <c r="AW415" s="24"/>
    </row>
    <row r="416" spans="1:55" ht="13.2" x14ac:dyDescent="0.25">
      <c r="A416" s="7" t="s">
        <v>80</v>
      </c>
      <c r="B416"/>
      <c r="G416" s="24"/>
      <c r="M416" s="24"/>
      <c r="S416" s="24"/>
      <c r="T416" s="24"/>
      <c r="Y416" s="24"/>
      <c r="AE416" s="24"/>
      <c r="AK416" s="24"/>
      <c r="AQ416" s="24"/>
      <c r="AW416" s="24"/>
    </row>
    <row r="417" spans="1:49" ht="13.2" x14ac:dyDescent="0.25">
      <c r="A417" s="7"/>
      <c r="B417"/>
      <c r="G417" s="24"/>
      <c r="M417" s="24"/>
      <c r="S417" s="24"/>
      <c r="T417" s="24"/>
      <c r="Y417" s="24"/>
      <c r="AE417" s="24"/>
      <c r="AK417" s="24"/>
      <c r="AQ417" s="24"/>
      <c r="AW417" s="24"/>
    </row>
    <row r="418" spans="1:49" ht="13.2" x14ac:dyDescent="0.25">
      <c r="A418" s="7"/>
      <c r="B418"/>
      <c r="G418" s="24"/>
      <c r="M418" s="24"/>
      <c r="S418" s="24"/>
      <c r="T418" s="24"/>
      <c r="Y418" s="24"/>
      <c r="AE418" s="24"/>
      <c r="AK418" s="24"/>
      <c r="AQ418" s="24"/>
      <c r="AW418" s="24"/>
    </row>
    <row r="419" spans="1:49" ht="13.2" x14ac:dyDescent="0.25">
      <c r="A419" s="7"/>
      <c r="B419"/>
      <c r="G419" s="24"/>
      <c r="M419" s="24"/>
      <c r="S419" s="24"/>
      <c r="T419" s="24"/>
      <c r="Y419" s="24"/>
      <c r="AE419" s="24"/>
      <c r="AK419" s="24"/>
      <c r="AQ419" s="24"/>
      <c r="AW419" s="24"/>
    </row>
    <row r="420" spans="1:49" ht="13.2" x14ac:dyDescent="0.25">
      <c r="A420" s="7"/>
      <c r="B420"/>
      <c r="G420" s="24"/>
      <c r="M420" s="24"/>
      <c r="S420" s="24"/>
      <c r="T420" s="24"/>
      <c r="Y420" s="24"/>
      <c r="AE420" s="24"/>
      <c r="AK420" s="24"/>
      <c r="AQ420" s="24"/>
      <c r="AW420" s="24"/>
    </row>
    <row r="421" spans="1:49" ht="13.2" x14ac:dyDescent="0.25">
      <c r="A421" s="7"/>
      <c r="B421"/>
      <c r="G421" s="24"/>
      <c r="M421" s="24"/>
      <c r="S421" s="24"/>
      <c r="T421" s="24"/>
      <c r="Y421" s="24"/>
      <c r="AE421" s="24"/>
      <c r="AK421" s="24"/>
      <c r="AQ421" s="24"/>
      <c r="AW421" s="24"/>
    </row>
    <row r="422" spans="1:49" ht="13.2" x14ac:dyDescent="0.25">
      <c r="A422" s="7"/>
      <c r="B422"/>
      <c r="G422" s="24"/>
      <c r="M422" s="24"/>
      <c r="S422" s="24"/>
      <c r="T422" s="24"/>
      <c r="Y422" s="24"/>
      <c r="AE422" s="24"/>
      <c r="AK422" s="24"/>
      <c r="AQ422" s="24"/>
      <c r="AW422" s="24"/>
    </row>
    <row r="423" spans="1:49" ht="13.2" x14ac:dyDescent="0.25">
      <c r="A423" s="7"/>
      <c r="B423"/>
      <c r="G423" s="24"/>
      <c r="M423" s="24"/>
      <c r="S423" s="24"/>
      <c r="T423" s="24"/>
      <c r="Y423" s="24"/>
      <c r="AE423" s="24"/>
      <c r="AK423" s="24"/>
      <c r="AQ423" s="24"/>
      <c r="AW423" s="24"/>
    </row>
    <row r="424" spans="1:49" ht="13.2" x14ac:dyDescent="0.25">
      <c r="A424" s="7"/>
      <c r="B424"/>
      <c r="G424" s="24"/>
      <c r="M424" s="24"/>
      <c r="S424" s="24"/>
      <c r="T424" s="24"/>
      <c r="Y424" s="24"/>
      <c r="AE424" s="24"/>
      <c r="AK424" s="24"/>
      <c r="AQ424" s="24"/>
      <c r="AW424" s="24"/>
    </row>
    <row r="425" spans="1:49" ht="13.2" x14ac:dyDescent="0.25">
      <c r="A425" s="7"/>
      <c r="B425"/>
      <c r="G425" s="24"/>
      <c r="M425" s="24"/>
      <c r="S425" s="24"/>
      <c r="T425" s="24"/>
      <c r="Y425" s="24"/>
      <c r="AE425" s="24"/>
      <c r="AK425" s="24"/>
      <c r="AQ425" s="24"/>
      <c r="AW425" s="24"/>
    </row>
    <row r="426" spans="1:49" ht="13.2" x14ac:dyDescent="0.25">
      <c r="A426" s="7"/>
      <c r="B426"/>
      <c r="G426" s="24"/>
      <c r="M426" s="24"/>
      <c r="S426" s="24"/>
      <c r="T426" s="24"/>
      <c r="Y426" s="24"/>
      <c r="AE426" s="24"/>
      <c r="AK426" s="24"/>
      <c r="AQ426" s="24"/>
      <c r="AW426" s="24"/>
    </row>
    <row r="427" spans="1:49" ht="13.2" x14ac:dyDescent="0.25">
      <c r="A427" s="7"/>
      <c r="B427"/>
      <c r="G427" s="24"/>
      <c r="M427" s="24"/>
      <c r="S427" s="24"/>
      <c r="T427" s="24"/>
      <c r="Y427" s="24"/>
      <c r="AE427" s="24"/>
      <c r="AK427" s="24"/>
      <c r="AQ427" s="24"/>
      <c r="AW427" s="24"/>
    </row>
    <row r="428" spans="1:49" ht="13.2" x14ac:dyDescent="0.25">
      <c r="A428" s="7"/>
      <c r="B428"/>
      <c r="G428" s="24"/>
      <c r="M428" s="24"/>
      <c r="S428" s="24"/>
      <c r="T428" s="24"/>
      <c r="Y428" s="24"/>
      <c r="AE428" s="24"/>
      <c r="AK428" s="24"/>
      <c r="AQ428" s="24"/>
      <c r="AW428" s="24"/>
    </row>
    <row r="429" spans="1:49" ht="13.2" x14ac:dyDescent="0.25">
      <c r="A429" s="7"/>
      <c r="B429"/>
      <c r="G429" s="24"/>
      <c r="M429" s="24"/>
      <c r="S429" s="24"/>
      <c r="T429" s="24"/>
      <c r="Y429" s="24"/>
      <c r="AE429" s="24"/>
      <c r="AK429" s="24"/>
      <c r="AQ429" s="24"/>
      <c r="AW429" s="24"/>
    </row>
    <row r="430" spans="1:49" ht="13.2" x14ac:dyDescent="0.25">
      <c r="A430" s="7"/>
      <c r="B430"/>
      <c r="G430" s="24"/>
      <c r="M430" s="24"/>
      <c r="S430" s="24"/>
      <c r="T430" s="24"/>
      <c r="Y430" s="24"/>
      <c r="AE430" s="24"/>
      <c r="AK430" s="24"/>
      <c r="AQ430" s="24"/>
      <c r="AW430" s="24"/>
    </row>
    <row r="431" spans="1:49" ht="13.2" x14ac:dyDescent="0.25">
      <c r="A431" s="7"/>
      <c r="B431"/>
      <c r="G431" s="24"/>
      <c r="M431" s="24"/>
      <c r="S431" s="24"/>
      <c r="T431" s="24"/>
      <c r="Y431" s="24"/>
      <c r="AE431" s="24"/>
      <c r="AK431" s="24"/>
      <c r="AQ431" s="24"/>
      <c r="AW431" s="24"/>
    </row>
    <row r="432" spans="1:49" ht="13.2" x14ac:dyDescent="0.25">
      <c r="A432" s="7"/>
      <c r="B432"/>
      <c r="G432" s="24"/>
      <c r="M432" s="24"/>
      <c r="S432" s="24"/>
      <c r="T432" s="24"/>
      <c r="Y432" s="24"/>
      <c r="AE432" s="24"/>
      <c r="AK432" s="24"/>
      <c r="AQ432" s="24"/>
      <c r="AW432" s="24"/>
    </row>
    <row r="433" spans="1:49" ht="13.2" x14ac:dyDescent="0.25">
      <c r="A433" s="7"/>
      <c r="B433"/>
      <c r="G433" s="24"/>
      <c r="M433" s="24"/>
      <c r="S433" s="24"/>
      <c r="T433" s="24"/>
      <c r="Y433" s="24"/>
      <c r="AE433" s="24"/>
      <c r="AK433" s="24"/>
      <c r="AQ433" s="24"/>
      <c r="AW433" s="24"/>
    </row>
    <row r="434" spans="1:49" ht="13.2" x14ac:dyDescent="0.25">
      <c r="A434" s="7"/>
      <c r="B434"/>
      <c r="G434" s="24"/>
      <c r="M434" s="24"/>
      <c r="S434" s="24"/>
      <c r="T434" s="24"/>
      <c r="Y434" s="24"/>
      <c r="AE434" s="24"/>
      <c r="AK434" s="24"/>
      <c r="AQ434" s="24"/>
      <c r="AW434" s="24"/>
    </row>
    <row r="435" spans="1:49" ht="13.2" x14ac:dyDescent="0.25">
      <c r="A435" s="7"/>
      <c r="B435"/>
      <c r="G435" s="24"/>
      <c r="M435" s="24"/>
      <c r="S435" s="24"/>
      <c r="T435" s="24"/>
      <c r="Y435" s="24"/>
      <c r="AE435" s="24"/>
      <c r="AK435" s="24"/>
      <c r="AQ435" s="24"/>
      <c r="AW435" s="24"/>
    </row>
    <row r="436" spans="1:49" ht="13.2" x14ac:dyDescent="0.25">
      <c r="A436" s="7"/>
      <c r="B436"/>
      <c r="G436" s="24"/>
      <c r="M436" s="24"/>
      <c r="S436" s="24"/>
      <c r="T436" s="24"/>
      <c r="Y436" s="24"/>
      <c r="AE436" s="24"/>
      <c r="AK436" s="24"/>
      <c r="AQ436" s="24"/>
      <c r="AW436" s="24"/>
    </row>
    <row r="437" spans="1:49" ht="13.2" x14ac:dyDescent="0.25">
      <c r="A437" s="7"/>
      <c r="B437"/>
      <c r="G437" s="24"/>
      <c r="M437" s="24"/>
      <c r="S437" s="24"/>
      <c r="T437" s="24"/>
      <c r="Y437" s="24"/>
      <c r="AE437" s="24"/>
      <c r="AK437" s="24"/>
      <c r="AQ437" s="24"/>
      <c r="AW437" s="24"/>
    </row>
    <row r="438" spans="1:49" ht="13.2" x14ac:dyDescent="0.25">
      <c r="A438" s="7"/>
      <c r="B438"/>
      <c r="G438" s="24"/>
      <c r="M438" s="24"/>
      <c r="S438" s="24"/>
      <c r="T438" s="24"/>
      <c r="Y438" s="24"/>
      <c r="AE438" s="24"/>
      <c r="AK438" s="24"/>
      <c r="AQ438" s="24"/>
      <c r="AW438" s="24"/>
    </row>
    <row r="439" spans="1:49" ht="13.2" x14ac:dyDescent="0.25">
      <c r="A439" s="7"/>
      <c r="B439"/>
      <c r="G439" s="24"/>
      <c r="M439" s="24"/>
      <c r="S439" s="24"/>
      <c r="T439" s="24"/>
      <c r="Y439" s="24"/>
      <c r="AE439" s="24"/>
      <c r="AK439" s="24"/>
      <c r="AQ439" s="24"/>
      <c r="AW439" s="24"/>
    </row>
    <row r="440" spans="1:49" ht="13.2" x14ac:dyDescent="0.25">
      <c r="A440" s="7"/>
      <c r="B440"/>
      <c r="G440" s="24"/>
      <c r="M440" s="24"/>
      <c r="S440" s="24"/>
      <c r="T440" s="24"/>
      <c r="Y440" s="24"/>
      <c r="AE440" s="24"/>
      <c r="AK440" s="24"/>
      <c r="AQ440" s="24"/>
      <c r="AW440" s="24"/>
    </row>
    <row r="441" spans="1:49" ht="13.2" x14ac:dyDescent="0.25">
      <c r="A441" s="7"/>
      <c r="B441"/>
      <c r="G441" s="24"/>
      <c r="M441" s="24"/>
      <c r="S441" s="24"/>
      <c r="T441" s="24"/>
      <c r="Y441" s="24"/>
      <c r="AE441" s="24"/>
      <c r="AK441" s="24"/>
      <c r="AQ441" s="24"/>
      <c r="AW441" s="24"/>
    </row>
    <row r="442" spans="1:49" ht="13.2" x14ac:dyDescent="0.25">
      <c r="A442" s="7"/>
      <c r="B442"/>
      <c r="G442" s="24"/>
      <c r="M442" s="24"/>
      <c r="S442" s="24"/>
      <c r="T442" s="24"/>
      <c r="Y442" s="24"/>
      <c r="AE442" s="24"/>
      <c r="AK442" s="24"/>
      <c r="AQ442" s="24"/>
      <c r="AW442" s="24"/>
    </row>
    <row r="443" spans="1:49" ht="13.2" x14ac:dyDescent="0.25">
      <c r="A443" s="7"/>
      <c r="B443"/>
      <c r="G443" s="24"/>
      <c r="M443" s="24"/>
      <c r="S443" s="24"/>
      <c r="T443" s="24"/>
      <c r="Y443" s="24"/>
      <c r="AE443" s="24"/>
      <c r="AK443" s="24"/>
      <c r="AQ443" s="24"/>
      <c r="AW443" s="24"/>
    </row>
    <row r="444" spans="1:49" ht="13.2" x14ac:dyDescent="0.25">
      <c r="A444" s="7"/>
      <c r="B444"/>
      <c r="G444" s="24"/>
      <c r="M444" s="24"/>
      <c r="S444" s="24"/>
      <c r="T444" s="24"/>
      <c r="Y444" s="24"/>
      <c r="AE444" s="24"/>
      <c r="AK444" s="24"/>
      <c r="AQ444" s="24"/>
      <c r="AW444" s="24"/>
    </row>
    <row r="445" spans="1:49" ht="13.2" x14ac:dyDescent="0.25">
      <c r="A445" s="7"/>
      <c r="B445"/>
      <c r="G445" s="24"/>
      <c r="M445" s="24"/>
      <c r="S445" s="24"/>
      <c r="T445" s="24"/>
      <c r="Y445" s="24"/>
      <c r="AE445" s="24"/>
      <c r="AK445" s="24"/>
      <c r="AQ445" s="24"/>
      <c r="AW445" s="24"/>
    </row>
    <row r="446" spans="1:49" ht="13.2" x14ac:dyDescent="0.25">
      <c r="A446" s="7"/>
      <c r="B446"/>
      <c r="G446" s="24"/>
      <c r="M446" s="24"/>
      <c r="S446" s="24"/>
      <c r="T446" s="24"/>
      <c r="Y446" s="24"/>
      <c r="AE446" s="24"/>
      <c r="AK446" s="24"/>
      <c r="AQ446" s="24"/>
      <c r="AW446" s="24"/>
    </row>
    <row r="447" spans="1:49" ht="13.2" x14ac:dyDescent="0.25">
      <c r="A447" s="7"/>
      <c r="B447"/>
      <c r="G447" s="24"/>
      <c r="M447" s="24"/>
      <c r="S447" s="24"/>
      <c r="T447" s="24"/>
      <c r="Y447" s="24"/>
      <c r="AE447" s="24"/>
      <c r="AK447" s="24"/>
      <c r="AQ447" s="24"/>
      <c r="AW447" s="24"/>
    </row>
    <row r="448" spans="1:49" ht="13.2" x14ac:dyDescent="0.25">
      <c r="A448" s="7"/>
      <c r="B448"/>
      <c r="G448" s="24"/>
      <c r="M448" s="24"/>
      <c r="S448" s="24"/>
      <c r="T448" s="24"/>
      <c r="Y448" s="24"/>
      <c r="AE448" s="24"/>
      <c r="AK448" s="24"/>
      <c r="AQ448" s="24"/>
      <c r="AW448" s="24"/>
    </row>
    <row r="449" spans="1:49" ht="13.2" x14ac:dyDescent="0.25">
      <c r="A449" s="7"/>
      <c r="B449"/>
      <c r="G449" s="24"/>
      <c r="M449" s="24"/>
      <c r="S449" s="24"/>
      <c r="T449" s="24"/>
      <c r="Y449" s="24"/>
      <c r="AE449" s="24"/>
      <c r="AK449" s="24"/>
      <c r="AQ449" s="24"/>
      <c r="AW449" s="24"/>
    </row>
    <row r="450" spans="1:49" ht="13.2" x14ac:dyDescent="0.25">
      <c r="A450" s="7"/>
      <c r="B450"/>
      <c r="G450" s="24"/>
      <c r="M450" s="24"/>
      <c r="S450" s="24"/>
      <c r="T450" s="24"/>
      <c r="Y450" s="24"/>
      <c r="AE450" s="24"/>
      <c r="AK450" s="24"/>
      <c r="AQ450" s="24"/>
      <c r="AW450" s="24"/>
    </row>
    <row r="451" spans="1:49" ht="13.2" x14ac:dyDescent="0.25">
      <c r="A451" s="7"/>
      <c r="B451"/>
      <c r="G451" s="24"/>
      <c r="M451" s="24"/>
      <c r="S451" s="24"/>
      <c r="T451" s="24"/>
      <c r="Y451" s="24"/>
      <c r="AE451" s="24"/>
      <c r="AK451" s="24"/>
      <c r="AQ451" s="24"/>
      <c r="AW451" s="24"/>
    </row>
    <row r="452" spans="1:49" ht="13.2" x14ac:dyDescent="0.25">
      <c r="A452" s="7"/>
      <c r="B452"/>
      <c r="G452" s="24"/>
      <c r="M452" s="24"/>
      <c r="S452" s="24"/>
      <c r="T452" s="24"/>
      <c r="Y452" s="24"/>
      <c r="AE452" s="24"/>
      <c r="AK452" s="24"/>
      <c r="AQ452" s="24"/>
      <c r="AW452" s="24"/>
    </row>
    <row r="453" spans="1:49" ht="13.2" x14ac:dyDescent="0.25">
      <c r="A453" s="7"/>
      <c r="B453"/>
      <c r="G453" s="24"/>
      <c r="M453" s="24"/>
      <c r="S453" s="24"/>
      <c r="T453" s="24"/>
      <c r="Y453" s="24"/>
      <c r="AE453" s="24"/>
      <c r="AK453" s="24"/>
      <c r="AQ453" s="24"/>
      <c r="AW453" s="24"/>
    </row>
    <row r="454" spans="1:49" ht="13.2" x14ac:dyDescent="0.25">
      <c r="A454" s="7"/>
      <c r="B454"/>
      <c r="G454" s="24"/>
      <c r="M454" s="24"/>
      <c r="S454" s="24"/>
      <c r="T454" s="24"/>
      <c r="Y454" s="24"/>
      <c r="AE454" s="24"/>
      <c r="AK454" s="24"/>
      <c r="AQ454" s="24"/>
      <c r="AW454" s="24"/>
    </row>
    <row r="455" spans="1:49" ht="13.2" x14ac:dyDescent="0.25">
      <c r="A455" s="7"/>
      <c r="B455"/>
      <c r="G455" s="24"/>
      <c r="M455" s="24"/>
      <c r="S455" s="24"/>
      <c r="T455" s="24"/>
      <c r="Y455" s="24"/>
      <c r="AE455" s="24"/>
      <c r="AK455" s="24"/>
      <c r="AQ455" s="24"/>
      <c r="AW455" s="24"/>
    </row>
    <row r="456" spans="1:49" ht="13.2" x14ac:dyDescent="0.25">
      <c r="A456" s="7"/>
      <c r="B456"/>
      <c r="G456" s="24"/>
      <c r="M456" s="24"/>
      <c r="S456" s="24"/>
      <c r="T456" s="24"/>
      <c r="Y456" s="24"/>
      <c r="AE456" s="24"/>
      <c r="AK456" s="24"/>
      <c r="AQ456" s="24"/>
      <c r="AW456" s="24"/>
    </row>
    <row r="457" spans="1:49" ht="13.2" x14ac:dyDescent="0.25">
      <c r="A457" s="7"/>
      <c r="B457"/>
      <c r="G457" s="24"/>
      <c r="M457" s="24"/>
      <c r="S457" s="24"/>
      <c r="T457" s="24"/>
      <c r="Y457" s="24"/>
      <c r="AE457" s="24"/>
      <c r="AK457" s="24"/>
      <c r="AQ457" s="24"/>
      <c r="AW457" s="24"/>
    </row>
    <row r="458" spans="1:49" ht="13.2" x14ac:dyDescent="0.25">
      <c r="A458" s="7"/>
      <c r="B458"/>
      <c r="G458" s="24"/>
      <c r="M458" s="24"/>
      <c r="S458" s="24"/>
      <c r="T458" s="24"/>
      <c r="Y458" s="24"/>
      <c r="AE458" s="24"/>
      <c r="AK458" s="24"/>
      <c r="AQ458" s="24"/>
      <c r="AW458" s="24"/>
    </row>
    <row r="459" spans="1:49" ht="13.2" x14ac:dyDescent="0.25">
      <c r="A459" s="7"/>
      <c r="B459"/>
      <c r="G459" s="24"/>
      <c r="M459" s="24"/>
      <c r="S459" s="24"/>
      <c r="T459" s="24"/>
      <c r="Y459" s="24"/>
      <c r="AE459" s="24"/>
      <c r="AK459" s="24"/>
      <c r="AQ459" s="24"/>
      <c r="AW459" s="24"/>
    </row>
    <row r="460" spans="1:49" ht="13.2" x14ac:dyDescent="0.25">
      <c r="A460" s="7"/>
      <c r="B460"/>
      <c r="G460" s="24"/>
      <c r="M460" s="24"/>
      <c r="S460" s="24"/>
      <c r="T460" s="24"/>
      <c r="Y460" s="24"/>
      <c r="AE460" s="24"/>
      <c r="AK460" s="24"/>
      <c r="AQ460" s="24"/>
      <c r="AW460" s="24"/>
    </row>
    <row r="461" spans="1:49" ht="13.2" x14ac:dyDescent="0.25">
      <c r="A461" s="7"/>
      <c r="B461"/>
      <c r="G461" s="24"/>
      <c r="M461" s="24"/>
      <c r="S461" s="24"/>
      <c r="T461" s="24"/>
      <c r="Y461" s="24"/>
      <c r="AE461" s="24"/>
      <c r="AK461" s="24"/>
      <c r="AQ461" s="24"/>
      <c r="AW461" s="24"/>
    </row>
    <row r="462" spans="1:49" ht="13.2" x14ac:dyDescent="0.25">
      <c r="A462" s="7"/>
      <c r="B462"/>
      <c r="G462" s="24"/>
      <c r="M462" s="24"/>
      <c r="S462" s="24"/>
      <c r="T462" s="24"/>
      <c r="Y462" s="24"/>
      <c r="AE462" s="24"/>
      <c r="AK462" s="24"/>
      <c r="AQ462" s="24"/>
      <c r="AW462" s="24"/>
    </row>
    <row r="463" spans="1:49" ht="13.2" x14ac:dyDescent="0.25">
      <c r="A463" s="7"/>
      <c r="B463"/>
      <c r="G463" s="24"/>
      <c r="M463" s="24"/>
      <c r="S463" s="24"/>
      <c r="T463" s="24"/>
      <c r="Y463" s="24"/>
      <c r="AE463" s="24"/>
      <c r="AK463" s="24"/>
      <c r="AQ463" s="24"/>
      <c r="AW463" s="24"/>
    </row>
    <row r="464" spans="1:49" ht="13.2" x14ac:dyDescent="0.25">
      <c r="A464" s="7"/>
      <c r="B464"/>
      <c r="G464" s="24"/>
      <c r="M464" s="24"/>
      <c r="S464" s="24"/>
      <c r="T464" s="24"/>
      <c r="Y464" s="24"/>
      <c r="AE464" s="24"/>
      <c r="AK464" s="24"/>
      <c r="AQ464" s="24"/>
      <c r="AW464" s="24"/>
    </row>
    <row r="465" spans="1:49" ht="13.2" x14ac:dyDescent="0.25">
      <c r="A465" s="7"/>
      <c r="B465"/>
      <c r="G465" s="24"/>
      <c r="M465" s="24"/>
      <c r="S465" s="24"/>
      <c r="T465" s="24"/>
      <c r="Y465" s="24"/>
      <c r="AE465" s="24"/>
      <c r="AK465" s="24"/>
      <c r="AQ465" s="24"/>
      <c r="AW465" s="24"/>
    </row>
    <row r="466" spans="1:49" ht="13.2" x14ac:dyDescent="0.25">
      <c r="A466" s="7"/>
      <c r="B466"/>
      <c r="G466" s="24"/>
      <c r="M466" s="24"/>
      <c r="S466" s="24"/>
      <c r="T466" s="24"/>
      <c r="Y466" s="24"/>
      <c r="AE466" s="24"/>
      <c r="AK466" s="24"/>
      <c r="AQ466" s="24"/>
      <c r="AW466" s="24"/>
    </row>
    <row r="467" spans="1:49" ht="13.2" x14ac:dyDescent="0.25">
      <c r="A467" s="7"/>
      <c r="B467"/>
      <c r="G467" s="24"/>
      <c r="M467" s="24"/>
      <c r="S467" s="24"/>
      <c r="T467" s="24"/>
      <c r="Y467" s="24"/>
      <c r="AE467" s="24"/>
      <c r="AK467" s="24"/>
      <c r="AQ467" s="24"/>
      <c r="AW467" s="24"/>
    </row>
    <row r="468" spans="1:49" ht="13.2" x14ac:dyDescent="0.25">
      <c r="A468" s="7"/>
      <c r="B468"/>
      <c r="G468" s="24"/>
      <c r="M468" s="24"/>
      <c r="S468" s="24"/>
      <c r="T468" s="24"/>
      <c r="Y468" s="24"/>
      <c r="AE468" s="24"/>
      <c r="AK468" s="24"/>
      <c r="AQ468" s="24"/>
      <c r="AW468" s="24"/>
    </row>
    <row r="469" spans="1:49" ht="13.2" x14ac:dyDescent="0.25">
      <c r="A469" s="7"/>
      <c r="B469"/>
      <c r="G469" s="24"/>
      <c r="M469" s="24"/>
      <c r="S469" s="24"/>
      <c r="T469" s="24"/>
      <c r="Y469" s="24"/>
      <c r="AE469" s="24"/>
      <c r="AK469" s="24"/>
      <c r="AQ469" s="24"/>
      <c r="AW469" s="24"/>
    </row>
    <row r="470" spans="1:49" ht="13.2" x14ac:dyDescent="0.25">
      <c r="A470" s="7"/>
      <c r="B470"/>
      <c r="G470" s="24"/>
      <c r="M470" s="24"/>
      <c r="S470" s="24"/>
      <c r="T470" s="24"/>
      <c r="Y470" s="24"/>
      <c r="AE470" s="24"/>
      <c r="AK470" s="24"/>
      <c r="AQ470" s="24"/>
      <c r="AW470" s="24"/>
    </row>
    <row r="471" spans="1:49" ht="13.2" x14ac:dyDescent="0.25">
      <c r="A471" s="7"/>
      <c r="B471"/>
      <c r="G471" s="24"/>
      <c r="M471" s="24"/>
      <c r="S471" s="24"/>
      <c r="T471" s="24"/>
      <c r="Y471" s="24"/>
      <c r="AE471" s="24"/>
      <c r="AK471" s="24"/>
      <c r="AQ471" s="24"/>
      <c r="AW471" s="24"/>
    </row>
    <row r="472" spans="1:49" x14ac:dyDescent="0.2">
      <c r="G472" s="24"/>
      <c r="M472" s="24"/>
      <c r="S472" s="24"/>
      <c r="T472" s="24"/>
      <c r="Y472" s="24"/>
      <c r="AE472" s="24"/>
      <c r="AK472" s="24"/>
      <c r="AQ472" s="24"/>
      <c r="AW472" s="2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7" manualBreakCount="7">
    <brk id="52" max="53" man="1"/>
    <brk id="100" max="53" man="1"/>
    <brk id="148" max="53" man="1"/>
    <brk id="196" max="53" man="1"/>
    <brk id="244" max="53" man="1"/>
    <brk id="292" max="53" man="1"/>
    <brk id="343"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70" zoomScaleNormal="70" workbookViewId="0">
      <selection activeCell="P44" sqref="P44"/>
    </sheetView>
  </sheetViews>
  <sheetFormatPr defaultColWidth="10.6640625" defaultRowHeight="13.2" x14ac:dyDescent="0.25"/>
  <sheetData>
    <row r="1" spans="1:21" ht="21" x14ac:dyDescent="0.4">
      <c r="A1" s="15" t="s">
        <v>26</v>
      </c>
      <c r="B1" s="15"/>
      <c r="C1" s="15"/>
      <c r="D1" s="5">
        <v>1</v>
      </c>
      <c r="F1" s="12"/>
      <c r="G1" s="13" t="str">
        <f>Data_M!A1</f>
        <v>Män</v>
      </c>
      <c r="H1" s="14" t="str">
        <f>Data_M!C1</f>
        <v>55-64 år</v>
      </c>
      <c r="U1" s="97"/>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472"/>
  <sheetViews>
    <sheetView zoomScaleNormal="100" zoomScaleSheetLayoutView="100" workbookViewId="0">
      <pane xSplit="2" ySplit="4" topLeftCell="C345" activePane="bottomRight" state="frozen"/>
      <selection activeCell="A5" sqref="A5"/>
      <selection pane="topRight" activeCell="A5" sqref="A5"/>
      <selection pane="bottomLeft" activeCell="A5" sqref="A5"/>
      <selection pane="bottomRight" activeCell="AG378" sqref="AG378"/>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8"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8"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8" customWidth="1"/>
    <col min="19" max="19" width="8.5546875" style="6" customWidth="1"/>
    <col min="20" max="20" width="3.6640625" style="6" customWidth="1"/>
    <col min="21" max="21" width="10.44140625" style="6" customWidth="1"/>
    <col min="22" max="22" width="11.6640625" style="6" customWidth="1"/>
    <col min="23" max="23" width="10.5546875" style="6" customWidth="1"/>
    <col min="24" max="24" width="7.5546875" style="28"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8"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8"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8"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8"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8" customWidth="1"/>
    <col min="55" max="55" width="8.5546875" style="6" customWidth="1"/>
    <col min="56" max="58" width="7.6640625" style="6"/>
    <col min="59" max="16384" width="7.6640625" style="1"/>
  </cols>
  <sheetData>
    <row r="1" spans="1:58" ht="13.2" x14ac:dyDescent="0.25">
      <c r="A1" s="3" t="s">
        <v>7</v>
      </c>
      <c r="B1" s="8"/>
      <c r="C1" s="4" t="s">
        <v>71</v>
      </c>
      <c r="AG1" s="4" t="s">
        <v>28</v>
      </c>
      <c r="AY1" s="4" t="s">
        <v>29</v>
      </c>
    </row>
    <row r="2" spans="1:58" ht="13.2" x14ac:dyDescent="0.25">
      <c r="A2" s="9" t="s">
        <v>3</v>
      </c>
      <c r="B2" s="10">
        <f>Diagram_M!D1</f>
        <v>1</v>
      </c>
      <c r="C2" s="4" t="s">
        <v>27</v>
      </c>
    </row>
    <row r="3" spans="1:58" ht="20.399999999999999"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3.2" x14ac:dyDescent="0.25">
      <c r="A5" s="7"/>
      <c r="B5">
        <v>1</v>
      </c>
      <c r="C5" s="21">
        <f t="shared" ref="C5:C68" si="0">$B$2*E5+(1-$B$2)*D5</f>
        <v>316.8</v>
      </c>
      <c r="D5" s="21">
        <v>310.5</v>
      </c>
      <c r="E5" s="21">
        <v>316.8</v>
      </c>
      <c r="F5" s="26">
        <v>316.88</v>
      </c>
      <c r="G5" s="24" t="s">
        <v>73</v>
      </c>
      <c r="H5" s="21"/>
      <c r="I5" s="21">
        <f t="shared" ref="I5:I68" si="1">$B$2*K5+(1-$B$2)*J5</f>
        <v>7.1</v>
      </c>
      <c r="J5" s="21">
        <v>8.1999999999999993</v>
      </c>
      <c r="K5" s="21">
        <v>7.1</v>
      </c>
      <c r="L5" s="26">
        <v>7.61</v>
      </c>
      <c r="M5" s="24" t="s">
        <v>73</v>
      </c>
      <c r="N5" s="21"/>
      <c r="O5" s="21">
        <f t="shared" ref="O5:O68" si="2">$B$2*Q5+(1-$B$2)*P5</f>
        <v>110.6</v>
      </c>
      <c r="P5" s="21">
        <v>115.8</v>
      </c>
      <c r="Q5" s="21">
        <v>110.6</v>
      </c>
      <c r="R5" s="26">
        <v>109.77</v>
      </c>
      <c r="S5" s="24" t="s">
        <v>73</v>
      </c>
      <c r="T5" s="21"/>
      <c r="U5" s="21"/>
      <c r="V5" s="21">
        <v>434.6</v>
      </c>
      <c r="W5" s="21">
        <v>434.5</v>
      </c>
      <c r="X5" s="26">
        <v>434.25</v>
      </c>
      <c r="Y5" s="24" t="s">
        <v>73</v>
      </c>
      <c r="Z5" s="21"/>
      <c r="AA5" s="21">
        <f t="shared" ref="AA5:AA68" si="3">$B$2*AC5+(1-$B$2)*AB5</f>
        <v>323.89999999999998</v>
      </c>
      <c r="AB5" s="21">
        <v>318.8</v>
      </c>
      <c r="AC5" s="21">
        <v>323.89999999999998</v>
      </c>
      <c r="AD5" s="26">
        <v>324.49</v>
      </c>
      <c r="AE5" s="24" t="s">
        <v>73</v>
      </c>
      <c r="AF5" s="21"/>
      <c r="AG5" s="21">
        <f t="shared" ref="AG5:AG68" si="4">$B$2*AI5+(1-$B$2)*AH5</f>
        <v>72.900000000000006</v>
      </c>
      <c r="AH5" s="21">
        <v>71.5</v>
      </c>
      <c r="AI5" s="21">
        <v>72.900000000000006</v>
      </c>
      <c r="AJ5" s="26">
        <v>72.97</v>
      </c>
      <c r="AK5" s="24" t="s">
        <v>73</v>
      </c>
      <c r="AL5" s="21"/>
      <c r="AM5" s="21">
        <f t="shared" ref="AM5:AM68" si="5">$B$2*AO5+(1-$B$2)*AN5</f>
        <v>25.5</v>
      </c>
      <c r="AN5" s="21">
        <v>26.7</v>
      </c>
      <c r="AO5" s="21">
        <v>25.5</v>
      </c>
      <c r="AP5" s="26">
        <v>25.28</v>
      </c>
      <c r="AQ5" s="24" t="s">
        <v>73</v>
      </c>
      <c r="AR5" s="21"/>
      <c r="AS5" s="21">
        <f t="shared" ref="AS5:AS68" si="6">$B$2*AU5+(1-$B$2)*AT5</f>
        <v>74.5</v>
      </c>
      <c r="AT5" s="21">
        <v>73.3</v>
      </c>
      <c r="AU5" s="21">
        <v>74.5</v>
      </c>
      <c r="AV5" s="26">
        <v>74.72</v>
      </c>
      <c r="AW5" s="24" t="s">
        <v>73</v>
      </c>
      <c r="AX5" s="21"/>
      <c r="AY5" s="21">
        <f t="shared" ref="AY5:AY68" si="7">$B$2*BA5+(1-$B$2)*AZ5</f>
        <v>2.2000000000000002</v>
      </c>
      <c r="AZ5" s="21">
        <v>2.6</v>
      </c>
      <c r="BA5" s="21">
        <v>2.2000000000000002</v>
      </c>
      <c r="BB5" s="26">
        <v>2.34</v>
      </c>
      <c r="BC5" s="21" t="s">
        <v>73</v>
      </c>
    </row>
    <row r="6" spans="1:58" ht="13.2" x14ac:dyDescent="0.25">
      <c r="A6" s="7">
        <v>87</v>
      </c>
      <c r="B6">
        <v>2</v>
      </c>
      <c r="C6" s="21">
        <f t="shared" si="0"/>
        <v>314.3</v>
      </c>
      <c r="D6" s="21">
        <v>319</v>
      </c>
      <c r="E6" s="21">
        <v>314.3</v>
      </c>
      <c r="F6" s="26">
        <v>316.68</v>
      </c>
      <c r="G6" s="24">
        <v>-2.4</v>
      </c>
      <c r="H6" s="21"/>
      <c r="I6" s="21">
        <f t="shared" si="1"/>
        <v>8.1999999999999993</v>
      </c>
      <c r="J6" s="21">
        <v>9</v>
      </c>
      <c r="K6" s="21">
        <v>8.1999999999999993</v>
      </c>
      <c r="L6" s="26">
        <v>7.57</v>
      </c>
      <c r="M6" s="24">
        <v>-0.4</v>
      </c>
      <c r="N6" s="21"/>
      <c r="O6" s="21">
        <f t="shared" si="2"/>
        <v>111.2</v>
      </c>
      <c r="P6" s="21">
        <v>105.6</v>
      </c>
      <c r="Q6" s="21">
        <v>111.2</v>
      </c>
      <c r="R6" s="26">
        <v>109.42</v>
      </c>
      <c r="S6" s="24">
        <v>-4.0999999999999996</v>
      </c>
      <c r="T6" s="21"/>
      <c r="U6" s="21"/>
      <c r="V6" s="21">
        <v>433.6</v>
      </c>
      <c r="W6" s="21">
        <v>433.7</v>
      </c>
      <c r="X6" s="26">
        <v>433.68</v>
      </c>
      <c r="Y6" s="24">
        <v>-6.9</v>
      </c>
      <c r="Z6" s="21"/>
      <c r="AA6" s="21">
        <f t="shared" si="3"/>
        <v>322.5</v>
      </c>
      <c r="AB6" s="21">
        <v>328</v>
      </c>
      <c r="AC6" s="21">
        <v>322.5</v>
      </c>
      <c r="AD6" s="26">
        <v>324.25</v>
      </c>
      <c r="AE6" s="24">
        <v>-2.8</v>
      </c>
      <c r="AF6" s="21"/>
      <c r="AG6" s="21">
        <f t="shared" si="4"/>
        <v>72.5</v>
      </c>
      <c r="AH6" s="21">
        <v>73.599999999999994</v>
      </c>
      <c r="AI6" s="21">
        <v>72.5</v>
      </c>
      <c r="AJ6" s="26">
        <v>73.02</v>
      </c>
      <c r="AK6" s="24">
        <v>0.6</v>
      </c>
      <c r="AL6" s="21"/>
      <c r="AM6" s="21">
        <f t="shared" si="5"/>
        <v>25.6</v>
      </c>
      <c r="AN6" s="21">
        <v>24.3</v>
      </c>
      <c r="AO6" s="21">
        <v>25.6</v>
      </c>
      <c r="AP6" s="26">
        <v>25.23</v>
      </c>
      <c r="AQ6" s="24">
        <v>-0.5</v>
      </c>
      <c r="AR6" s="21"/>
      <c r="AS6" s="21">
        <f t="shared" si="6"/>
        <v>74.400000000000006</v>
      </c>
      <c r="AT6" s="21">
        <v>75.7</v>
      </c>
      <c r="AU6" s="21">
        <v>74.400000000000006</v>
      </c>
      <c r="AV6" s="26">
        <v>74.77</v>
      </c>
      <c r="AW6" s="24">
        <v>0.5</v>
      </c>
      <c r="AX6" s="21"/>
      <c r="AY6" s="21">
        <f t="shared" si="7"/>
        <v>2.5</v>
      </c>
      <c r="AZ6" s="21">
        <v>2.7</v>
      </c>
      <c r="BA6" s="21">
        <v>2.5</v>
      </c>
      <c r="BB6" s="26">
        <v>2.34</v>
      </c>
      <c r="BC6" s="21">
        <v>-0.1</v>
      </c>
      <c r="BD6" s="25"/>
      <c r="BE6" s="25"/>
      <c r="BF6" s="25"/>
    </row>
    <row r="7" spans="1:58" ht="13.2" x14ac:dyDescent="0.25">
      <c r="A7" s="7">
        <v>87</v>
      </c>
      <c r="B7">
        <v>3</v>
      </c>
      <c r="C7" s="21">
        <f t="shared" si="0"/>
        <v>318.7</v>
      </c>
      <c r="D7" s="21">
        <v>317.10000000000002</v>
      </c>
      <c r="E7" s="21">
        <v>318.7</v>
      </c>
      <c r="F7" s="26">
        <v>316.62</v>
      </c>
      <c r="G7" s="24">
        <v>-0.8</v>
      </c>
      <c r="H7" s="21"/>
      <c r="I7" s="21">
        <f t="shared" si="1"/>
        <v>7.5</v>
      </c>
      <c r="J7" s="21">
        <v>8</v>
      </c>
      <c r="K7" s="21">
        <v>7.5</v>
      </c>
      <c r="L7" s="26">
        <v>7.48</v>
      </c>
      <c r="M7" s="24">
        <v>-1.1000000000000001</v>
      </c>
      <c r="N7" s="21"/>
      <c r="O7" s="21">
        <f t="shared" si="2"/>
        <v>107.5</v>
      </c>
      <c r="P7" s="21">
        <v>108.4</v>
      </c>
      <c r="Q7" s="21">
        <v>107.5</v>
      </c>
      <c r="R7" s="26">
        <v>108.99</v>
      </c>
      <c r="S7" s="24">
        <v>-5.0999999999999996</v>
      </c>
      <c r="T7" s="21"/>
      <c r="U7" s="21"/>
      <c r="V7" s="21">
        <v>433.4</v>
      </c>
      <c r="W7" s="21">
        <v>433.7</v>
      </c>
      <c r="X7" s="26">
        <v>433.09</v>
      </c>
      <c r="Y7" s="24">
        <v>-7</v>
      </c>
      <c r="Z7" s="21"/>
      <c r="AA7" s="21">
        <f t="shared" si="3"/>
        <v>326.3</v>
      </c>
      <c r="AB7" s="21">
        <v>325.10000000000002</v>
      </c>
      <c r="AC7" s="21">
        <v>326.3</v>
      </c>
      <c r="AD7" s="26">
        <v>324.10000000000002</v>
      </c>
      <c r="AE7" s="24">
        <v>-1.9</v>
      </c>
      <c r="AF7" s="21"/>
      <c r="AG7" s="21">
        <f t="shared" si="4"/>
        <v>73.5</v>
      </c>
      <c r="AH7" s="21">
        <v>73.2</v>
      </c>
      <c r="AI7" s="21">
        <v>73.5</v>
      </c>
      <c r="AJ7" s="26">
        <v>73.11</v>
      </c>
      <c r="AK7" s="24">
        <v>1</v>
      </c>
      <c r="AL7" s="21"/>
      <c r="AM7" s="21">
        <f t="shared" si="5"/>
        <v>24.8</v>
      </c>
      <c r="AN7" s="21">
        <v>25</v>
      </c>
      <c r="AO7" s="21">
        <v>24.8</v>
      </c>
      <c r="AP7" s="26">
        <v>25.17</v>
      </c>
      <c r="AQ7" s="24">
        <v>-0.8</v>
      </c>
      <c r="AR7" s="21"/>
      <c r="AS7" s="21">
        <f t="shared" si="6"/>
        <v>75.2</v>
      </c>
      <c r="AT7" s="21">
        <v>75</v>
      </c>
      <c r="AU7" s="21">
        <v>75.2</v>
      </c>
      <c r="AV7" s="26">
        <v>74.83</v>
      </c>
      <c r="AW7" s="24">
        <v>0.8</v>
      </c>
      <c r="AX7" s="21"/>
      <c r="AY7" s="21">
        <f t="shared" si="7"/>
        <v>2.2999999999999998</v>
      </c>
      <c r="AZ7" s="21">
        <v>2.4</v>
      </c>
      <c r="BA7" s="21">
        <v>2.2999999999999998</v>
      </c>
      <c r="BB7" s="26">
        <v>2.31</v>
      </c>
      <c r="BC7" s="21">
        <v>-0.3</v>
      </c>
    </row>
    <row r="8" spans="1:58" ht="13.2" x14ac:dyDescent="0.25">
      <c r="A8" s="7">
        <v>87</v>
      </c>
      <c r="B8">
        <v>4</v>
      </c>
      <c r="C8" s="21">
        <f t="shared" si="0"/>
        <v>318.7</v>
      </c>
      <c r="D8" s="21">
        <v>321.89999999999998</v>
      </c>
      <c r="E8" s="21">
        <v>318.7</v>
      </c>
      <c r="F8" s="26">
        <v>316.62</v>
      </c>
      <c r="G8" s="24">
        <v>0</v>
      </c>
      <c r="H8" s="21"/>
      <c r="I8" s="21">
        <f t="shared" si="1"/>
        <v>6.5</v>
      </c>
      <c r="J8" s="21">
        <v>7.2</v>
      </c>
      <c r="K8" s="21">
        <v>6.5</v>
      </c>
      <c r="L8" s="26">
        <v>7.4</v>
      </c>
      <c r="M8" s="24">
        <v>-1</v>
      </c>
      <c r="N8" s="21"/>
      <c r="O8" s="21">
        <f t="shared" si="2"/>
        <v>107.4</v>
      </c>
      <c r="P8" s="21">
        <v>103.6</v>
      </c>
      <c r="Q8" s="21">
        <v>107.4</v>
      </c>
      <c r="R8" s="26">
        <v>108.47</v>
      </c>
      <c r="S8" s="24">
        <v>-6.3</v>
      </c>
      <c r="T8" s="21"/>
      <c r="U8" s="21"/>
      <c r="V8" s="21">
        <v>432.8</v>
      </c>
      <c r="W8" s="21">
        <v>432.6</v>
      </c>
      <c r="X8" s="26">
        <v>432.48</v>
      </c>
      <c r="Y8" s="24">
        <v>-7.3</v>
      </c>
      <c r="Z8" s="21"/>
      <c r="AA8" s="21">
        <f t="shared" si="3"/>
        <v>325.3</v>
      </c>
      <c r="AB8" s="21">
        <v>329.2</v>
      </c>
      <c r="AC8" s="21">
        <v>325.3</v>
      </c>
      <c r="AD8" s="26">
        <v>324.01</v>
      </c>
      <c r="AE8" s="24">
        <v>-1</v>
      </c>
      <c r="AF8" s="21"/>
      <c r="AG8" s="21">
        <f t="shared" si="4"/>
        <v>73.7</v>
      </c>
      <c r="AH8" s="21">
        <v>74.400000000000006</v>
      </c>
      <c r="AI8" s="21">
        <v>73.7</v>
      </c>
      <c r="AJ8" s="26">
        <v>73.209999999999994</v>
      </c>
      <c r="AK8" s="24">
        <v>1.2</v>
      </c>
      <c r="AL8" s="21"/>
      <c r="AM8" s="21">
        <f t="shared" si="5"/>
        <v>24.8</v>
      </c>
      <c r="AN8" s="21">
        <v>23.9</v>
      </c>
      <c r="AO8" s="21">
        <v>24.8</v>
      </c>
      <c r="AP8" s="26">
        <v>25.08</v>
      </c>
      <c r="AQ8" s="24">
        <v>-1</v>
      </c>
      <c r="AR8" s="21"/>
      <c r="AS8" s="21">
        <f t="shared" si="6"/>
        <v>75.2</v>
      </c>
      <c r="AT8" s="21">
        <v>76.099999999999994</v>
      </c>
      <c r="AU8" s="21">
        <v>75.2</v>
      </c>
      <c r="AV8" s="26">
        <v>74.92</v>
      </c>
      <c r="AW8" s="24">
        <v>1</v>
      </c>
      <c r="AX8" s="21"/>
      <c r="AY8" s="21">
        <f t="shared" si="7"/>
        <v>2</v>
      </c>
      <c r="AZ8" s="21">
        <v>2.2000000000000002</v>
      </c>
      <c r="BA8" s="21">
        <v>2</v>
      </c>
      <c r="BB8" s="26">
        <v>2.2799999999999998</v>
      </c>
      <c r="BC8" s="21">
        <v>-0.3</v>
      </c>
    </row>
    <row r="9" spans="1:58" ht="13.2" x14ac:dyDescent="0.25">
      <c r="A9" s="7">
        <v>87</v>
      </c>
      <c r="B9">
        <v>5</v>
      </c>
      <c r="C9" s="21">
        <f t="shared" si="0"/>
        <v>308.5</v>
      </c>
      <c r="D9" s="21">
        <v>306.89999999999998</v>
      </c>
      <c r="E9" s="21">
        <v>308.5</v>
      </c>
      <c r="F9" s="26">
        <v>316.52999999999997</v>
      </c>
      <c r="G9" s="24">
        <v>-1</v>
      </c>
      <c r="H9" s="21"/>
      <c r="I9" s="21">
        <f t="shared" si="1"/>
        <v>9</v>
      </c>
      <c r="J9" s="21">
        <v>9.3000000000000007</v>
      </c>
      <c r="K9" s="21">
        <v>9</v>
      </c>
      <c r="L9" s="26">
        <v>7.3</v>
      </c>
      <c r="M9" s="24">
        <v>-1.2</v>
      </c>
      <c r="N9" s="21"/>
      <c r="O9" s="21">
        <f t="shared" si="2"/>
        <v>114.2</v>
      </c>
      <c r="P9" s="21">
        <v>115.3</v>
      </c>
      <c r="Q9" s="21">
        <v>114.2</v>
      </c>
      <c r="R9" s="26">
        <v>108.03</v>
      </c>
      <c r="S9" s="24">
        <v>-5.3</v>
      </c>
      <c r="T9" s="21"/>
      <c r="U9" s="21"/>
      <c r="V9" s="21">
        <v>431.5</v>
      </c>
      <c r="W9" s="21">
        <v>431.7</v>
      </c>
      <c r="X9" s="26">
        <v>431.85</v>
      </c>
      <c r="Y9" s="24">
        <v>-7.5</v>
      </c>
      <c r="Z9" s="21"/>
      <c r="AA9" s="21">
        <f t="shared" si="3"/>
        <v>317.5</v>
      </c>
      <c r="AB9" s="21">
        <v>316.2</v>
      </c>
      <c r="AC9" s="21">
        <v>317.5</v>
      </c>
      <c r="AD9" s="26">
        <v>323.83</v>
      </c>
      <c r="AE9" s="24">
        <v>-2.2000000000000002</v>
      </c>
      <c r="AF9" s="21"/>
      <c r="AG9" s="21">
        <f t="shared" si="4"/>
        <v>71.5</v>
      </c>
      <c r="AH9" s="21">
        <v>71.099999999999994</v>
      </c>
      <c r="AI9" s="21">
        <v>71.5</v>
      </c>
      <c r="AJ9" s="26">
        <v>73.3</v>
      </c>
      <c r="AK9" s="24">
        <v>1</v>
      </c>
      <c r="AL9" s="21"/>
      <c r="AM9" s="21">
        <f t="shared" si="5"/>
        <v>26.4</v>
      </c>
      <c r="AN9" s="21">
        <v>26.7</v>
      </c>
      <c r="AO9" s="21">
        <v>26.4</v>
      </c>
      <c r="AP9" s="26">
        <v>25.01</v>
      </c>
      <c r="AQ9" s="24">
        <v>-0.8</v>
      </c>
      <c r="AR9" s="21"/>
      <c r="AS9" s="21">
        <f t="shared" si="6"/>
        <v>73.599999999999994</v>
      </c>
      <c r="AT9" s="21">
        <v>73.3</v>
      </c>
      <c r="AU9" s="21">
        <v>73.599999999999994</v>
      </c>
      <c r="AV9" s="26">
        <v>74.989999999999995</v>
      </c>
      <c r="AW9" s="24">
        <v>0.8</v>
      </c>
      <c r="AX9" s="21"/>
      <c r="AY9" s="21">
        <f t="shared" si="7"/>
        <v>2.8</v>
      </c>
      <c r="AZ9" s="21">
        <v>2.9</v>
      </c>
      <c r="BA9" s="21">
        <v>2.8</v>
      </c>
      <c r="BB9" s="26">
        <v>2.25</v>
      </c>
      <c r="BC9" s="21">
        <v>-0.3</v>
      </c>
    </row>
    <row r="10" spans="1:58" ht="13.2" x14ac:dyDescent="0.25">
      <c r="A10" s="7">
        <v>87</v>
      </c>
      <c r="B10">
        <v>6</v>
      </c>
      <c r="C10" s="21">
        <f t="shared" si="0"/>
        <v>322</v>
      </c>
      <c r="D10" s="21">
        <v>323.89999999999998</v>
      </c>
      <c r="E10" s="21">
        <v>322</v>
      </c>
      <c r="F10" s="26">
        <v>316.45</v>
      </c>
      <c r="G10" s="24">
        <v>-0.9</v>
      </c>
      <c r="H10" s="21"/>
      <c r="I10" s="21">
        <f t="shared" si="1"/>
        <v>7.2</v>
      </c>
      <c r="J10" s="21">
        <v>6.9</v>
      </c>
      <c r="K10" s="21">
        <v>7.2</v>
      </c>
      <c r="L10" s="26">
        <v>7.2</v>
      </c>
      <c r="M10" s="24">
        <v>-1.2</v>
      </c>
      <c r="N10" s="21"/>
      <c r="O10" s="21">
        <f t="shared" si="2"/>
        <v>102.5</v>
      </c>
      <c r="P10" s="21">
        <v>101</v>
      </c>
      <c r="Q10" s="21">
        <v>102.5</v>
      </c>
      <c r="R10" s="26">
        <v>107.58</v>
      </c>
      <c r="S10" s="24">
        <v>-5.4</v>
      </c>
      <c r="T10" s="21"/>
      <c r="U10" s="21"/>
      <c r="V10" s="21">
        <v>431.8</v>
      </c>
      <c r="W10" s="21">
        <v>431.7</v>
      </c>
      <c r="X10" s="26">
        <v>431.23</v>
      </c>
      <c r="Y10" s="24">
        <v>-7.5</v>
      </c>
      <c r="Z10" s="21"/>
      <c r="AA10" s="21">
        <f t="shared" si="3"/>
        <v>329.1</v>
      </c>
      <c r="AB10" s="21">
        <v>330.8</v>
      </c>
      <c r="AC10" s="21">
        <v>329.1</v>
      </c>
      <c r="AD10" s="26">
        <v>323.64999999999998</v>
      </c>
      <c r="AE10" s="24">
        <v>-2.1</v>
      </c>
      <c r="AF10" s="21"/>
      <c r="AG10" s="21">
        <f t="shared" si="4"/>
        <v>74.599999999999994</v>
      </c>
      <c r="AH10" s="21">
        <v>75</v>
      </c>
      <c r="AI10" s="21">
        <v>74.599999999999994</v>
      </c>
      <c r="AJ10" s="26">
        <v>73.38</v>
      </c>
      <c r="AK10" s="24">
        <v>1.1000000000000001</v>
      </c>
      <c r="AL10" s="21"/>
      <c r="AM10" s="21">
        <f t="shared" si="5"/>
        <v>23.8</v>
      </c>
      <c r="AN10" s="21">
        <v>23.4</v>
      </c>
      <c r="AO10" s="21">
        <v>23.8</v>
      </c>
      <c r="AP10" s="26">
        <v>24.95</v>
      </c>
      <c r="AQ10" s="24">
        <v>-0.8</v>
      </c>
      <c r="AR10" s="21"/>
      <c r="AS10" s="21">
        <f t="shared" si="6"/>
        <v>76.2</v>
      </c>
      <c r="AT10" s="21">
        <v>76.599999999999994</v>
      </c>
      <c r="AU10" s="21">
        <v>76.2</v>
      </c>
      <c r="AV10" s="26">
        <v>75.05</v>
      </c>
      <c r="AW10" s="24">
        <v>0.8</v>
      </c>
      <c r="AX10" s="21"/>
      <c r="AY10" s="21">
        <f t="shared" si="7"/>
        <v>2.2000000000000002</v>
      </c>
      <c r="AZ10" s="21">
        <v>2.1</v>
      </c>
      <c r="BA10" s="21">
        <v>2.2000000000000002</v>
      </c>
      <c r="BB10" s="26">
        <v>2.2200000000000002</v>
      </c>
      <c r="BC10" s="21">
        <v>-0.4</v>
      </c>
    </row>
    <row r="11" spans="1:58" ht="13.2" x14ac:dyDescent="0.25">
      <c r="A11" s="7">
        <v>87</v>
      </c>
      <c r="B11">
        <v>7</v>
      </c>
      <c r="C11" s="21">
        <f t="shared" si="0"/>
        <v>322.39999999999998</v>
      </c>
      <c r="D11" s="21">
        <v>309.39999999999998</v>
      </c>
      <c r="E11" s="21">
        <v>322.39999999999998</v>
      </c>
      <c r="F11" s="26">
        <v>316.24</v>
      </c>
      <c r="G11" s="24">
        <v>-2.6</v>
      </c>
      <c r="H11" s="21"/>
      <c r="I11" s="21">
        <f t="shared" si="1"/>
        <v>4.3</v>
      </c>
      <c r="J11" s="21">
        <v>4.2</v>
      </c>
      <c r="K11" s="21">
        <v>4.3</v>
      </c>
      <c r="L11" s="26">
        <v>7.1</v>
      </c>
      <c r="M11" s="24">
        <v>-1.2</v>
      </c>
      <c r="N11" s="21"/>
      <c r="O11" s="21">
        <f t="shared" si="2"/>
        <v>103.6</v>
      </c>
      <c r="P11" s="21">
        <v>117.2</v>
      </c>
      <c r="Q11" s="21">
        <v>103.6</v>
      </c>
      <c r="R11" s="26">
        <v>107.28</v>
      </c>
      <c r="S11" s="24">
        <v>-3.6</v>
      </c>
      <c r="T11" s="21"/>
      <c r="U11" s="21"/>
      <c r="V11" s="21">
        <v>430.8</v>
      </c>
      <c r="W11" s="21">
        <v>430.3</v>
      </c>
      <c r="X11" s="26">
        <v>430.62</v>
      </c>
      <c r="Y11" s="24">
        <v>-7.3</v>
      </c>
      <c r="Z11" s="21"/>
      <c r="AA11" s="21">
        <f t="shared" si="3"/>
        <v>326.7</v>
      </c>
      <c r="AB11" s="21">
        <v>313.60000000000002</v>
      </c>
      <c r="AC11" s="21">
        <v>326.7</v>
      </c>
      <c r="AD11" s="26">
        <v>323.33999999999997</v>
      </c>
      <c r="AE11" s="24">
        <v>-3.7</v>
      </c>
      <c r="AF11" s="21"/>
      <c r="AG11" s="21">
        <f t="shared" si="4"/>
        <v>74.900000000000006</v>
      </c>
      <c r="AH11" s="21">
        <v>71.8</v>
      </c>
      <c r="AI11" s="21">
        <v>74.900000000000006</v>
      </c>
      <c r="AJ11" s="26">
        <v>73.44</v>
      </c>
      <c r="AK11" s="24">
        <v>0.7</v>
      </c>
      <c r="AL11" s="21"/>
      <c r="AM11" s="21">
        <f t="shared" si="5"/>
        <v>24.1</v>
      </c>
      <c r="AN11" s="21">
        <v>27.2</v>
      </c>
      <c r="AO11" s="21">
        <v>24.1</v>
      </c>
      <c r="AP11" s="26">
        <v>24.91</v>
      </c>
      <c r="AQ11" s="24">
        <v>-0.4</v>
      </c>
      <c r="AR11" s="21"/>
      <c r="AS11" s="21">
        <f t="shared" si="6"/>
        <v>75.900000000000006</v>
      </c>
      <c r="AT11" s="21">
        <v>72.8</v>
      </c>
      <c r="AU11" s="21">
        <v>75.900000000000006</v>
      </c>
      <c r="AV11" s="26">
        <v>75.09</v>
      </c>
      <c r="AW11" s="24">
        <v>0.4</v>
      </c>
      <c r="AX11" s="21"/>
      <c r="AY11" s="21">
        <f t="shared" si="7"/>
        <v>1.3</v>
      </c>
      <c r="AZ11" s="21">
        <v>1.4</v>
      </c>
      <c r="BA11" s="21">
        <v>1.3</v>
      </c>
      <c r="BB11" s="26">
        <v>2.2000000000000002</v>
      </c>
      <c r="BC11" s="21">
        <v>-0.3</v>
      </c>
    </row>
    <row r="12" spans="1:58" ht="13.2" x14ac:dyDescent="0.25">
      <c r="A12" s="7">
        <v>87</v>
      </c>
      <c r="B12">
        <v>8</v>
      </c>
      <c r="C12" s="21">
        <f t="shared" si="0"/>
        <v>304.39999999999998</v>
      </c>
      <c r="D12" s="21">
        <v>301.89999999999998</v>
      </c>
      <c r="E12" s="21">
        <v>304.39999999999998</v>
      </c>
      <c r="F12" s="26">
        <v>316.01</v>
      </c>
      <c r="G12" s="24">
        <v>-2.7</v>
      </c>
      <c r="H12" s="21"/>
      <c r="I12" s="21">
        <f t="shared" si="1"/>
        <v>9.8000000000000007</v>
      </c>
      <c r="J12" s="21">
        <v>9.1999999999999993</v>
      </c>
      <c r="K12" s="21">
        <v>9.8000000000000007</v>
      </c>
      <c r="L12" s="26">
        <v>6.99</v>
      </c>
      <c r="M12" s="24">
        <v>-1.3</v>
      </c>
      <c r="N12" s="21"/>
      <c r="O12" s="21">
        <f t="shared" si="2"/>
        <v>114.4</v>
      </c>
      <c r="P12" s="21">
        <v>117.3</v>
      </c>
      <c r="Q12" s="21">
        <v>114.4</v>
      </c>
      <c r="R12" s="26">
        <v>107.03</v>
      </c>
      <c r="S12" s="24">
        <v>-3</v>
      </c>
      <c r="T12" s="21"/>
      <c r="U12" s="21"/>
      <c r="V12" s="21">
        <v>428.4</v>
      </c>
      <c r="W12" s="21">
        <v>428.7</v>
      </c>
      <c r="X12" s="26">
        <v>430.03</v>
      </c>
      <c r="Y12" s="24">
        <v>-7</v>
      </c>
      <c r="Z12" s="21"/>
      <c r="AA12" s="21">
        <f t="shared" si="3"/>
        <v>314.3</v>
      </c>
      <c r="AB12" s="21">
        <v>311</v>
      </c>
      <c r="AC12" s="21">
        <v>314.3</v>
      </c>
      <c r="AD12" s="26">
        <v>323.01</v>
      </c>
      <c r="AE12" s="24">
        <v>-4</v>
      </c>
      <c r="AF12" s="21"/>
      <c r="AG12" s="21">
        <f t="shared" si="4"/>
        <v>71</v>
      </c>
      <c r="AH12" s="21">
        <v>70.5</v>
      </c>
      <c r="AI12" s="21">
        <v>71</v>
      </c>
      <c r="AJ12" s="26">
        <v>73.489999999999995</v>
      </c>
      <c r="AK12" s="24">
        <v>0.6</v>
      </c>
      <c r="AL12" s="21"/>
      <c r="AM12" s="21">
        <f t="shared" si="5"/>
        <v>26.7</v>
      </c>
      <c r="AN12" s="21">
        <v>27.4</v>
      </c>
      <c r="AO12" s="21">
        <v>26.7</v>
      </c>
      <c r="AP12" s="26">
        <v>24.89</v>
      </c>
      <c r="AQ12" s="24">
        <v>-0.3</v>
      </c>
      <c r="AR12" s="21"/>
      <c r="AS12" s="21">
        <f t="shared" si="6"/>
        <v>73.3</v>
      </c>
      <c r="AT12" s="21">
        <v>72.599999999999994</v>
      </c>
      <c r="AU12" s="21">
        <v>73.3</v>
      </c>
      <c r="AV12" s="26">
        <v>75.11</v>
      </c>
      <c r="AW12" s="24">
        <v>0.3</v>
      </c>
      <c r="AX12" s="21"/>
      <c r="AY12" s="21">
        <f t="shared" si="7"/>
        <v>3.1</v>
      </c>
      <c r="AZ12" s="21">
        <v>2.9</v>
      </c>
      <c r="BA12" s="21">
        <v>3.1</v>
      </c>
      <c r="BB12" s="26">
        <v>2.16</v>
      </c>
      <c r="BC12" s="21">
        <v>-0.4</v>
      </c>
    </row>
    <row r="13" spans="1:58" ht="13.2" x14ac:dyDescent="0.25">
      <c r="A13" s="7">
        <v>87</v>
      </c>
      <c r="B13">
        <v>9</v>
      </c>
      <c r="C13" s="21">
        <f t="shared" si="0"/>
        <v>320.60000000000002</v>
      </c>
      <c r="D13" s="21">
        <v>331.7</v>
      </c>
      <c r="E13" s="21">
        <v>320.60000000000002</v>
      </c>
      <c r="F13" s="26">
        <v>315.75</v>
      </c>
      <c r="G13" s="24">
        <v>-3.2</v>
      </c>
      <c r="H13" s="21"/>
      <c r="I13" s="21">
        <f t="shared" si="1"/>
        <v>5.5</v>
      </c>
      <c r="J13" s="21">
        <v>3.7</v>
      </c>
      <c r="K13" s="21">
        <v>5.5</v>
      </c>
      <c r="L13" s="26">
        <v>6.85</v>
      </c>
      <c r="M13" s="24">
        <v>-1.7</v>
      </c>
      <c r="N13" s="21"/>
      <c r="O13" s="21">
        <f t="shared" si="2"/>
        <v>103.7</v>
      </c>
      <c r="P13" s="21">
        <v>94.2</v>
      </c>
      <c r="Q13" s="21">
        <v>103.7</v>
      </c>
      <c r="R13" s="26">
        <v>106.88</v>
      </c>
      <c r="S13" s="24">
        <v>-1.8</v>
      </c>
      <c r="T13" s="21"/>
      <c r="U13" s="21"/>
      <c r="V13" s="21">
        <v>429.5</v>
      </c>
      <c r="W13" s="21">
        <v>429.8</v>
      </c>
      <c r="X13" s="26">
        <v>429.47</v>
      </c>
      <c r="Y13" s="24">
        <v>-6.8</v>
      </c>
      <c r="Z13" s="21"/>
      <c r="AA13" s="21">
        <f t="shared" si="3"/>
        <v>326.10000000000002</v>
      </c>
      <c r="AB13" s="21">
        <v>335.4</v>
      </c>
      <c r="AC13" s="21">
        <v>326.10000000000002</v>
      </c>
      <c r="AD13" s="26">
        <v>322.58999999999997</v>
      </c>
      <c r="AE13" s="24">
        <v>-5</v>
      </c>
      <c r="AF13" s="21"/>
      <c r="AG13" s="21">
        <f t="shared" si="4"/>
        <v>74.599999999999994</v>
      </c>
      <c r="AH13" s="21">
        <v>77.2</v>
      </c>
      <c r="AI13" s="21">
        <v>74.599999999999994</v>
      </c>
      <c r="AJ13" s="26">
        <v>73.52</v>
      </c>
      <c r="AK13" s="24">
        <v>0.4</v>
      </c>
      <c r="AL13" s="21"/>
      <c r="AM13" s="21">
        <f t="shared" si="5"/>
        <v>24.1</v>
      </c>
      <c r="AN13" s="21">
        <v>21.9</v>
      </c>
      <c r="AO13" s="21">
        <v>24.1</v>
      </c>
      <c r="AP13" s="26">
        <v>24.89</v>
      </c>
      <c r="AQ13" s="24">
        <v>0</v>
      </c>
      <c r="AR13" s="21"/>
      <c r="AS13" s="21">
        <f t="shared" si="6"/>
        <v>75.900000000000006</v>
      </c>
      <c r="AT13" s="21">
        <v>78.099999999999994</v>
      </c>
      <c r="AU13" s="21">
        <v>75.900000000000006</v>
      </c>
      <c r="AV13" s="26">
        <v>75.11</v>
      </c>
      <c r="AW13" s="24">
        <v>0</v>
      </c>
      <c r="AX13" s="21"/>
      <c r="AY13" s="21">
        <f t="shared" si="7"/>
        <v>1.7</v>
      </c>
      <c r="AZ13" s="21">
        <v>1.1000000000000001</v>
      </c>
      <c r="BA13" s="21">
        <v>1.7</v>
      </c>
      <c r="BB13" s="26">
        <v>2.12</v>
      </c>
      <c r="BC13" s="21">
        <v>-0.5</v>
      </c>
    </row>
    <row r="14" spans="1:58" ht="13.2" x14ac:dyDescent="0.25">
      <c r="A14" s="7">
        <v>87</v>
      </c>
      <c r="B14">
        <v>10</v>
      </c>
      <c r="C14" s="21">
        <f t="shared" si="0"/>
        <v>322.7</v>
      </c>
      <c r="D14" s="21">
        <v>316.39999999999998</v>
      </c>
      <c r="E14" s="21">
        <v>322.7</v>
      </c>
      <c r="F14" s="26">
        <v>315.37</v>
      </c>
      <c r="G14" s="24">
        <v>-4.5</v>
      </c>
      <c r="H14" s="21"/>
      <c r="I14" s="21">
        <f t="shared" si="1"/>
        <v>5.5</v>
      </c>
      <c r="J14" s="21">
        <v>5.6</v>
      </c>
      <c r="K14" s="21">
        <v>5.5</v>
      </c>
      <c r="L14" s="26">
        <v>6.71</v>
      </c>
      <c r="M14" s="24">
        <v>-1.7</v>
      </c>
      <c r="N14" s="21"/>
      <c r="O14" s="21">
        <f t="shared" si="2"/>
        <v>101</v>
      </c>
      <c r="P14" s="21">
        <v>107.5</v>
      </c>
      <c r="Q14" s="21">
        <v>101</v>
      </c>
      <c r="R14" s="26">
        <v>106.85</v>
      </c>
      <c r="S14" s="24">
        <v>-0.3</v>
      </c>
      <c r="T14" s="21"/>
      <c r="U14" s="21"/>
      <c r="V14" s="21">
        <v>429.4</v>
      </c>
      <c r="W14" s="21">
        <v>429.1</v>
      </c>
      <c r="X14" s="26">
        <v>428.93</v>
      </c>
      <c r="Y14" s="24">
        <v>-6.5</v>
      </c>
      <c r="Z14" s="21"/>
      <c r="AA14" s="21">
        <f t="shared" si="3"/>
        <v>328.2</v>
      </c>
      <c r="AB14" s="21">
        <v>322</v>
      </c>
      <c r="AC14" s="21">
        <v>328.2</v>
      </c>
      <c r="AD14" s="26">
        <v>322.08</v>
      </c>
      <c r="AE14" s="24">
        <v>-6.2</v>
      </c>
      <c r="AF14" s="21"/>
      <c r="AG14" s="21">
        <f t="shared" si="4"/>
        <v>75.2</v>
      </c>
      <c r="AH14" s="21">
        <v>73.7</v>
      </c>
      <c r="AI14" s="21">
        <v>75.2</v>
      </c>
      <c r="AJ14" s="26">
        <v>73.52</v>
      </c>
      <c r="AK14" s="24">
        <v>0.1</v>
      </c>
      <c r="AL14" s="21"/>
      <c r="AM14" s="21">
        <f t="shared" si="5"/>
        <v>23.5</v>
      </c>
      <c r="AN14" s="21">
        <v>25</v>
      </c>
      <c r="AO14" s="21">
        <v>23.5</v>
      </c>
      <c r="AP14" s="26">
        <v>24.91</v>
      </c>
      <c r="AQ14" s="24">
        <v>0.3</v>
      </c>
      <c r="AR14" s="21"/>
      <c r="AS14" s="21">
        <f t="shared" si="6"/>
        <v>76.5</v>
      </c>
      <c r="AT14" s="21">
        <v>75</v>
      </c>
      <c r="AU14" s="21">
        <v>76.5</v>
      </c>
      <c r="AV14" s="26">
        <v>75.09</v>
      </c>
      <c r="AW14" s="24">
        <v>-0.3</v>
      </c>
      <c r="AX14" s="21"/>
      <c r="AY14" s="21">
        <f t="shared" si="7"/>
        <v>1.7</v>
      </c>
      <c r="AZ14" s="21">
        <v>1.8</v>
      </c>
      <c r="BA14" s="21">
        <v>1.7</v>
      </c>
      <c r="BB14" s="26">
        <v>2.08</v>
      </c>
      <c r="BC14" s="21">
        <v>-0.5</v>
      </c>
    </row>
    <row r="15" spans="1:58" ht="13.2" x14ac:dyDescent="0.25">
      <c r="A15" s="7">
        <v>87</v>
      </c>
      <c r="B15">
        <v>11</v>
      </c>
      <c r="C15" s="21">
        <f t="shared" si="0"/>
        <v>307.89999999999998</v>
      </c>
      <c r="D15" s="21">
        <v>316</v>
      </c>
      <c r="E15" s="21">
        <v>307.89999999999998</v>
      </c>
      <c r="F15" s="26">
        <v>314.99</v>
      </c>
      <c r="G15" s="24">
        <v>-4.5</v>
      </c>
      <c r="H15" s="21"/>
      <c r="I15" s="21">
        <f t="shared" si="1"/>
        <v>9.4</v>
      </c>
      <c r="J15" s="21">
        <v>9.6</v>
      </c>
      <c r="K15" s="21">
        <v>9.4</v>
      </c>
      <c r="L15" s="26">
        <v>6.56</v>
      </c>
      <c r="M15" s="24">
        <v>-1.7</v>
      </c>
      <c r="N15" s="21"/>
      <c r="O15" s="21">
        <f t="shared" si="2"/>
        <v>110.9</v>
      </c>
      <c r="P15" s="21">
        <v>102.8</v>
      </c>
      <c r="Q15" s="21">
        <v>110.9</v>
      </c>
      <c r="R15" s="26">
        <v>106.86</v>
      </c>
      <c r="S15" s="24">
        <v>0.1</v>
      </c>
      <c r="T15" s="21"/>
      <c r="U15" s="21"/>
      <c r="V15" s="21">
        <v>428.4</v>
      </c>
      <c r="W15" s="21">
        <v>428.3</v>
      </c>
      <c r="X15" s="26">
        <v>428.42</v>
      </c>
      <c r="Y15" s="24">
        <v>-6.1</v>
      </c>
      <c r="Z15" s="21"/>
      <c r="AA15" s="21">
        <f t="shared" si="3"/>
        <v>317.39999999999998</v>
      </c>
      <c r="AB15" s="21">
        <v>325.60000000000002</v>
      </c>
      <c r="AC15" s="21">
        <v>317.39999999999998</v>
      </c>
      <c r="AD15" s="26">
        <v>321.56</v>
      </c>
      <c r="AE15" s="24">
        <v>-6.3</v>
      </c>
      <c r="AF15" s="21"/>
      <c r="AG15" s="21">
        <f t="shared" si="4"/>
        <v>71.900000000000006</v>
      </c>
      <c r="AH15" s="21">
        <v>73.8</v>
      </c>
      <c r="AI15" s="21">
        <v>71.900000000000006</v>
      </c>
      <c r="AJ15" s="26">
        <v>73.52</v>
      </c>
      <c r="AK15" s="24">
        <v>0</v>
      </c>
      <c r="AL15" s="21"/>
      <c r="AM15" s="21">
        <f t="shared" si="5"/>
        <v>25.9</v>
      </c>
      <c r="AN15" s="21">
        <v>24</v>
      </c>
      <c r="AO15" s="21">
        <v>25.9</v>
      </c>
      <c r="AP15" s="26">
        <v>24.94</v>
      </c>
      <c r="AQ15" s="24">
        <v>0.4</v>
      </c>
      <c r="AR15" s="21"/>
      <c r="AS15" s="21">
        <f t="shared" si="6"/>
        <v>74.099999999999994</v>
      </c>
      <c r="AT15" s="21">
        <v>76</v>
      </c>
      <c r="AU15" s="21">
        <v>74.099999999999994</v>
      </c>
      <c r="AV15" s="26">
        <v>75.06</v>
      </c>
      <c r="AW15" s="24">
        <v>-0.4</v>
      </c>
      <c r="AX15" s="21"/>
      <c r="AY15" s="21">
        <f t="shared" si="7"/>
        <v>3</v>
      </c>
      <c r="AZ15" s="21">
        <v>3</v>
      </c>
      <c r="BA15" s="21">
        <v>3</v>
      </c>
      <c r="BB15" s="26">
        <v>2.04</v>
      </c>
      <c r="BC15" s="21">
        <v>-0.5</v>
      </c>
    </row>
    <row r="16" spans="1:58" ht="13.2" x14ac:dyDescent="0.25">
      <c r="A16" s="7">
        <v>87</v>
      </c>
      <c r="B16">
        <v>12</v>
      </c>
      <c r="C16" s="21">
        <f t="shared" si="0"/>
        <v>313.60000000000002</v>
      </c>
      <c r="D16" s="21">
        <v>316.3</v>
      </c>
      <c r="E16" s="21">
        <v>313.60000000000002</v>
      </c>
      <c r="F16" s="26">
        <v>314.58999999999997</v>
      </c>
      <c r="G16" s="24">
        <v>-4.9000000000000004</v>
      </c>
      <c r="H16" s="21"/>
      <c r="I16" s="21">
        <f t="shared" si="1"/>
        <v>5.9</v>
      </c>
      <c r="J16" s="21">
        <v>5</v>
      </c>
      <c r="K16" s="21">
        <v>5.9</v>
      </c>
      <c r="L16" s="26">
        <v>6.43</v>
      </c>
      <c r="M16" s="24">
        <v>-1.6</v>
      </c>
      <c r="N16" s="21"/>
      <c r="O16" s="21">
        <f t="shared" si="2"/>
        <v>108.7</v>
      </c>
      <c r="P16" s="21">
        <v>106.9</v>
      </c>
      <c r="Q16" s="21">
        <v>108.7</v>
      </c>
      <c r="R16" s="26">
        <v>106.91</v>
      </c>
      <c r="S16" s="24">
        <v>0.6</v>
      </c>
      <c r="T16" s="21"/>
      <c r="U16" s="21"/>
      <c r="V16" s="21">
        <v>428.2</v>
      </c>
      <c r="W16" s="21">
        <v>428.2</v>
      </c>
      <c r="X16" s="26">
        <v>427.92</v>
      </c>
      <c r="Y16" s="24">
        <v>-6</v>
      </c>
      <c r="Z16" s="21"/>
      <c r="AA16" s="21">
        <f t="shared" si="3"/>
        <v>319.5</v>
      </c>
      <c r="AB16" s="21">
        <v>321.2</v>
      </c>
      <c r="AC16" s="21">
        <v>319.5</v>
      </c>
      <c r="AD16" s="26">
        <v>321.01</v>
      </c>
      <c r="AE16" s="24">
        <v>-6.5</v>
      </c>
      <c r="AF16" s="21"/>
      <c r="AG16" s="21">
        <f t="shared" si="4"/>
        <v>73.2</v>
      </c>
      <c r="AH16" s="21">
        <v>73.900000000000006</v>
      </c>
      <c r="AI16" s="21">
        <v>73.2</v>
      </c>
      <c r="AJ16" s="26">
        <v>73.510000000000005</v>
      </c>
      <c r="AK16" s="24">
        <v>-0.1</v>
      </c>
      <c r="AL16" s="21"/>
      <c r="AM16" s="21">
        <f t="shared" si="5"/>
        <v>25.4</v>
      </c>
      <c r="AN16" s="21">
        <v>25</v>
      </c>
      <c r="AO16" s="21">
        <v>25.4</v>
      </c>
      <c r="AP16" s="26">
        <v>24.98</v>
      </c>
      <c r="AQ16" s="24">
        <v>0.5</v>
      </c>
      <c r="AR16" s="21"/>
      <c r="AS16" s="21">
        <f t="shared" si="6"/>
        <v>74.599999999999994</v>
      </c>
      <c r="AT16" s="21">
        <v>75</v>
      </c>
      <c r="AU16" s="21">
        <v>74.599999999999994</v>
      </c>
      <c r="AV16" s="26">
        <v>75.02</v>
      </c>
      <c r="AW16" s="24">
        <v>-0.5</v>
      </c>
      <c r="AX16" s="21"/>
      <c r="AY16" s="21">
        <f t="shared" si="7"/>
        <v>1.8</v>
      </c>
      <c r="AZ16" s="21">
        <v>1.5</v>
      </c>
      <c r="BA16" s="21">
        <v>1.8</v>
      </c>
      <c r="BB16" s="26">
        <v>2</v>
      </c>
      <c r="BC16" s="21">
        <v>-0.5</v>
      </c>
    </row>
    <row r="17" spans="1:55" ht="13.2" x14ac:dyDescent="0.25">
      <c r="A17" s="7"/>
      <c r="B17">
        <v>1</v>
      </c>
      <c r="C17" s="21">
        <f t="shared" si="0"/>
        <v>316.39999999999998</v>
      </c>
      <c r="D17" s="21">
        <v>309.89999999999998</v>
      </c>
      <c r="E17" s="21">
        <v>316.39999999999998</v>
      </c>
      <c r="F17" s="26">
        <v>314.2</v>
      </c>
      <c r="G17" s="24">
        <v>-4.5999999999999996</v>
      </c>
      <c r="H17" s="21"/>
      <c r="I17" s="21">
        <f t="shared" si="1"/>
        <v>5.8</v>
      </c>
      <c r="J17" s="21">
        <v>6.8</v>
      </c>
      <c r="K17" s="21">
        <v>5.8</v>
      </c>
      <c r="L17" s="26">
        <v>6.3</v>
      </c>
      <c r="M17" s="24">
        <v>-1.5</v>
      </c>
      <c r="N17" s="21"/>
      <c r="O17" s="21">
        <f t="shared" si="2"/>
        <v>105.6</v>
      </c>
      <c r="P17" s="21">
        <v>111.1</v>
      </c>
      <c r="Q17" s="21">
        <v>105.6</v>
      </c>
      <c r="R17" s="26">
        <v>106.92</v>
      </c>
      <c r="S17" s="24">
        <v>0.2</v>
      </c>
      <c r="T17" s="21"/>
      <c r="U17" s="21"/>
      <c r="V17" s="21">
        <v>427.8</v>
      </c>
      <c r="W17" s="21">
        <v>427.8</v>
      </c>
      <c r="X17" s="26">
        <v>427.42</v>
      </c>
      <c r="Y17" s="24">
        <v>-6</v>
      </c>
      <c r="Z17" s="21"/>
      <c r="AA17" s="21">
        <f t="shared" si="3"/>
        <v>322.10000000000002</v>
      </c>
      <c r="AB17" s="21">
        <v>316.7</v>
      </c>
      <c r="AC17" s="21">
        <v>322.10000000000002</v>
      </c>
      <c r="AD17" s="26">
        <v>320.5</v>
      </c>
      <c r="AE17" s="24">
        <v>-6.2</v>
      </c>
      <c r="AF17" s="21"/>
      <c r="AG17" s="21">
        <f t="shared" si="4"/>
        <v>74</v>
      </c>
      <c r="AH17" s="21">
        <v>72.400000000000006</v>
      </c>
      <c r="AI17" s="21">
        <v>74</v>
      </c>
      <c r="AJ17" s="26">
        <v>73.510000000000005</v>
      </c>
      <c r="AK17" s="24">
        <v>-0.1</v>
      </c>
      <c r="AL17" s="21"/>
      <c r="AM17" s="21">
        <f t="shared" si="5"/>
        <v>24.7</v>
      </c>
      <c r="AN17" s="21">
        <v>26</v>
      </c>
      <c r="AO17" s="21">
        <v>24.7</v>
      </c>
      <c r="AP17" s="26">
        <v>25.02</v>
      </c>
      <c r="AQ17" s="24">
        <v>0.4</v>
      </c>
      <c r="AR17" s="21"/>
      <c r="AS17" s="21">
        <f t="shared" si="6"/>
        <v>75.3</v>
      </c>
      <c r="AT17" s="21">
        <v>74</v>
      </c>
      <c r="AU17" s="21">
        <v>75.3</v>
      </c>
      <c r="AV17" s="26">
        <v>74.98</v>
      </c>
      <c r="AW17" s="24">
        <v>-0.4</v>
      </c>
      <c r="AX17" s="21"/>
      <c r="AY17" s="21">
        <f t="shared" si="7"/>
        <v>1.8</v>
      </c>
      <c r="AZ17" s="21">
        <v>2.2000000000000002</v>
      </c>
      <c r="BA17" s="21">
        <v>1.8</v>
      </c>
      <c r="BB17" s="26">
        <v>1.97</v>
      </c>
      <c r="BC17" s="21">
        <v>-0.4</v>
      </c>
    </row>
    <row r="18" spans="1:55" ht="13.2" x14ac:dyDescent="0.25">
      <c r="A18" s="7">
        <v>88</v>
      </c>
      <c r="B18">
        <v>2</v>
      </c>
      <c r="C18" s="21">
        <f t="shared" si="0"/>
        <v>315.10000000000002</v>
      </c>
      <c r="D18" s="21">
        <v>319.7</v>
      </c>
      <c r="E18" s="21">
        <v>315.10000000000002</v>
      </c>
      <c r="F18" s="26">
        <v>313.85000000000002</v>
      </c>
      <c r="G18" s="24">
        <v>-4.2</v>
      </c>
      <c r="H18" s="21"/>
      <c r="I18" s="21">
        <f t="shared" si="1"/>
        <v>6.3</v>
      </c>
      <c r="J18" s="21">
        <v>7.3</v>
      </c>
      <c r="K18" s="21">
        <v>6.3</v>
      </c>
      <c r="L18" s="26">
        <v>6.18</v>
      </c>
      <c r="M18" s="24">
        <v>-1.5</v>
      </c>
      <c r="N18" s="21"/>
      <c r="O18" s="21">
        <f t="shared" si="2"/>
        <v>105.5</v>
      </c>
      <c r="P18" s="21">
        <v>99.9</v>
      </c>
      <c r="Q18" s="21">
        <v>105.5</v>
      </c>
      <c r="R18" s="26">
        <v>106.88</v>
      </c>
      <c r="S18" s="24">
        <v>-0.5</v>
      </c>
      <c r="T18" s="21"/>
      <c r="U18" s="21"/>
      <c r="V18" s="21">
        <v>426.8</v>
      </c>
      <c r="W18" s="21">
        <v>426.9</v>
      </c>
      <c r="X18" s="26">
        <v>426.91</v>
      </c>
      <c r="Y18" s="24">
        <v>-6.1</v>
      </c>
      <c r="Z18" s="21"/>
      <c r="AA18" s="21">
        <f t="shared" si="3"/>
        <v>321.39999999999998</v>
      </c>
      <c r="AB18" s="21">
        <v>327</v>
      </c>
      <c r="AC18" s="21">
        <v>321.39999999999998</v>
      </c>
      <c r="AD18" s="26">
        <v>320.02999999999997</v>
      </c>
      <c r="AE18" s="24">
        <v>-5.6</v>
      </c>
      <c r="AF18" s="21"/>
      <c r="AG18" s="21">
        <f t="shared" si="4"/>
        <v>73.8</v>
      </c>
      <c r="AH18" s="21">
        <v>74.900000000000006</v>
      </c>
      <c r="AI18" s="21">
        <v>73.8</v>
      </c>
      <c r="AJ18" s="26">
        <v>73.52</v>
      </c>
      <c r="AK18" s="24">
        <v>0.1</v>
      </c>
      <c r="AL18" s="21"/>
      <c r="AM18" s="21">
        <f t="shared" si="5"/>
        <v>24.7</v>
      </c>
      <c r="AN18" s="21">
        <v>23.4</v>
      </c>
      <c r="AO18" s="21">
        <v>24.7</v>
      </c>
      <c r="AP18" s="26">
        <v>25.04</v>
      </c>
      <c r="AQ18" s="24">
        <v>0.2</v>
      </c>
      <c r="AR18" s="21"/>
      <c r="AS18" s="21">
        <f t="shared" si="6"/>
        <v>75.3</v>
      </c>
      <c r="AT18" s="21">
        <v>76.599999999999994</v>
      </c>
      <c r="AU18" s="21">
        <v>75.3</v>
      </c>
      <c r="AV18" s="26">
        <v>74.959999999999994</v>
      </c>
      <c r="AW18" s="24">
        <v>-0.2</v>
      </c>
      <c r="AX18" s="21"/>
      <c r="AY18" s="21">
        <f t="shared" si="7"/>
        <v>1.9</v>
      </c>
      <c r="AZ18" s="21">
        <v>2.2000000000000002</v>
      </c>
      <c r="BA18" s="21">
        <v>1.9</v>
      </c>
      <c r="BB18" s="26">
        <v>1.93</v>
      </c>
      <c r="BC18" s="21">
        <v>-0.4</v>
      </c>
    </row>
    <row r="19" spans="1:55" ht="13.2" x14ac:dyDescent="0.25">
      <c r="A19" s="7">
        <v>88</v>
      </c>
      <c r="B19">
        <v>3</v>
      </c>
      <c r="C19" s="21">
        <f t="shared" si="0"/>
        <v>308.2</v>
      </c>
      <c r="D19" s="21">
        <v>307.10000000000002</v>
      </c>
      <c r="E19" s="21">
        <v>308.2</v>
      </c>
      <c r="F19" s="26">
        <v>313.54000000000002</v>
      </c>
      <c r="G19" s="24">
        <v>-3.8</v>
      </c>
      <c r="H19" s="21"/>
      <c r="I19" s="21">
        <f t="shared" si="1"/>
        <v>5</v>
      </c>
      <c r="J19" s="21">
        <v>5.5</v>
      </c>
      <c r="K19" s="21">
        <v>5</v>
      </c>
      <c r="L19" s="26">
        <v>6.06</v>
      </c>
      <c r="M19" s="24">
        <v>-1.4</v>
      </c>
      <c r="N19" s="21"/>
      <c r="O19" s="21">
        <f t="shared" si="2"/>
        <v>113</v>
      </c>
      <c r="P19" s="21">
        <v>113.3</v>
      </c>
      <c r="Q19" s="21">
        <v>113</v>
      </c>
      <c r="R19" s="26">
        <v>106.78</v>
      </c>
      <c r="S19" s="24">
        <v>-1.2</v>
      </c>
      <c r="T19" s="21"/>
      <c r="U19" s="21"/>
      <c r="V19" s="21">
        <v>425.8</v>
      </c>
      <c r="W19" s="21">
        <v>426.1</v>
      </c>
      <c r="X19" s="26">
        <v>426.38</v>
      </c>
      <c r="Y19" s="24">
        <v>-6.4</v>
      </c>
      <c r="Z19" s="21"/>
      <c r="AA19" s="21">
        <f t="shared" si="3"/>
        <v>313.10000000000002</v>
      </c>
      <c r="AB19" s="21">
        <v>312.60000000000002</v>
      </c>
      <c r="AC19" s="21">
        <v>313.10000000000002</v>
      </c>
      <c r="AD19" s="26">
        <v>319.60000000000002</v>
      </c>
      <c r="AE19" s="24">
        <v>-5.2</v>
      </c>
      <c r="AF19" s="21"/>
      <c r="AG19" s="21">
        <f t="shared" si="4"/>
        <v>72.3</v>
      </c>
      <c r="AH19" s="21">
        <v>72.099999999999994</v>
      </c>
      <c r="AI19" s="21">
        <v>72.3</v>
      </c>
      <c r="AJ19" s="26">
        <v>73.53</v>
      </c>
      <c r="AK19" s="24">
        <v>0.2</v>
      </c>
      <c r="AL19" s="21"/>
      <c r="AM19" s="21">
        <f t="shared" si="5"/>
        <v>26.5</v>
      </c>
      <c r="AN19" s="21">
        <v>26.6</v>
      </c>
      <c r="AO19" s="21">
        <v>26.5</v>
      </c>
      <c r="AP19" s="26">
        <v>25.04</v>
      </c>
      <c r="AQ19" s="24">
        <v>0.1</v>
      </c>
      <c r="AR19" s="21"/>
      <c r="AS19" s="21">
        <f t="shared" si="6"/>
        <v>73.5</v>
      </c>
      <c r="AT19" s="21">
        <v>73.400000000000006</v>
      </c>
      <c r="AU19" s="21">
        <v>73.5</v>
      </c>
      <c r="AV19" s="26">
        <v>74.959999999999994</v>
      </c>
      <c r="AW19" s="24">
        <v>-0.1</v>
      </c>
      <c r="AX19" s="21"/>
      <c r="AY19" s="21">
        <f t="shared" si="7"/>
        <v>1.6</v>
      </c>
      <c r="AZ19" s="21">
        <v>1.8</v>
      </c>
      <c r="BA19" s="21">
        <v>1.6</v>
      </c>
      <c r="BB19" s="26">
        <v>1.9</v>
      </c>
      <c r="BC19" s="21">
        <v>-0.4</v>
      </c>
    </row>
    <row r="20" spans="1:55" ht="13.2" x14ac:dyDescent="0.25">
      <c r="A20" s="7">
        <v>88</v>
      </c>
      <c r="B20">
        <v>4</v>
      </c>
      <c r="C20" s="21">
        <f t="shared" si="0"/>
        <v>314</v>
      </c>
      <c r="D20" s="21">
        <v>317</v>
      </c>
      <c r="E20" s="21">
        <v>314</v>
      </c>
      <c r="F20" s="26">
        <v>313.25</v>
      </c>
      <c r="G20" s="24">
        <v>-3.5</v>
      </c>
      <c r="H20" s="21"/>
      <c r="I20" s="21">
        <f t="shared" si="1"/>
        <v>6.5</v>
      </c>
      <c r="J20" s="21">
        <v>7.1</v>
      </c>
      <c r="K20" s="21">
        <v>6.5</v>
      </c>
      <c r="L20" s="26">
        <v>5.95</v>
      </c>
      <c r="M20" s="24">
        <v>-1.3</v>
      </c>
      <c r="N20" s="21"/>
      <c r="O20" s="21">
        <f t="shared" si="2"/>
        <v>105.5</v>
      </c>
      <c r="P20" s="21">
        <v>102.1</v>
      </c>
      <c r="Q20" s="21">
        <v>105.5</v>
      </c>
      <c r="R20" s="26">
        <v>106.61</v>
      </c>
      <c r="S20" s="24">
        <v>-2</v>
      </c>
      <c r="T20" s="21"/>
      <c r="U20" s="21"/>
      <c r="V20" s="21">
        <v>426.2</v>
      </c>
      <c r="W20" s="21">
        <v>426.1</v>
      </c>
      <c r="X20" s="26">
        <v>425.81</v>
      </c>
      <c r="Y20" s="24">
        <v>-6.8</v>
      </c>
      <c r="Z20" s="21"/>
      <c r="AA20" s="21">
        <f t="shared" si="3"/>
        <v>320.60000000000002</v>
      </c>
      <c r="AB20" s="21">
        <v>324.10000000000002</v>
      </c>
      <c r="AC20" s="21">
        <v>320.60000000000002</v>
      </c>
      <c r="AD20" s="26">
        <v>319.2</v>
      </c>
      <c r="AE20" s="24">
        <v>-4.8</v>
      </c>
      <c r="AF20" s="21"/>
      <c r="AG20" s="21">
        <f t="shared" si="4"/>
        <v>73.7</v>
      </c>
      <c r="AH20" s="21">
        <v>74.400000000000006</v>
      </c>
      <c r="AI20" s="21">
        <v>73.7</v>
      </c>
      <c r="AJ20" s="26">
        <v>73.56</v>
      </c>
      <c r="AK20" s="24">
        <v>0.4</v>
      </c>
      <c r="AL20" s="21"/>
      <c r="AM20" s="21">
        <f t="shared" si="5"/>
        <v>24.8</v>
      </c>
      <c r="AN20" s="21">
        <v>24</v>
      </c>
      <c r="AO20" s="21">
        <v>24.8</v>
      </c>
      <c r="AP20" s="26">
        <v>25.04</v>
      </c>
      <c r="AQ20" s="24">
        <v>-0.1</v>
      </c>
      <c r="AR20" s="21"/>
      <c r="AS20" s="21">
        <f t="shared" si="6"/>
        <v>75.2</v>
      </c>
      <c r="AT20" s="21">
        <v>76</v>
      </c>
      <c r="AU20" s="21">
        <v>75.2</v>
      </c>
      <c r="AV20" s="26">
        <v>74.959999999999994</v>
      </c>
      <c r="AW20" s="24">
        <v>0.1</v>
      </c>
      <c r="AX20" s="21"/>
      <c r="AY20" s="21">
        <f t="shared" si="7"/>
        <v>2</v>
      </c>
      <c r="AZ20" s="21">
        <v>2.2000000000000002</v>
      </c>
      <c r="BA20" s="21">
        <v>2</v>
      </c>
      <c r="BB20" s="26">
        <v>1.86</v>
      </c>
      <c r="BC20" s="21">
        <v>-0.4</v>
      </c>
    </row>
    <row r="21" spans="1:55" ht="13.2" x14ac:dyDescent="0.25">
      <c r="A21" s="7">
        <v>88</v>
      </c>
      <c r="B21">
        <v>5</v>
      </c>
      <c r="C21" s="21">
        <f t="shared" si="0"/>
        <v>319.8</v>
      </c>
      <c r="D21" s="21">
        <v>317.5</v>
      </c>
      <c r="E21" s="21">
        <v>319.8</v>
      </c>
      <c r="F21" s="26">
        <v>312.97000000000003</v>
      </c>
      <c r="G21" s="24">
        <v>-3.4</v>
      </c>
      <c r="H21" s="21"/>
      <c r="I21" s="21">
        <f t="shared" si="1"/>
        <v>5.2</v>
      </c>
      <c r="J21" s="21">
        <v>5.5</v>
      </c>
      <c r="K21" s="21">
        <v>5.2</v>
      </c>
      <c r="L21" s="26">
        <v>5.84</v>
      </c>
      <c r="M21" s="24">
        <v>-1.4</v>
      </c>
      <c r="N21" s="21"/>
      <c r="O21" s="21">
        <f t="shared" si="2"/>
        <v>99.7</v>
      </c>
      <c r="P21" s="21">
        <v>101.6</v>
      </c>
      <c r="Q21" s="21">
        <v>99.7</v>
      </c>
      <c r="R21" s="26">
        <v>106.4</v>
      </c>
      <c r="S21" s="24">
        <v>-2.5</v>
      </c>
      <c r="T21" s="21"/>
      <c r="U21" s="21"/>
      <c r="V21" s="21">
        <v>424.6</v>
      </c>
      <c r="W21" s="21">
        <v>424.7</v>
      </c>
      <c r="X21" s="26">
        <v>425.21</v>
      </c>
      <c r="Y21" s="24">
        <v>-7.3</v>
      </c>
      <c r="Z21" s="21"/>
      <c r="AA21" s="21">
        <f t="shared" si="3"/>
        <v>325</v>
      </c>
      <c r="AB21" s="21">
        <v>323</v>
      </c>
      <c r="AC21" s="21">
        <v>325</v>
      </c>
      <c r="AD21" s="26">
        <v>318.8</v>
      </c>
      <c r="AE21" s="24">
        <v>-4.7</v>
      </c>
      <c r="AF21" s="21"/>
      <c r="AG21" s="21">
        <f t="shared" si="4"/>
        <v>75.3</v>
      </c>
      <c r="AH21" s="21">
        <v>74.8</v>
      </c>
      <c r="AI21" s="21">
        <v>75.3</v>
      </c>
      <c r="AJ21" s="26">
        <v>73.599999999999994</v>
      </c>
      <c r="AK21" s="24">
        <v>0.5</v>
      </c>
      <c r="AL21" s="21"/>
      <c r="AM21" s="21">
        <f t="shared" si="5"/>
        <v>23.5</v>
      </c>
      <c r="AN21" s="21">
        <v>23.9</v>
      </c>
      <c r="AO21" s="21">
        <v>23.5</v>
      </c>
      <c r="AP21" s="26">
        <v>25.02</v>
      </c>
      <c r="AQ21" s="24">
        <v>-0.2</v>
      </c>
      <c r="AR21" s="21"/>
      <c r="AS21" s="21">
        <f t="shared" si="6"/>
        <v>76.5</v>
      </c>
      <c r="AT21" s="21">
        <v>76.099999999999994</v>
      </c>
      <c r="AU21" s="21">
        <v>76.5</v>
      </c>
      <c r="AV21" s="26">
        <v>74.98</v>
      </c>
      <c r="AW21" s="24">
        <v>0.2</v>
      </c>
      <c r="AX21" s="21"/>
      <c r="AY21" s="21">
        <f t="shared" si="7"/>
        <v>1.6</v>
      </c>
      <c r="AZ21" s="21">
        <v>1.7</v>
      </c>
      <c r="BA21" s="21">
        <v>1.6</v>
      </c>
      <c r="BB21" s="26">
        <v>1.83</v>
      </c>
      <c r="BC21" s="21">
        <v>-0.4</v>
      </c>
    </row>
    <row r="22" spans="1:55" ht="13.2" x14ac:dyDescent="0.25">
      <c r="A22" s="7">
        <v>88</v>
      </c>
      <c r="B22">
        <v>6</v>
      </c>
      <c r="C22" s="21">
        <f t="shared" si="0"/>
        <v>307.39999999999998</v>
      </c>
      <c r="D22" s="21">
        <v>310</v>
      </c>
      <c r="E22" s="21">
        <v>307.39999999999998</v>
      </c>
      <c r="F22" s="26">
        <v>312.64999999999998</v>
      </c>
      <c r="G22" s="24">
        <v>-3.8</v>
      </c>
      <c r="H22" s="21"/>
      <c r="I22" s="21">
        <f t="shared" si="1"/>
        <v>5.6</v>
      </c>
      <c r="J22" s="21">
        <v>5.4</v>
      </c>
      <c r="K22" s="21">
        <v>5.6</v>
      </c>
      <c r="L22" s="26">
        <v>5.71</v>
      </c>
      <c r="M22" s="24">
        <v>-1.5</v>
      </c>
      <c r="N22" s="21"/>
      <c r="O22" s="21">
        <f t="shared" si="2"/>
        <v>111.3</v>
      </c>
      <c r="P22" s="21">
        <v>109.1</v>
      </c>
      <c r="Q22" s="21">
        <v>111.3</v>
      </c>
      <c r="R22" s="26">
        <v>106.2</v>
      </c>
      <c r="S22" s="24">
        <v>-2.5</v>
      </c>
      <c r="T22" s="21"/>
      <c r="U22" s="21"/>
      <c r="V22" s="21">
        <v>424.4</v>
      </c>
      <c r="W22" s="21">
        <v>424.3</v>
      </c>
      <c r="X22" s="26">
        <v>424.56</v>
      </c>
      <c r="Y22" s="24">
        <v>-7.7</v>
      </c>
      <c r="Z22" s="21"/>
      <c r="AA22" s="21">
        <f t="shared" si="3"/>
        <v>313</v>
      </c>
      <c r="AB22" s="21">
        <v>315.3</v>
      </c>
      <c r="AC22" s="21">
        <v>313</v>
      </c>
      <c r="AD22" s="26">
        <v>318.37</v>
      </c>
      <c r="AE22" s="24">
        <v>-5.2</v>
      </c>
      <c r="AF22" s="21"/>
      <c r="AG22" s="21">
        <f t="shared" si="4"/>
        <v>72.5</v>
      </c>
      <c r="AH22" s="21">
        <v>73</v>
      </c>
      <c r="AI22" s="21">
        <v>72.5</v>
      </c>
      <c r="AJ22" s="26">
        <v>73.64</v>
      </c>
      <c r="AK22" s="24">
        <v>0.4</v>
      </c>
      <c r="AL22" s="21"/>
      <c r="AM22" s="21">
        <f t="shared" si="5"/>
        <v>26.2</v>
      </c>
      <c r="AN22" s="21">
        <v>25.7</v>
      </c>
      <c r="AO22" s="21">
        <v>26.2</v>
      </c>
      <c r="AP22" s="26">
        <v>25.01</v>
      </c>
      <c r="AQ22" s="24">
        <v>-0.1</v>
      </c>
      <c r="AR22" s="21"/>
      <c r="AS22" s="21">
        <f t="shared" si="6"/>
        <v>73.8</v>
      </c>
      <c r="AT22" s="21">
        <v>74.3</v>
      </c>
      <c r="AU22" s="21">
        <v>73.8</v>
      </c>
      <c r="AV22" s="26">
        <v>74.989999999999995</v>
      </c>
      <c r="AW22" s="24">
        <v>0.1</v>
      </c>
      <c r="AX22" s="21"/>
      <c r="AY22" s="21">
        <f t="shared" si="7"/>
        <v>1.8</v>
      </c>
      <c r="AZ22" s="21">
        <v>1.7</v>
      </c>
      <c r="BA22" s="21">
        <v>1.8</v>
      </c>
      <c r="BB22" s="26">
        <v>1.8</v>
      </c>
      <c r="BC22" s="21">
        <v>-0.4</v>
      </c>
    </row>
    <row r="23" spans="1:55" ht="13.2" x14ac:dyDescent="0.25">
      <c r="A23" s="7">
        <v>88</v>
      </c>
      <c r="B23">
        <v>7</v>
      </c>
      <c r="C23" s="21">
        <f t="shared" si="0"/>
        <v>310</v>
      </c>
      <c r="D23" s="21">
        <v>296.89999999999998</v>
      </c>
      <c r="E23" s="21">
        <v>310</v>
      </c>
      <c r="F23" s="26">
        <v>312.27</v>
      </c>
      <c r="G23" s="24">
        <v>-4.5999999999999996</v>
      </c>
      <c r="H23" s="21"/>
      <c r="I23" s="21">
        <f t="shared" si="1"/>
        <v>8.1999999999999993</v>
      </c>
      <c r="J23" s="21">
        <v>7.9</v>
      </c>
      <c r="K23" s="21">
        <v>8.1999999999999993</v>
      </c>
      <c r="L23" s="26">
        <v>5.6</v>
      </c>
      <c r="M23" s="24">
        <v>-1.4</v>
      </c>
      <c r="N23" s="21"/>
      <c r="O23" s="21">
        <f t="shared" si="2"/>
        <v>106.4</v>
      </c>
      <c r="P23" s="21">
        <v>120.3</v>
      </c>
      <c r="Q23" s="21">
        <v>106.4</v>
      </c>
      <c r="R23" s="26">
        <v>106.02</v>
      </c>
      <c r="S23" s="24">
        <v>-2.1</v>
      </c>
      <c r="T23" s="21"/>
      <c r="U23" s="21"/>
      <c r="V23" s="21">
        <v>425.1</v>
      </c>
      <c r="W23" s="21">
        <v>424.6</v>
      </c>
      <c r="X23" s="26">
        <v>423.89</v>
      </c>
      <c r="Y23" s="24">
        <v>-8.1</v>
      </c>
      <c r="Z23" s="21"/>
      <c r="AA23" s="21">
        <f t="shared" si="3"/>
        <v>318.2</v>
      </c>
      <c r="AB23" s="21">
        <v>304.8</v>
      </c>
      <c r="AC23" s="21">
        <v>318.2</v>
      </c>
      <c r="AD23" s="26">
        <v>317.87</v>
      </c>
      <c r="AE23" s="24">
        <v>-6</v>
      </c>
      <c r="AF23" s="21"/>
      <c r="AG23" s="21">
        <f t="shared" si="4"/>
        <v>73</v>
      </c>
      <c r="AH23" s="21">
        <v>69.8</v>
      </c>
      <c r="AI23" s="21">
        <v>73</v>
      </c>
      <c r="AJ23" s="26">
        <v>73.67</v>
      </c>
      <c r="AK23" s="24">
        <v>0.3</v>
      </c>
      <c r="AL23" s="21"/>
      <c r="AM23" s="21">
        <f t="shared" si="5"/>
        <v>25.1</v>
      </c>
      <c r="AN23" s="21">
        <v>28.3</v>
      </c>
      <c r="AO23" s="21">
        <v>25.1</v>
      </c>
      <c r="AP23" s="26">
        <v>25.01</v>
      </c>
      <c r="AQ23" s="24">
        <v>0</v>
      </c>
      <c r="AR23" s="21"/>
      <c r="AS23" s="21">
        <f t="shared" si="6"/>
        <v>74.900000000000006</v>
      </c>
      <c r="AT23" s="21">
        <v>71.7</v>
      </c>
      <c r="AU23" s="21">
        <v>74.900000000000006</v>
      </c>
      <c r="AV23" s="26">
        <v>74.989999999999995</v>
      </c>
      <c r="AW23" s="24">
        <v>0</v>
      </c>
      <c r="AX23" s="21"/>
      <c r="AY23" s="21">
        <f t="shared" si="7"/>
        <v>2.6</v>
      </c>
      <c r="AZ23" s="21">
        <v>2.6</v>
      </c>
      <c r="BA23" s="21">
        <v>2.6</v>
      </c>
      <c r="BB23" s="26">
        <v>1.76</v>
      </c>
      <c r="BC23" s="21">
        <v>-0.4</v>
      </c>
    </row>
    <row r="24" spans="1:55" ht="13.2" x14ac:dyDescent="0.25">
      <c r="A24" s="7">
        <v>88</v>
      </c>
      <c r="B24">
        <v>8</v>
      </c>
      <c r="C24" s="21">
        <f t="shared" si="0"/>
        <v>320.10000000000002</v>
      </c>
      <c r="D24" s="21">
        <v>317.3</v>
      </c>
      <c r="E24" s="21">
        <v>320.10000000000002</v>
      </c>
      <c r="F24" s="26">
        <v>311.85000000000002</v>
      </c>
      <c r="G24" s="24">
        <v>-5</v>
      </c>
      <c r="H24" s="21"/>
      <c r="I24" s="21">
        <f t="shared" si="1"/>
        <v>3.8</v>
      </c>
      <c r="J24" s="21">
        <v>3</v>
      </c>
      <c r="K24" s="21">
        <v>3.8</v>
      </c>
      <c r="L24" s="26">
        <v>5.48</v>
      </c>
      <c r="M24" s="24">
        <v>-1.5</v>
      </c>
      <c r="N24" s="21"/>
      <c r="O24" s="21">
        <f t="shared" si="2"/>
        <v>99.5</v>
      </c>
      <c r="P24" s="21">
        <v>102.8</v>
      </c>
      <c r="Q24" s="21">
        <v>99.5</v>
      </c>
      <c r="R24" s="26">
        <v>105.88</v>
      </c>
      <c r="S24" s="24">
        <v>-1.7</v>
      </c>
      <c r="T24" s="21"/>
      <c r="U24" s="21"/>
      <c r="V24" s="21">
        <v>423.2</v>
      </c>
      <c r="W24" s="21">
        <v>423.5</v>
      </c>
      <c r="X24" s="26">
        <v>423.2</v>
      </c>
      <c r="Y24" s="24">
        <v>-8.3000000000000007</v>
      </c>
      <c r="Z24" s="21"/>
      <c r="AA24" s="21">
        <f t="shared" si="3"/>
        <v>324</v>
      </c>
      <c r="AB24" s="21">
        <v>320.39999999999998</v>
      </c>
      <c r="AC24" s="21">
        <v>324</v>
      </c>
      <c r="AD24" s="26">
        <v>317.32</v>
      </c>
      <c r="AE24" s="24">
        <v>-6.5</v>
      </c>
      <c r="AF24" s="21"/>
      <c r="AG24" s="21">
        <f t="shared" si="4"/>
        <v>75.599999999999994</v>
      </c>
      <c r="AH24" s="21">
        <v>75</v>
      </c>
      <c r="AI24" s="21">
        <v>75.599999999999994</v>
      </c>
      <c r="AJ24" s="26">
        <v>73.69</v>
      </c>
      <c r="AK24" s="24">
        <v>0.2</v>
      </c>
      <c r="AL24" s="21"/>
      <c r="AM24" s="21">
        <f t="shared" si="5"/>
        <v>23.5</v>
      </c>
      <c r="AN24" s="21">
        <v>24.3</v>
      </c>
      <c r="AO24" s="21">
        <v>23.5</v>
      </c>
      <c r="AP24" s="26">
        <v>25.02</v>
      </c>
      <c r="AQ24" s="24">
        <v>0.1</v>
      </c>
      <c r="AR24" s="21"/>
      <c r="AS24" s="21">
        <f t="shared" si="6"/>
        <v>76.5</v>
      </c>
      <c r="AT24" s="21">
        <v>75.7</v>
      </c>
      <c r="AU24" s="21">
        <v>76.5</v>
      </c>
      <c r="AV24" s="26">
        <v>74.98</v>
      </c>
      <c r="AW24" s="24">
        <v>-0.1</v>
      </c>
      <c r="AX24" s="21"/>
      <c r="AY24" s="21">
        <f t="shared" si="7"/>
        <v>1.2</v>
      </c>
      <c r="AZ24" s="21">
        <v>1</v>
      </c>
      <c r="BA24" s="21">
        <v>1.2</v>
      </c>
      <c r="BB24" s="26">
        <v>1.73</v>
      </c>
      <c r="BC24" s="21">
        <v>-0.4</v>
      </c>
    </row>
    <row r="25" spans="1:55" ht="13.2" x14ac:dyDescent="0.25">
      <c r="A25" s="7">
        <v>88</v>
      </c>
      <c r="B25">
        <v>9</v>
      </c>
      <c r="C25" s="21">
        <f t="shared" si="0"/>
        <v>305.2</v>
      </c>
      <c r="D25" s="21">
        <v>316.5</v>
      </c>
      <c r="E25" s="21">
        <v>305.2</v>
      </c>
      <c r="F25" s="26">
        <v>311.39999999999998</v>
      </c>
      <c r="G25" s="24">
        <v>-5.4</v>
      </c>
      <c r="H25" s="21"/>
      <c r="I25" s="21">
        <f t="shared" si="1"/>
        <v>5.0999999999999996</v>
      </c>
      <c r="J25" s="21">
        <v>3.6</v>
      </c>
      <c r="K25" s="21">
        <v>5.0999999999999996</v>
      </c>
      <c r="L25" s="26">
        <v>5.33</v>
      </c>
      <c r="M25" s="24">
        <v>-1.7</v>
      </c>
      <c r="N25" s="21"/>
      <c r="O25" s="21">
        <f t="shared" si="2"/>
        <v>112</v>
      </c>
      <c r="P25" s="21">
        <v>101.9</v>
      </c>
      <c r="Q25" s="21">
        <v>112</v>
      </c>
      <c r="R25" s="26">
        <v>105.78</v>
      </c>
      <c r="S25" s="24">
        <v>-1.2</v>
      </c>
      <c r="T25" s="21"/>
      <c r="U25" s="21"/>
      <c r="V25" s="21">
        <v>422.1</v>
      </c>
      <c r="W25" s="21">
        <v>422.3</v>
      </c>
      <c r="X25" s="26">
        <v>422.51</v>
      </c>
      <c r="Y25" s="24">
        <v>-8.3000000000000007</v>
      </c>
      <c r="Z25" s="21"/>
      <c r="AA25" s="21">
        <f t="shared" si="3"/>
        <v>310.3</v>
      </c>
      <c r="AB25" s="21">
        <v>320.2</v>
      </c>
      <c r="AC25" s="21">
        <v>310.3</v>
      </c>
      <c r="AD25" s="26">
        <v>316.73</v>
      </c>
      <c r="AE25" s="24">
        <v>-7.2</v>
      </c>
      <c r="AF25" s="21"/>
      <c r="AG25" s="21">
        <f t="shared" si="4"/>
        <v>72.3</v>
      </c>
      <c r="AH25" s="21">
        <v>75</v>
      </c>
      <c r="AI25" s="21">
        <v>72.3</v>
      </c>
      <c r="AJ25" s="26">
        <v>73.7</v>
      </c>
      <c r="AK25" s="24">
        <v>0.2</v>
      </c>
      <c r="AL25" s="21"/>
      <c r="AM25" s="21">
        <f t="shared" si="5"/>
        <v>26.5</v>
      </c>
      <c r="AN25" s="21">
        <v>24.1</v>
      </c>
      <c r="AO25" s="21">
        <v>26.5</v>
      </c>
      <c r="AP25" s="26">
        <v>25.04</v>
      </c>
      <c r="AQ25" s="24">
        <v>0.2</v>
      </c>
      <c r="AR25" s="21"/>
      <c r="AS25" s="21">
        <f t="shared" si="6"/>
        <v>73.5</v>
      </c>
      <c r="AT25" s="21">
        <v>75.900000000000006</v>
      </c>
      <c r="AU25" s="21">
        <v>73.5</v>
      </c>
      <c r="AV25" s="26">
        <v>74.959999999999994</v>
      </c>
      <c r="AW25" s="24">
        <v>-0.2</v>
      </c>
      <c r="AX25" s="21"/>
      <c r="AY25" s="21">
        <f t="shared" si="7"/>
        <v>1.7</v>
      </c>
      <c r="AZ25" s="21">
        <v>1.1000000000000001</v>
      </c>
      <c r="BA25" s="21">
        <v>1.7</v>
      </c>
      <c r="BB25" s="26">
        <v>1.68</v>
      </c>
      <c r="BC25" s="21">
        <v>-0.5</v>
      </c>
    </row>
    <row r="26" spans="1:55" ht="13.2" x14ac:dyDescent="0.25">
      <c r="A26" s="7">
        <v>88</v>
      </c>
      <c r="B26">
        <v>10</v>
      </c>
      <c r="C26" s="21">
        <f t="shared" si="0"/>
        <v>310.89999999999998</v>
      </c>
      <c r="D26" s="21">
        <v>304.7</v>
      </c>
      <c r="E26" s="21">
        <v>310.89999999999998</v>
      </c>
      <c r="F26" s="26">
        <v>310.86</v>
      </c>
      <c r="G26" s="24">
        <v>-6.4</v>
      </c>
      <c r="H26" s="21"/>
      <c r="I26" s="21">
        <f t="shared" si="1"/>
        <v>6</v>
      </c>
      <c r="J26" s="21">
        <v>6.1</v>
      </c>
      <c r="K26" s="21">
        <v>6</v>
      </c>
      <c r="L26" s="26">
        <v>5.18</v>
      </c>
      <c r="M26" s="24">
        <v>-1.8</v>
      </c>
      <c r="N26" s="21"/>
      <c r="O26" s="21">
        <f t="shared" si="2"/>
        <v>104.9</v>
      </c>
      <c r="P26" s="21">
        <v>111.3</v>
      </c>
      <c r="Q26" s="21">
        <v>104.9</v>
      </c>
      <c r="R26" s="26">
        <v>105.77</v>
      </c>
      <c r="S26" s="24">
        <v>-0.1</v>
      </c>
      <c r="T26" s="21"/>
      <c r="U26" s="21"/>
      <c r="V26" s="21">
        <v>422.1</v>
      </c>
      <c r="W26" s="21">
        <v>421.8</v>
      </c>
      <c r="X26" s="26">
        <v>421.81</v>
      </c>
      <c r="Y26" s="24">
        <v>-8.4</v>
      </c>
      <c r="Z26" s="21"/>
      <c r="AA26" s="21">
        <f t="shared" si="3"/>
        <v>316.89999999999998</v>
      </c>
      <c r="AB26" s="21">
        <v>310.8</v>
      </c>
      <c r="AC26" s="21">
        <v>316.89999999999998</v>
      </c>
      <c r="AD26" s="26">
        <v>316.04000000000002</v>
      </c>
      <c r="AE26" s="24">
        <v>-8.1999999999999993</v>
      </c>
      <c r="AF26" s="21"/>
      <c r="AG26" s="21">
        <f t="shared" si="4"/>
        <v>73.7</v>
      </c>
      <c r="AH26" s="21">
        <v>72.2</v>
      </c>
      <c r="AI26" s="21">
        <v>73.7</v>
      </c>
      <c r="AJ26" s="26">
        <v>73.7</v>
      </c>
      <c r="AK26" s="24">
        <v>-0.1</v>
      </c>
      <c r="AL26" s="21"/>
      <c r="AM26" s="21">
        <f t="shared" si="5"/>
        <v>24.9</v>
      </c>
      <c r="AN26" s="21">
        <v>26.4</v>
      </c>
      <c r="AO26" s="21">
        <v>24.9</v>
      </c>
      <c r="AP26" s="26">
        <v>25.08</v>
      </c>
      <c r="AQ26" s="24">
        <v>0.5</v>
      </c>
      <c r="AR26" s="21"/>
      <c r="AS26" s="21">
        <f t="shared" si="6"/>
        <v>75.099999999999994</v>
      </c>
      <c r="AT26" s="21">
        <v>73.599999999999994</v>
      </c>
      <c r="AU26" s="21">
        <v>75.099999999999994</v>
      </c>
      <c r="AV26" s="26">
        <v>74.92</v>
      </c>
      <c r="AW26" s="24">
        <v>-0.5</v>
      </c>
      <c r="AX26" s="21"/>
      <c r="AY26" s="21">
        <f t="shared" si="7"/>
        <v>1.9</v>
      </c>
      <c r="AZ26" s="21">
        <v>2</v>
      </c>
      <c r="BA26" s="21">
        <v>1.9</v>
      </c>
      <c r="BB26" s="26">
        <v>1.64</v>
      </c>
      <c r="BC26" s="21">
        <v>-0.5</v>
      </c>
    </row>
    <row r="27" spans="1:55" ht="13.2" x14ac:dyDescent="0.25">
      <c r="A27" s="7">
        <v>88</v>
      </c>
      <c r="B27">
        <v>11</v>
      </c>
      <c r="C27" s="21">
        <f t="shared" si="0"/>
        <v>315.5</v>
      </c>
      <c r="D27" s="21">
        <v>323.39999999999998</v>
      </c>
      <c r="E27" s="21">
        <v>315.5</v>
      </c>
      <c r="F27" s="26">
        <v>310.31</v>
      </c>
      <c r="G27" s="24">
        <v>-6.7</v>
      </c>
      <c r="H27" s="21"/>
      <c r="I27" s="21">
        <f t="shared" si="1"/>
        <v>4.0999999999999996</v>
      </c>
      <c r="J27" s="21">
        <v>4.0999999999999996</v>
      </c>
      <c r="K27" s="21">
        <v>4.0999999999999996</v>
      </c>
      <c r="L27" s="26">
        <v>5.01</v>
      </c>
      <c r="M27" s="24">
        <v>-2</v>
      </c>
      <c r="N27" s="21"/>
      <c r="O27" s="21">
        <f t="shared" si="2"/>
        <v>101.7</v>
      </c>
      <c r="P27" s="21">
        <v>93.8</v>
      </c>
      <c r="Q27" s="21">
        <v>101.7</v>
      </c>
      <c r="R27" s="26">
        <v>105.81</v>
      </c>
      <c r="S27" s="24">
        <v>0.5</v>
      </c>
      <c r="T27" s="21"/>
      <c r="U27" s="21"/>
      <c r="V27" s="21">
        <v>421.4</v>
      </c>
      <c r="W27" s="21">
        <v>421.3</v>
      </c>
      <c r="X27" s="26">
        <v>421.12</v>
      </c>
      <c r="Y27" s="24">
        <v>-8.1999999999999993</v>
      </c>
      <c r="Z27" s="21"/>
      <c r="AA27" s="21">
        <f t="shared" si="3"/>
        <v>319.60000000000002</v>
      </c>
      <c r="AB27" s="21">
        <v>327.60000000000002</v>
      </c>
      <c r="AC27" s="21">
        <v>319.60000000000002</v>
      </c>
      <c r="AD27" s="26">
        <v>315.31</v>
      </c>
      <c r="AE27" s="24">
        <v>-8.6999999999999993</v>
      </c>
      <c r="AF27" s="21"/>
      <c r="AG27" s="21">
        <f t="shared" si="4"/>
        <v>74.900000000000006</v>
      </c>
      <c r="AH27" s="21">
        <v>76.8</v>
      </c>
      <c r="AI27" s="21">
        <v>74.900000000000006</v>
      </c>
      <c r="AJ27" s="26">
        <v>73.69</v>
      </c>
      <c r="AK27" s="24">
        <v>-0.1</v>
      </c>
      <c r="AL27" s="21"/>
      <c r="AM27" s="21">
        <f t="shared" si="5"/>
        <v>24.1</v>
      </c>
      <c r="AN27" s="21">
        <v>22.3</v>
      </c>
      <c r="AO27" s="21">
        <v>24.1</v>
      </c>
      <c r="AP27" s="26">
        <v>25.13</v>
      </c>
      <c r="AQ27" s="24">
        <v>0.6</v>
      </c>
      <c r="AR27" s="21"/>
      <c r="AS27" s="21">
        <f t="shared" si="6"/>
        <v>75.900000000000006</v>
      </c>
      <c r="AT27" s="21">
        <v>77.7</v>
      </c>
      <c r="AU27" s="21">
        <v>75.900000000000006</v>
      </c>
      <c r="AV27" s="26">
        <v>74.87</v>
      </c>
      <c r="AW27" s="24">
        <v>-0.6</v>
      </c>
      <c r="AX27" s="21"/>
      <c r="AY27" s="21">
        <f t="shared" si="7"/>
        <v>1.3</v>
      </c>
      <c r="AZ27" s="21">
        <v>1.3</v>
      </c>
      <c r="BA27" s="21">
        <v>1.3</v>
      </c>
      <c r="BB27" s="26">
        <v>1.59</v>
      </c>
      <c r="BC27" s="21">
        <v>-0.6</v>
      </c>
    </row>
    <row r="28" spans="1:55" ht="13.2" x14ac:dyDescent="0.25">
      <c r="A28" s="7">
        <v>88</v>
      </c>
      <c r="B28">
        <v>12</v>
      </c>
      <c r="C28" s="21">
        <f t="shared" si="0"/>
        <v>304.3</v>
      </c>
      <c r="D28" s="21">
        <v>306.89999999999998</v>
      </c>
      <c r="E28" s="21">
        <v>304.3</v>
      </c>
      <c r="F28" s="26">
        <v>309.76</v>
      </c>
      <c r="G28" s="24">
        <v>-6.5</v>
      </c>
      <c r="H28" s="21"/>
      <c r="I28" s="21">
        <f t="shared" si="1"/>
        <v>4.7</v>
      </c>
      <c r="J28" s="21">
        <v>4.0999999999999996</v>
      </c>
      <c r="K28" s="21">
        <v>4.7</v>
      </c>
      <c r="L28" s="26">
        <v>4.83</v>
      </c>
      <c r="M28" s="24">
        <v>-2.2000000000000002</v>
      </c>
      <c r="N28" s="21"/>
      <c r="O28" s="21">
        <f t="shared" si="2"/>
        <v>111.1</v>
      </c>
      <c r="P28" s="21">
        <v>109.1</v>
      </c>
      <c r="Q28" s="21">
        <v>111.1</v>
      </c>
      <c r="R28" s="26">
        <v>105.86</v>
      </c>
      <c r="S28" s="24">
        <v>0.6</v>
      </c>
      <c r="T28" s="21"/>
      <c r="U28" s="21"/>
      <c r="V28" s="21">
        <v>420.1</v>
      </c>
      <c r="W28" s="21">
        <v>420.1</v>
      </c>
      <c r="X28" s="26">
        <v>420.45</v>
      </c>
      <c r="Y28" s="24">
        <v>-8.1</v>
      </c>
      <c r="Z28" s="21"/>
      <c r="AA28" s="21">
        <f t="shared" si="3"/>
        <v>309</v>
      </c>
      <c r="AB28" s="21">
        <v>311</v>
      </c>
      <c r="AC28" s="21">
        <v>309</v>
      </c>
      <c r="AD28" s="26">
        <v>314.58999999999997</v>
      </c>
      <c r="AE28" s="24">
        <v>-8.6999999999999993</v>
      </c>
      <c r="AF28" s="21"/>
      <c r="AG28" s="21">
        <f t="shared" si="4"/>
        <v>72.400000000000006</v>
      </c>
      <c r="AH28" s="21">
        <v>73.099999999999994</v>
      </c>
      <c r="AI28" s="21">
        <v>72.400000000000006</v>
      </c>
      <c r="AJ28" s="26">
        <v>73.67</v>
      </c>
      <c r="AK28" s="24">
        <v>-0.1</v>
      </c>
      <c r="AL28" s="21"/>
      <c r="AM28" s="21">
        <f t="shared" si="5"/>
        <v>26.4</v>
      </c>
      <c r="AN28" s="21">
        <v>26</v>
      </c>
      <c r="AO28" s="21">
        <v>26.4</v>
      </c>
      <c r="AP28" s="26">
        <v>25.18</v>
      </c>
      <c r="AQ28" s="24">
        <v>0.6</v>
      </c>
      <c r="AR28" s="21"/>
      <c r="AS28" s="21">
        <f t="shared" si="6"/>
        <v>73.599999999999994</v>
      </c>
      <c r="AT28" s="21">
        <v>74</v>
      </c>
      <c r="AU28" s="21">
        <v>73.599999999999994</v>
      </c>
      <c r="AV28" s="26">
        <v>74.819999999999993</v>
      </c>
      <c r="AW28" s="24">
        <v>-0.6</v>
      </c>
      <c r="AX28" s="21"/>
      <c r="AY28" s="21">
        <f t="shared" si="7"/>
        <v>1.5</v>
      </c>
      <c r="AZ28" s="21">
        <v>1.3</v>
      </c>
      <c r="BA28" s="21">
        <v>1.5</v>
      </c>
      <c r="BB28" s="26">
        <v>1.53</v>
      </c>
      <c r="BC28" s="21">
        <v>-0.6</v>
      </c>
    </row>
    <row r="29" spans="1:55" ht="13.2" x14ac:dyDescent="0.25">
      <c r="A29" s="7"/>
      <c r="B29">
        <v>1</v>
      </c>
      <c r="C29" s="21">
        <f t="shared" si="0"/>
        <v>310.39999999999998</v>
      </c>
      <c r="D29" s="21">
        <v>304.39999999999998</v>
      </c>
      <c r="E29" s="21">
        <v>310.39999999999998</v>
      </c>
      <c r="F29" s="26">
        <v>309.19</v>
      </c>
      <c r="G29" s="24">
        <v>-6.9</v>
      </c>
      <c r="H29" s="21"/>
      <c r="I29" s="21">
        <f t="shared" si="1"/>
        <v>5.8</v>
      </c>
      <c r="J29" s="21">
        <v>6.8</v>
      </c>
      <c r="K29" s="21">
        <v>5.8</v>
      </c>
      <c r="L29" s="26">
        <v>4.6500000000000004</v>
      </c>
      <c r="M29" s="24">
        <v>-2.1</v>
      </c>
      <c r="N29" s="21"/>
      <c r="O29" s="21">
        <f t="shared" si="2"/>
        <v>103.3</v>
      </c>
      <c r="P29" s="21">
        <v>108.4</v>
      </c>
      <c r="Q29" s="21">
        <v>103.3</v>
      </c>
      <c r="R29" s="26">
        <v>105.95</v>
      </c>
      <c r="S29" s="24">
        <v>1.2</v>
      </c>
      <c r="T29" s="21"/>
      <c r="U29" s="21"/>
      <c r="V29" s="21">
        <v>419.6</v>
      </c>
      <c r="W29" s="21">
        <v>419.6</v>
      </c>
      <c r="X29" s="26">
        <v>419.8</v>
      </c>
      <c r="Y29" s="24">
        <v>-7.9</v>
      </c>
      <c r="Z29" s="21"/>
      <c r="AA29" s="21">
        <f t="shared" si="3"/>
        <v>316.2</v>
      </c>
      <c r="AB29" s="21">
        <v>311.2</v>
      </c>
      <c r="AC29" s="21">
        <v>316.2</v>
      </c>
      <c r="AD29" s="26">
        <v>313.83999999999997</v>
      </c>
      <c r="AE29" s="24">
        <v>-9</v>
      </c>
      <c r="AF29" s="21"/>
      <c r="AG29" s="21">
        <f t="shared" si="4"/>
        <v>74</v>
      </c>
      <c r="AH29" s="21">
        <v>72.599999999999994</v>
      </c>
      <c r="AI29" s="21">
        <v>74</v>
      </c>
      <c r="AJ29" s="26">
        <v>73.650000000000006</v>
      </c>
      <c r="AK29" s="24">
        <v>-0.3</v>
      </c>
      <c r="AL29" s="21"/>
      <c r="AM29" s="21">
        <f t="shared" si="5"/>
        <v>24.6</v>
      </c>
      <c r="AN29" s="21">
        <v>25.8</v>
      </c>
      <c r="AO29" s="21">
        <v>24.6</v>
      </c>
      <c r="AP29" s="26">
        <v>25.24</v>
      </c>
      <c r="AQ29" s="24">
        <v>0.7</v>
      </c>
      <c r="AR29" s="21"/>
      <c r="AS29" s="21">
        <f t="shared" si="6"/>
        <v>75.400000000000006</v>
      </c>
      <c r="AT29" s="21">
        <v>74.2</v>
      </c>
      <c r="AU29" s="21">
        <v>75.400000000000006</v>
      </c>
      <c r="AV29" s="26">
        <v>74.760000000000005</v>
      </c>
      <c r="AW29" s="24">
        <v>-0.7</v>
      </c>
      <c r="AX29" s="21"/>
      <c r="AY29" s="21">
        <f t="shared" si="7"/>
        <v>1.8</v>
      </c>
      <c r="AZ29" s="21">
        <v>2.2000000000000002</v>
      </c>
      <c r="BA29" s="21">
        <v>1.8</v>
      </c>
      <c r="BB29" s="26">
        <v>1.48</v>
      </c>
      <c r="BC29" s="21">
        <v>-0.6</v>
      </c>
    </row>
    <row r="30" spans="1:55" ht="13.2" x14ac:dyDescent="0.25">
      <c r="A30" s="7">
        <v>89</v>
      </c>
      <c r="B30">
        <v>2</v>
      </c>
      <c r="C30" s="21">
        <f t="shared" si="0"/>
        <v>309.2</v>
      </c>
      <c r="D30" s="21">
        <v>312.89999999999998</v>
      </c>
      <c r="E30" s="21">
        <v>309.2</v>
      </c>
      <c r="F30" s="26">
        <v>308.62</v>
      </c>
      <c r="G30" s="24">
        <v>-6.8</v>
      </c>
      <c r="H30" s="21"/>
      <c r="I30" s="21">
        <f t="shared" si="1"/>
        <v>3.4</v>
      </c>
      <c r="J30" s="21">
        <v>4.5</v>
      </c>
      <c r="K30" s="21">
        <v>3.4</v>
      </c>
      <c r="L30" s="26">
        <v>4.49</v>
      </c>
      <c r="M30" s="24">
        <v>-2</v>
      </c>
      <c r="N30" s="21"/>
      <c r="O30" s="21">
        <f t="shared" si="2"/>
        <v>106.3</v>
      </c>
      <c r="P30" s="21">
        <v>101.5</v>
      </c>
      <c r="Q30" s="21">
        <v>106.3</v>
      </c>
      <c r="R30" s="26">
        <v>106.06</v>
      </c>
      <c r="S30" s="24">
        <v>1.2</v>
      </c>
      <c r="T30" s="21"/>
      <c r="U30" s="21"/>
      <c r="V30" s="21">
        <v>418.9</v>
      </c>
      <c r="W30" s="21">
        <v>419</v>
      </c>
      <c r="X30" s="26">
        <v>419.16</v>
      </c>
      <c r="Y30" s="24">
        <v>-7.6</v>
      </c>
      <c r="Z30" s="21"/>
      <c r="AA30" s="21">
        <f t="shared" si="3"/>
        <v>312.7</v>
      </c>
      <c r="AB30" s="21">
        <v>317.39999999999998</v>
      </c>
      <c r="AC30" s="21">
        <v>312.7</v>
      </c>
      <c r="AD30" s="26">
        <v>313.11</v>
      </c>
      <c r="AE30" s="24">
        <v>-8.8000000000000007</v>
      </c>
      <c r="AF30" s="21"/>
      <c r="AG30" s="21">
        <f t="shared" si="4"/>
        <v>73.8</v>
      </c>
      <c r="AH30" s="21">
        <v>74.7</v>
      </c>
      <c r="AI30" s="21">
        <v>73.8</v>
      </c>
      <c r="AJ30" s="26">
        <v>73.63</v>
      </c>
      <c r="AK30" s="24">
        <v>-0.3</v>
      </c>
      <c r="AL30" s="21"/>
      <c r="AM30" s="21">
        <f t="shared" si="5"/>
        <v>25.4</v>
      </c>
      <c r="AN30" s="21">
        <v>24.2</v>
      </c>
      <c r="AO30" s="21">
        <v>25.4</v>
      </c>
      <c r="AP30" s="26">
        <v>25.3</v>
      </c>
      <c r="AQ30" s="24">
        <v>0.8</v>
      </c>
      <c r="AR30" s="21"/>
      <c r="AS30" s="21">
        <f t="shared" si="6"/>
        <v>74.599999999999994</v>
      </c>
      <c r="AT30" s="21">
        <v>75.8</v>
      </c>
      <c r="AU30" s="21">
        <v>74.599999999999994</v>
      </c>
      <c r="AV30" s="26">
        <v>74.7</v>
      </c>
      <c r="AW30" s="24">
        <v>-0.8</v>
      </c>
      <c r="AX30" s="21"/>
      <c r="AY30" s="21">
        <f t="shared" si="7"/>
        <v>1.1000000000000001</v>
      </c>
      <c r="AZ30" s="21">
        <v>1.4</v>
      </c>
      <c r="BA30" s="21">
        <v>1.1000000000000001</v>
      </c>
      <c r="BB30" s="26">
        <v>1.43</v>
      </c>
      <c r="BC30" s="21">
        <v>-0.6</v>
      </c>
    </row>
    <row r="31" spans="1:55" ht="13.2" x14ac:dyDescent="0.25">
      <c r="A31" s="7">
        <v>89</v>
      </c>
      <c r="B31">
        <v>3</v>
      </c>
      <c r="C31" s="21">
        <f t="shared" si="0"/>
        <v>305.89999999999998</v>
      </c>
      <c r="D31" s="21">
        <v>305.2</v>
      </c>
      <c r="E31" s="21">
        <v>305.89999999999998</v>
      </c>
      <c r="F31" s="26">
        <v>308.06</v>
      </c>
      <c r="G31" s="24">
        <v>-6.7</v>
      </c>
      <c r="H31" s="21"/>
      <c r="I31" s="21">
        <f t="shared" si="1"/>
        <v>4</v>
      </c>
      <c r="J31" s="21">
        <v>4.5999999999999996</v>
      </c>
      <c r="K31" s="21">
        <v>4</v>
      </c>
      <c r="L31" s="26">
        <v>4.34</v>
      </c>
      <c r="M31" s="24">
        <v>-1.8</v>
      </c>
      <c r="N31" s="21"/>
      <c r="O31" s="21">
        <f t="shared" si="2"/>
        <v>108.6</v>
      </c>
      <c r="P31" s="21">
        <v>108.2</v>
      </c>
      <c r="Q31" s="21">
        <v>108.6</v>
      </c>
      <c r="R31" s="26">
        <v>106.16</v>
      </c>
      <c r="S31" s="24">
        <v>1.2</v>
      </c>
      <c r="T31" s="21"/>
      <c r="U31" s="21"/>
      <c r="V31" s="21">
        <v>418.1</v>
      </c>
      <c r="W31" s="21">
        <v>418.4</v>
      </c>
      <c r="X31" s="26">
        <v>418.55</v>
      </c>
      <c r="Y31" s="24">
        <v>-7.3</v>
      </c>
      <c r="Z31" s="21"/>
      <c r="AA31" s="21">
        <f t="shared" si="3"/>
        <v>309.89999999999998</v>
      </c>
      <c r="AB31" s="21">
        <v>309.8</v>
      </c>
      <c r="AC31" s="21">
        <v>309.89999999999998</v>
      </c>
      <c r="AD31" s="26">
        <v>312.39</v>
      </c>
      <c r="AE31" s="24">
        <v>-8.5</v>
      </c>
      <c r="AF31" s="21"/>
      <c r="AG31" s="21">
        <f t="shared" si="4"/>
        <v>73.099999999999994</v>
      </c>
      <c r="AH31" s="21">
        <v>73</v>
      </c>
      <c r="AI31" s="21">
        <v>73.099999999999994</v>
      </c>
      <c r="AJ31" s="26">
        <v>73.599999999999994</v>
      </c>
      <c r="AK31" s="24">
        <v>-0.3</v>
      </c>
      <c r="AL31" s="21"/>
      <c r="AM31" s="21">
        <f t="shared" si="5"/>
        <v>25.9</v>
      </c>
      <c r="AN31" s="21">
        <v>25.9</v>
      </c>
      <c r="AO31" s="21">
        <v>25.9</v>
      </c>
      <c r="AP31" s="26">
        <v>25.36</v>
      </c>
      <c r="AQ31" s="24">
        <v>0.7</v>
      </c>
      <c r="AR31" s="21"/>
      <c r="AS31" s="21">
        <f t="shared" si="6"/>
        <v>74.099999999999994</v>
      </c>
      <c r="AT31" s="21">
        <v>74.099999999999994</v>
      </c>
      <c r="AU31" s="21">
        <v>74.099999999999994</v>
      </c>
      <c r="AV31" s="26">
        <v>74.64</v>
      </c>
      <c r="AW31" s="24">
        <v>-0.7</v>
      </c>
      <c r="AX31" s="21"/>
      <c r="AY31" s="21">
        <f t="shared" si="7"/>
        <v>1.3</v>
      </c>
      <c r="AZ31" s="21">
        <v>1.5</v>
      </c>
      <c r="BA31" s="21">
        <v>1.3</v>
      </c>
      <c r="BB31" s="26">
        <v>1.39</v>
      </c>
      <c r="BC31" s="21">
        <v>-0.5</v>
      </c>
    </row>
    <row r="32" spans="1:55" ht="13.2" x14ac:dyDescent="0.25">
      <c r="A32" s="7">
        <v>89</v>
      </c>
      <c r="B32">
        <v>4</v>
      </c>
      <c r="C32" s="21">
        <f t="shared" si="0"/>
        <v>309.10000000000002</v>
      </c>
      <c r="D32" s="21">
        <v>312.10000000000002</v>
      </c>
      <c r="E32" s="21">
        <v>309.10000000000002</v>
      </c>
      <c r="F32" s="26">
        <v>307.5</v>
      </c>
      <c r="G32" s="24">
        <v>-6.7</v>
      </c>
      <c r="H32" s="21"/>
      <c r="I32" s="21">
        <f t="shared" si="1"/>
        <v>5.8</v>
      </c>
      <c r="J32" s="21">
        <v>6.2</v>
      </c>
      <c r="K32" s="21">
        <v>5.8</v>
      </c>
      <c r="L32" s="26">
        <v>4.1900000000000004</v>
      </c>
      <c r="M32" s="24">
        <v>-1.7</v>
      </c>
      <c r="N32" s="21"/>
      <c r="O32" s="21">
        <f t="shared" si="2"/>
        <v>103.1</v>
      </c>
      <c r="P32" s="21">
        <v>99.7</v>
      </c>
      <c r="Q32" s="21">
        <v>103.1</v>
      </c>
      <c r="R32" s="26">
        <v>106.28</v>
      </c>
      <c r="S32" s="24">
        <v>1.4</v>
      </c>
      <c r="T32" s="21"/>
      <c r="U32" s="21"/>
      <c r="V32" s="21">
        <v>418.1</v>
      </c>
      <c r="W32" s="21">
        <v>418</v>
      </c>
      <c r="X32" s="26">
        <v>417.97</v>
      </c>
      <c r="Y32" s="24">
        <v>-7</v>
      </c>
      <c r="Z32" s="21"/>
      <c r="AA32" s="21">
        <f t="shared" si="3"/>
        <v>314.89999999999998</v>
      </c>
      <c r="AB32" s="21">
        <v>318.39999999999998</v>
      </c>
      <c r="AC32" s="21">
        <v>314.89999999999998</v>
      </c>
      <c r="AD32" s="26">
        <v>311.69</v>
      </c>
      <c r="AE32" s="24">
        <v>-8.5</v>
      </c>
      <c r="AF32" s="21"/>
      <c r="AG32" s="21">
        <f t="shared" si="4"/>
        <v>74</v>
      </c>
      <c r="AH32" s="21">
        <v>74.7</v>
      </c>
      <c r="AI32" s="21">
        <v>74</v>
      </c>
      <c r="AJ32" s="26">
        <v>73.569999999999993</v>
      </c>
      <c r="AK32" s="24">
        <v>-0.4</v>
      </c>
      <c r="AL32" s="21"/>
      <c r="AM32" s="21">
        <f t="shared" si="5"/>
        <v>24.7</v>
      </c>
      <c r="AN32" s="21">
        <v>23.8</v>
      </c>
      <c r="AO32" s="21">
        <v>24.7</v>
      </c>
      <c r="AP32" s="26">
        <v>25.43</v>
      </c>
      <c r="AQ32" s="24">
        <v>0.8</v>
      </c>
      <c r="AR32" s="21"/>
      <c r="AS32" s="21">
        <f t="shared" si="6"/>
        <v>75.3</v>
      </c>
      <c r="AT32" s="21">
        <v>76.2</v>
      </c>
      <c r="AU32" s="21">
        <v>75.3</v>
      </c>
      <c r="AV32" s="26">
        <v>74.569999999999993</v>
      </c>
      <c r="AW32" s="24">
        <v>-0.8</v>
      </c>
      <c r="AX32" s="21"/>
      <c r="AY32" s="21">
        <f t="shared" si="7"/>
        <v>1.8</v>
      </c>
      <c r="AZ32" s="21">
        <v>2</v>
      </c>
      <c r="BA32" s="21">
        <v>1.8</v>
      </c>
      <c r="BB32" s="26">
        <v>1.34</v>
      </c>
      <c r="BC32" s="21">
        <v>-0.5</v>
      </c>
    </row>
    <row r="33" spans="1:55" ht="13.2" x14ac:dyDescent="0.25">
      <c r="A33" s="7">
        <v>89</v>
      </c>
      <c r="B33">
        <v>5</v>
      </c>
      <c r="C33" s="21">
        <f t="shared" si="0"/>
        <v>311.60000000000002</v>
      </c>
      <c r="D33" s="21">
        <v>308.8</v>
      </c>
      <c r="E33" s="21">
        <v>311.60000000000002</v>
      </c>
      <c r="F33" s="26">
        <v>306.98</v>
      </c>
      <c r="G33" s="24">
        <v>-6.2</v>
      </c>
      <c r="H33" s="21"/>
      <c r="I33" s="21">
        <f t="shared" si="1"/>
        <v>3.2</v>
      </c>
      <c r="J33" s="21">
        <v>3.3</v>
      </c>
      <c r="K33" s="21">
        <v>3.2</v>
      </c>
      <c r="L33" s="26">
        <v>4.05</v>
      </c>
      <c r="M33" s="24">
        <v>-1.7</v>
      </c>
      <c r="N33" s="21"/>
      <c r="O33" s="21">
        <f t="shared" si="2"/>
        <v>103.4</v>
      </c>
      <c r="P33" s="21">
        <v>106</v>
      </c>
      <c r="Q33" s="21">
        <v>103.4</v>
      </c>
      <c r="R33" s="26">
        <v>106.37</v>
      </c>
      <c r="S33" s="24">
        <v>1.1000000000000001</v>
      </c>
      <c r="T33" s="21"/>
      <c r="U33" s="21"/>
      <c r="V33" s="21">
        <v>418</v>
      </c>
      <c r="W33" s="21">
        <v>418.2</v>
      </c>
      <c r="X33" s="26">
        <v>417.41</v>
      </c>
      <c r="Y33" s="24">
        <v>-6.8</v>
      </c>
      <c r="Z33" s="21"/>
      <c r="AA33" s="21">
        <f t="shared" si="3"/>
        <v>314.8</v>
      </c>
      <c r="AB33" s="21">
        <v>312</v>
      </c>
      <c r="AC33" s="21">
        <v>314.8</v>
      </c>
      <c r="AD33" s="26">
        <v>311.02999999999997</v>
      </c>
      <c r="AE33" s="24">
        <v>-7.9</v>
      </c>
      <c r="AF33" s="21"/>
      <c r="AG33" s="21">
        <f t="shared" si="4"/>
        <v>74.5</v>
      </c>
      <c r="AH33" s="21">
        <v>73.900000000000006</v>
      </c>
      <c r="AI33" s="21">
        <v>74.5</v>
      </c>
      <c r="AJ33" s="26">
        <v>73.55</v>
      </c>
      <c r="AK33" s="24">
        <v>-0.3</v>
      </c>
      <c r="AL33" s="21"/>
      <c r="AM33" s="21">
        <f t="shared" si="5"/>
        <v>24.7</v>
      </c>
      <c r="AN33" s="21">
        <v>25.4</v>
      </c>
      <c r="AO33" s="21">
        <v>24.7</v>
      </c>
      <c r="AP33" s="26">
        <v>25.48</v>
      </c>
      <c r="AQ33" s="24">
        <v>0.7</v>
      </c>
      <c r="AR33" s="21"/>
      <c r="AS33" s="21">
        <f t="shared" si="6"/>
        <v>75.3</v>
      </c>
      <c r="AT33" s="21">
        <v>74.599999999999994</v>
      </c>
      <c r="AU33" s="21">
        <v>75.3</v>
      </c>
      <c r="AV33" s="26">
        <v>74.52</v>
      </c>
      <c r="AW33" s="24">
        <v>-0.7</v>
      </c>
      <c r="AX33" s="21"/>
      <c r="AY33" s="21">
        <f t="shared" si="7"/>
        <v>1</v>
      </c>
      <c r="AZ33" s="21">
        <v>1</v>
      </c>
      <c r="BA33" s="21">
        <v>1</v>
      </c>
      <c r="BB33" s="26">
        <v>1.3</v>
      </c>
      <c r="BC33" s="21">
        <v>-0.5</v>
      </c>
    </row>
    <row r="34" spans="1:55" ht="13.2" x14ac:dyDescent="0.25">
      <c r="A34" s="7">
        <v>89</v>
      </c>
      <c r="B34">
        <v>6</v>
      </c>
      <c r="C34" s="21">
        <f t="shared" si="0"/>
        <v>301.5</v>
      </c>
      <c r="D34" s="21">
        <v>304.2</v>
      </c>
      <c r="E34" s="21">
        <v>301.5</v>
      </c>
      <c r="F34" s="26">
        <v>306.56</v>
      </c>
      <c r="G34" s="24">
        <v>-5</v>
      </c>
      <c r="H34" s="21"/>
      <c r="I34" s="21">
        <f t="shared" si="1"/>
        <v>3.3</v>
      </c>
      <c r="J34" s="21">
        <v>3.2</v>
      </c>
      <c r="K34" s="21">
        <v>3.3</v>
      </c>
      <c r="L34" s="26">
        <v>3.93</v>
      </c>
      <c r="M34" s="24">
        <v>-1.5</v>
      </c>
      <c r="N34" s="21"/>
      <c r="O34" s="21">
        <f t="shared" si="2"/>
        <v>112</v>
      </c>
      <c r="P34" s="21">
        <v>109.3</v>
      </c>
      <c r="Q34" s="21">
        <v>112</v>
      </c>
      <c r="R34" s="26">
        <v>106.38</v>
      </c>
      <c r="S34" s="24">
        <v>0.1</v>
      </c>
      <c r="T34" s="21"/>
      <c r="U34" s="21"/>
      <c r="V34" s="21">
        <v>416.7</v>
      </c>
      <c r="W34" s="21">
        <v>416.7</v>
      </c>
      <c r="X34" s="26">
        <v>416.87</v>
      </c>
      <c r="Y34" s="24">
        <v>-6.5</v>
      </c>
      <c r="Z34" s="21"/>
      <c r="AA34" s="21">
        <f t="shared" si="3"/>
        <v>304.8</v>
      </c>
      <c r="AB34" s="21">
        <v>307.39999999999998</v>
      </c>
      <c r="AC34" s="21">
        <v>304.8</v>
      </c>
      <c r="AD34" s="26">
        <v>310.49</v>
      </c>
      <c r="AE34" s="24">
        <v>-6.5</v>
      </c>
      <c r="AF34" s="21"/>
      <c r="AG34" s="21">
        <f t="shared" si="4"/>
        <v>72.3</v>
      </c>
      <c r="AH34" s="21">
        <v>73</v>
      </c>
      <c r="AI34" s="21">
        <v>72.3</v>
      </c>
      <c r="AJ34" s="26">
        <v>73.540000000000006</v>
      </c>
      <c r="AK34" s="24">
        <v>-0.1</v>
      </c>
      <c r="AL34" s="21"/>
      <c r="AM34" s="21">
        <f t="shared" si="5"/>
        <v>26.9</v>
      </c>
      <c r="AN34" s="21">
        <v>26.2</v>
      </c>
      <c r="AO34" s="21">
        <v>26.9</v>
      </c>
      <c r="AP34" s="26">
        <v>25.52</v>
      </c>
      <c r="AQ34" s="24">
        <v>0.4</v>
      </c>
      <c r="AR34" s="21"/>
      <c r="AS34" s="21">
        <f t="shared" si="6"/>
        <v>73.099999999999994</v>
      </c>
      <c r="AT34" s="21">
        <v>73.8</v>
      </c>
      <c r="AU34" s="21">
        <v>73.099999999999994</v>
      </c>
      <c r="AV34" s="26">
        <v>74.48</v>
      </c>
      <c r="AW34" s="24">
        <v>-0.4</v>
      </c>
      <c r="AX34" s="21"/>
      <c r="AY34" s="21">
        <f t="shared" si="7"/>
        <v>1.1000000000000001</v>
      </c>
      <c r="AZ34" s="21">
        <v>1</v>
      </c>
      <c r="BA34" s="21">
        <v>1.1000000000000001</v>
      </c>
      <c r="BB34" s="26">
        <v>1.26</v>
      </c>
      <c r="BC34" s="21">
        <v>-0.5</v>
      </c>
    </row>
    <row r="35" spans="1:55" ht="13.2" x14ac:dyDescent="0.25">
      <c r="A35" s="7">
        <v>89</v>
      </c>
      <c r="B35">
        <v>7</v>
      </c>
      <c r="C35" s="21">
        <f t="shared" si="0"/>
        <v>307</v>
      </c>
      <c r="D35" s="21">
        <v>294</v>
      </c>
      <c r="E35" s="21">
        <v>307</v>
      </c>
      <c r="F35" s="26">
        <v>306.27999999999997</v>
      </c>
      <c r="G35" s="24">
        <v>-3.5</v>
      </c>
      <c r="H35" s="21"/>
      <c r="I35" s="21">
        <f t="shared" si="1"/>
        <v>5</v>
      </c>
      <c r="J35" s="21">
        <v>4.5999999999999996</v>
      </c>
      <c r="K35" s="21">
        <v>5</v>
      </c>
      <c r="L35" s="26">
        <v>3.8</v>
      </c>
      <c r="M35" s="24">
        <v>-1.5</v>
      </c>
      <c r="N35" s="21"/>
      <c r="O35" s="21">
        <f t="shared" si="2"/>
        <v>104.2</v>
      </c>
      <c r="P35" s="21">
        <v>118.1</v>
      </c>
      <c r="Q35" s="21">
        <v>104.2</v>
      </c>
      <c r="R35" s="26">
        <v>106.26</v>
      </c>
      <c r="S35" s="24">
        <v>-1.3</v>
      </c>
      <c r="T35" s="21"/>
      <c r="U35" s="21"/>
      <c r="V35" s="21">
        <v>416.7</v>
      </c>
      <c r="W35" s="21">
        <v>416.2</v>
      </c>
      <c r="X35" s="26">
        <v>416.34</v>
      </c>
      <c r="Y35" s="24">
        <v>-6.3</v>
      </c>
      <c r="Z35" s="21"/>
      <c r="AA35" s="21">
        <f t="shared" si="3"/>
        <v>312.10000000000002</v>
      </c>
      <c r="AB35" s="21">
        <v>298.60000000000002</v>
      </c>
      <c r="AC35" s="21">
        <v>312.10000000000002</v>
      </c>
      <c r="AD35" s="26">
        <v>310.08</v>
      </c>
      <c r="AE35" s="24">
        <v>-5</v>
      </c>
      <c r="AF35" s="21"/>
      <c r="AG35" s="21">
        <f t="shared" si="4"/>
        <v>73.8</v>
      </c>
      <c r="AH35" s="21">
        <v>70.5</v>
      </c>
      <c r="AI35" s="21">
        <v>73.8</v>
      </c>
      <c r="AJ35" s="26">
        <v>73.56</v>
      </c>
      <c r="AK35" s="24">
        <v>0.3</v>
      </c>
      <c r="AL35" s="21"/>
      <c r="AM35" s="21">
        <f t="shared" si="5"/>
        <v>25</v>
      </c>
      <c r="AN35" s="21">
        <v>28.3</v>
      </c>
      <c r="AO35" s="21">
        <v>25</v>
      </c>
      <c r="AP35" s="26">
        <v>25.52</v>
      </c>
      <c r="AQ35" s="24">
        <v>0.1</v>
      </c>
      <c r="AR35" s="21"/>
      <c r="AS35" s="21">
        <f t="shared" si="6"/>
        <v>75</v>
      </c>
      <c r="AT35" s="21">
        <v>71.7</v>
      </c>
      <c r="AU35" s="21">
        <v>75</v>
      </c>
      <c r="AV35" s="26">
        <v>74.48</v>
      </c>
      <c r="AW35" s="24">
        <v>-0.1</v>
      </c>
      <c r="AX35" s="21"/>
      <c r="AY35" s="21">
        <f t="shared" si="7"/>
        <v>1.6</v>
      </c>
      <c r="AZ35" s="21">
        <v>1.5</v>
      </c>
      <c r="BA35" s="21">
        <v>1.6</v>
      </c>
      <c r="BB35" s="26">
        <v>1.23</v>
      </c>
      <c r="BC35" s="21">
        <v>-0.5</v>
      </c>
    </row>
    <row r="36" spans="1:55" ht="13.2" x14ac:dyDescent="0.25">
      <c r="A36" s="7">
        <v>89</v>
      </c>
      <c r="B36">
        <v>8</v>
      </c>
      <c r="C36" s="21">
        <f t="shared" si="0"/>
        <v>307.89999999999998</v>
      </c>
      <c r="D36" s="21">
        <v>305.2</v>
      </c>
      <c r="E36" s="21">
        <v>307.89999999999998</v>
      </c>
      <c r="F36" s="26">
        <v>306.14</v>
      </c>
      <c r="G36" s="24">
        <v>-1.6</v>
      </c>
      <c r="H36" s="21"/>
      <c r="I36" s="21">
        <f t="shared" si="1"/>
        <v>3.4</v>
      </c>
      <c r="J36" s="21">
        <v>2.2999999999999998</v>
      </c>
      <c r="K36" s="21">
        <v>3.4</v>
      </c>
      <c r="L36" s="26">
        <v>3.69</v>
      </c>
      <c r="M36" s="24">
        <v>-1.4</v>
      </c>
      <c r="N36" s="21"/>
      <c r="O36" s="21">
        <f t="shared" si="2"/>
        <v>104.9</v>
      </c>
      <c r="P36" s="21">
        <v>108.5</v>
      </c>
      <c r="Q36" s="21">
        <v>104.9</v>
      </c>
      <c r="R36" s="26">
        <v>106</v>
      </c>
      <c r="S36" s="24">
        <v>-3.2</v>
      </c>
      <c r="T36" s="21"/>
      <c r="U36" s="21"/>
      <c r="V36" s="21">
        <v>416.1</v>
      </c>
      <c r="W36" s="21">
        <v>416.2</v>
      </c>
      <c r="X36" s="26">
        <v>415.83</v>
      </c>
      <c r="Y36" s="24">
        <v>-6.2</v>
      </c>
      <c r="Z36" s="21"/>
      <c r="AA36" s="21">
        <f t="shared" si="3"/>
        <v>311.3</v>
      </c>
      <c r="AB36" s="21">
        <v>307.60000000000002</v>
      </c>
      <c r="AC36" s="21">
        <v>311.3</v>
      </c>
      <c r="AD36" s="26">
        <v>309.83</v>
      </c>
      <c r="AE36" s="24">
        <v>-3</v>
      </c>
      <c r="AF36" s="21"/>
      <c r="AG36" s="21">
        <f t="shared" si="4"/>
        <v>74</v>
      </c>
      <c r="AH36" s="21">
        <v>73.400000000000006</v>
      </c>
      <c r="AI36" s="21">
        <v>74</v>
      </c>
      <c r="AJ36" s="26">
        <v>73.62</v>
      </c>
      <c r="AK36" s="24">
        <v>0.7</v>
      </c>
      <c r="AL36" s="21"/>
      <c r="AM36" s="21">
        <f t="shared" si="5"/>
        <v>25.2</v>
      </c>
      <c r="AN36" s="21">
        <v>26.1</v>
      </c>
      <c r="AO36" s="21">
        <v>25.2</v>
      </c>
      <c r="AP36" s="26">
        <v>25.49</v>
      </c>
      <c r="AQ36" s="24">
        <v>-0.4</v>
      </c>
      <c r="AR36" s="21"/>
      <c r="AS36" s="21">
        <f t="shared" si="6"/>
        <v>74.8</v>
      </c>
      <c r="AT36" s="21">
        <v>73.900000000000006</v>
      </c>
      <c r="AU36" s="21">
        <v>74.8</v>
      </c>
      <c r="AV36" s="26">
        <v>74.510000000000005</v>
      </c>
      <c r="AW36" s="24">
        <v>0.4</v>
      </c>
      <c r="AX36" s="21"/>
      <c r="AY36" s="21">
        <f t="shared" si="7"/>
        <v>1.1000000000000001</v>
      </c>
      <c r="AZ36" s="21">
        <v>0.8</v>
      </c>
      <c r="BA36" s="21">
        <v>1.1000000000000001</v>
      </c>
      <c r="BB36" s="26">
        <v>1.19</v>
      </c>
      <c r="BC36" s="21">
        <v>-0.4</v>
      </c>
    </row>
    <row r="37" spans="1:55" ht="13.2" x14ac:dyDescent="0.25">
      <c r="A37" s="7">
        <v>89</v>
      </c>
      <c r="B37">
        <v>9</v>
      </c>
      <c r="C37" s="21">
        <f t="shared" si="0"/>
        <v>303.8</v>
      </c>
      <c r="D37" s="21">
        <v>315.2</v>
      </c>
      <c r="E37" s="21">
        <v>303.8</v>
      </c>
      <c r="F37" s="26">
        <v>306.12</v>
      </c>
      <c r="G37" s="24">
        <v>-0.2</v>
      </c>
      <c r="H37" s="21"/>
      <c r="I37" s="21">
        <f t="shared" si="1"/>
        <v>3.6</v>
      </c>
      <c r="J37" s="21">
        <v>2.4</v>
      </c>
      <c r="K37" s="21">
        <v>3.6</v>
      </c>
      <c r="L37" s="26">
        <v>3.61</v>
      </c>
      <c r="M37" s="24">
        <v>-1</v>
      </c>
      <c r="N37" s="21"/>
      <c r="O37" s="21">
        <f t="shared" si="2"/>
        <v>107.4</v>
      </c>
      <c r="P37" s="21">
        <v>97</v>
      </c>
      <c r="Q37" s="21">
        <v>107.4</v>
      </c>
      <c r="R37" s="26">
        <v>105.6</v>
      </c>
      <c r="S37" s="24">
        <v>-4.8</v>
      </c>
      <c r="T37" s="21"/>
      <c r="U37" s="21"/>
      <c r="V37" s="21">
        <v>414.6</v>
      </c>
      <c r="W37" s="21">
        <v>414.8</v>
      </c>
      <c r="X37" s="26">
        <v>415.33</v>
      </c>
      <c r="Y37" s="24">
        <v>-6</v>
      </c>
      <c r="Z37" s="21"/>
      <c r="AA37" s="21">
        <f t="shared" si="3"/>
        <v>307.39999999999998</v>
      </c>
      <c r="AB37" s="21">
        <v>317.60000000000002</v>
      </c>
      <c r="AC37" s="21">
        <v>307.39999999999998</v>
      </c>
      <c r="AD37" s="26">
        <v>309.73</v>
      </c>
      <c r="AE37" s="24">
        <v>-1.2</v>
      </c>
      <c r="AF37" s="21"/>
      <c r="AG37" s="21">
        <f t="shared" si="4"/>
        <v>73.2</v>
      </c>
      <c r="AH37" s="21">
        <v>76</v>
      </c>
      <c r="AI37" s="21">
        <v>73.2</v>
      </c>
      <c r="AJ37" s="26">
        <v>73.709999999999994</v>
      </c>
      <c r="AK37" s="24">
        <v>1</v>
      </c>
      <c r="AL37" s="21"/>
      <c r="AM37" s="21">
        <f t="shared" si="5"/>
        <v>25.9</v>
      </c>
      <c r="AN37" s="21">
        <v>23.4</v>
      </c>
      <c r="AO37" s="21">
        <v>25.9</v>
      </c>
      <c r="AP37" s="26">
        <v>25.43</v>
      </c>
      <c r="AQ37" s="24">
        <v>-0.8</v>
      </c>
      <c r="AR37" s="21"/>
      <c r="AS37" s="21">
        <f t="shared" si="6"/>
        <v>74.099999999999994</v>
      </c>
      <c r="AT37" s="21">
        <v>76.599999999999994</v>
      </c>
      <c r="AU37" s="21">
        <v>74.099999999999994</v>
      </c>
      <c r="AV37" s="26">
        <v>74.569999999999993</v>
      </c>
      <c r="AW37" s="24">
        <v>0.8</v>
      </c>
      <c r="AX37" s="21"/>
      <c r="AY37" s="21">
        <f t="shared" si="7"/>
        <v>1.2</v>
      </c>
      <c r="AZ37" s="21">
        <v>0.8</v>
      </c>
      <c r="BA37" s="21">
        <v>1.2</v>
      </c>
      <c r="BB37" s="26">
        <v>1.1599999999999999</v>
      </c>
      <c r="BC37" s="21">
        <v>-0.3</v>
      </c>
    </row>
    <row r="38" spans="1:55" ht="13.2" x14ac:dyDescent="0.25">
      <c r="A38" s="7">
        <v>89</v>
      </c>
      <c r="B38">
        <v>10</v>
      </c>
      <c r="C38" s="21">
        <f t="shared" si="0"/>
        <v>302.89999999999998</v>
      </c>
      <c r="D38" s="21">
        <v>296.8</v>
      </c>
      <c r="E38" s="21">
        <v>302.89999999999998</v>
      </c>
      <c r="F38" s="26">
        <v>306.19</v>
      </c>
      <c r="G38" s="24">
        <v>0.9</v>
      </c>
      <c r="H38" s="21"/>
      <c r="I38" s="21">
        <f t="shared" si="1"/>
        <v>3.7</v>
      </c>
      <c r="J38" s="21">
        <v>3.8</v>
      </c>
      <c r="K38" s="21">
        <v>3.7</v>
      </c>
      <c r="L38" s="26">
        <v>3.55</v>
      </c>
      <c r="M38" s="24">
        <v>-0.6</v>
      </c>
      <c r="N38" s="21"/>
      <c r="O38" s="21">
        <f t="shared" si="2"/>
        <v>107.9</v>
      </c>
      <c r="P38" s="21">
        <v>114.2</v>
      </c>
      <c r="Q38" s="21">
        <v>107.9</v>
      </c>
      <c r="R38" s="26">
        <v>105.1</v>
      </c>
      <c r="S38" s="24">
        <v>-6.1</v>
      </c>
      <c r="T38" s="21"/>
      <c r="U38" s="21"/>
      <c r="V38" s="21">
        <v>414.8</v>
      </c>
      <c r="W38" s="21">
        <v>414.4</v>
      </c>
      <c r="X38" s="26">
        <v>414.84</v>
      </c>
      <c r="Y38" s="24">
        <v>-5.8</v>
      </c>
      <c r="Z38" s="21"/>
      <c r="AA38" s="21">
        <f t="shared" si="3"/>
        <v>306.5</v>
      </c>
      <c r="AB38" s="21">
        <v>300.60000000000002</v>
      </c>
      <c r="AC38" s="21">
        <v>306.5</v>
      </c>
      <c r="AD38" s="26">
        <v>309.75</v>
      </c>
      <c r="AE38" s="24">
        <v>0.2</v>
      </c>
      <c r="AF38" s="21"/>
      <c r="AG38" s="21">
        <f t="shared" si="4"/>
        <v>73.099999999999994</v>
      </c>
      <c r="AH38" s="21">
        <v>71.599999999999994</v>
      </c>
      <c r="AI38" s="21">
        <v>73.099999999999994</v>
      </c>
      <c r="AJ38" s="26">
        <v>73.81</v>
      </c>
      <c r="AK38" s="24">
        <v>1.2</v>
      </c>
      <c r="AL38" s="21"/>
      <c r="AM38" s="21">
        <f t="shared" si="5"/>
        <v>26</v>
      </c>
      <c r="AN38" s="21">
        <v>27.5</v>
      </c>
      <c r="AO38" s="21">
        <v>26</v>
      </c>
      <c r="AP38" s="26">
        <v>25.33</v>
      </c>
      <c r="AQ38" s="24">
        <v>-1.1000000000000001</v>
      </c>
      <c r="AR38" s="21"/>
      <c r="AS38" s="21">
        <f t="shared" si="6"/>
        <v>74</v>
      </c>
      <c r="AT38" s="21">
        <v>72.5</v>
      </c>
      <c r="AU38" s="21">
        <v>74</v>
      </c>
      <c r="AV38" s="26">
        <v>74.67</v>
      </c>
      <c r="AW38" s="24">
        <v>1.1000000000000001</v>
      </c>
      <c r="AX38" s="21"/>
      <c r="AY38" s="21">
        <f t="shared" si="7"/>
        <v>1.2</v>
      </c>
      <c r="AZ38" s="21">
        <v>1.3</v>
      </c>
      <c r="BA38" s="21">
        <v>1.2</v>
      </c>
      <c r="BB38" s="26">
        <v>1.1499999999999999</v>
      </c>
      <c r="BC38" s="21">
        <v>-0.2</v>
      </c>
    </row>
    <row r="39" spans="1:55" ht="13.2" x14ac:dyDescent="0.25">
      <c r="A39" s="7">
        <v>89</v>
      </c>
      <c r="B39">
        <v>11</v>
      </c>
      <c r="C39" s="21">
        <f t="shared" si="0"/>
        <v>307.89999999999998</v>
      </c>
      <c r="D39" s="21">
        <v>315.60000000000002</v>
      </c>
      <c r="E39" s="21">
        <v>307.89999999999998</v>
      </c>
      <c r="F39" s="26">
        <v>306.33999999999997</v>
      </c>
      <c r="G39" s="24">
        <v>1.7</v>
      </c>
      <c r="H39" s="21"/>
      <c r="I39" s="21">
        <f t="shared" si="1"/>
        <v>2.2999999999999998</v>
      </c>
      <c r="J39" s="21">
        <v>2.2999999999999998</v>
      </c>
      <c r="K39" s="21">
        <v>2.2999999999999998</v>
      </c>
      <c r="L39" s="26">
        <v>3.53</v>
      </c>
      <c r="M39" s="24">
        <v>-0.3</v>
      </c>
      <c r="N39" s="21"/>
      <c r="O39" s="21">
        <f t="shared" si="2"/>
        <v>104.5</v>
      </c>
      <c r="P39" s="21">
        <v>96.8</v>
      </c>
      <c r="Q39" s="21">
        <v>104.5</v>
      </c>
      <c r="R39" s="26">
        <v>104.51</v>
      </c>
      <c r="S39" s="24">
        <v>-7</v>
      </c>
      <c r="T39" s="21"/>
      <c r="U39" s="21"/>
      <c r="V39" s="21">
        <v>414.7</v>
      </c>
      <c r="W39" s="21">
        <v>414.7</v>
      </c>
      <c r="X39" s="26">
        <v>414.37</v>
      </c>
      <c r="Y39" s="24">
        <v>-5.6</v>
      </c>
      <c r="Z39" s="21"/>
      <c r="AA39" s="21">
        <f t="shared" si="3"/>
        <v>310.3</v>
      </c>
      <c r="AB39" s="21">
        <v>317.89999999999998</v>
      </c>
      <c r="AC39" s="21">
        <v>310.3</v>
      </c>
      <c r="AD39" s="26">
        <v>309.86</v>
      </c>
      <c r="AE39" s="24">
        <v>1.4</v>
      </c>
      <c r="AF39" s="21"/>
      <c r="AG39" s="21">
        <f t="shared" si="4"/>
        <v>74.3</v>
      </c>
      <c r="AH39" s="21">
        <v>76.099999999999994</v>
      </c>
      <c r="AI39" s="21">
        <v>74.3</v>
      </c>
      <c r="AJ39" s="26">
        <v>73.930000000000007</v>
      </c>
      <c r="AK39" s="24">
        <v>1.4</v>
      </c>
      <c r="AL39" s="21"/>
      <c r="AM39" s="21">
        <f t="shared" si="5"/>
        <v>25.2</v>
      </c>
      <c r="AN39" s="21">
        <v>23.3</v>
      </c>
      <c r="AO39" s="21">
        <v>25.2</v>
      </c>
      <c r="AP39" s="26">
        <v>25.22</v>
      </c>
      <c r="AQ39" s="24">
        <v>-1.4</v>
      </c>
      <c r="AR39" s="21"/>
      <c r="AS39" s="21">
        <f t="shared" si="6"/>
        <v>74.8</v>
      </c>
      <c r="AT39" s="21">
        <v>76.7</v>
      </c>
      <c r="AU39" s="21">
        <v>74.8</v>
      </c>
      <c r="AV39" s="26">
        <v>74.78</v>
      </c>
      <c r="AW39" s="24">
        <v>1.4</v>
      </c>
      <c r="AX39" s="21"/>
      <c r="AY39" s="21">
        <f t="shared" si="7"/>
        <v>0.7</v>
      </c>
      <c r="AZ39" s="21">
        <v>0.7</v>
      </c>
      <c r="BA39" s="21">
        <v>0.7</v>
      </c>
      <c r="BB39" s="26">
        <v>1.1399999999999999</v>
      </c>
      <c r="BC39" s="21">
        <v>-0.1</v>
      </c>
    </row>
    <row r="40" spans="1:55" ht="13.2" x14ac:dyDescent="0.25">
      <c r="A40" s="7">
        <v>89</v>
      </c>
      <c r="B40">
        <v>12</v>
      </c>
      <c r="C40" s="21">
        <f t="shared" si="0"/>
        <v>310.3</v>
      </c>
      <c r="D40" s="21">
        <v>313.39999999999998</v>
      </c>
      <c r="E40" s="21">
        <v>310.3</v>
      </c>
      <c r="F40" s="26">
        <v>306.51</v>
      </c>
      <c r="G40" s="24">
        <v>2.1</v>
      </c>
      <c r="H40" s="21"/>
      <c r="I40" s="21">
        <f t="shared" si="1"/>
        <v>4.3</v>
      </c>
      <c r="J40" s="21">
        <v>3.8</v>
      </c>
      <c r="K40" s="21">
        <v>4.3</v>
      </c>
      <c r="L40" s="26">
        <v>3.53</v>
      </c>
      <c r="M40" s="24">
        <v>0.1</v>
      </c>
      <c r="N40" s="21"/>
      <c r="O40" s="21">
        <f t="shared" si="2"/>
        <v>99.5</v>
      </c>
      <c r="P40" s="21">
        <v>96.8</v>
      </c>
      <c r="Q40" s="21">
        <v>99.5</v>
      </c>
      <c r="R40" s="26">
        <v>103.89</v>
      </c>
      <c r="S40" s="24">
        <v>-7.5</v>
      </c>
      <c r="T40" s="21"/>
      <c r="U40" s="21"/>
      <c r="V40" s="21">
        <v>414</v>
      </c>
      <c r="W40" s="21">
        <v>414.1</v>
      </c>
      <c r="X40" s="26">
        <v>413.93</v>
      </c>
      <c r="Y40" s="24">
        <v>-5.3</v>
      </c>
      <c r="Z40" s="21"/>
      <c r="AA40" s="21">
        <f t="shared" si="3"/>
        <v>314.5</v>
      </c>
      <c r="AB40" s="21">
        <v>317.2</v>
      </c>
      <c r="AC40" s="21">
        <v>314.5</v>
      </c>
      <c r="AD40" s="26">
        <v>310.04000000000002</v>
      </c>
      <c r="AE40" s="24">
        <v>2.1</v>
      </c>
      <c r="AF40" s="21"/>
      <c r="AG40" s="21">
        <f t="shared" si="4"/>
        <v>74.900000000000006</v>
      </c>
      <c r="AH40" s="21">
        <v>75.7</v>
      </c>
      <c r="AI40" s="21">
        <v>74.900000000000006</v>
      </c>
      <c r="AJ40" s="26">
        <v>74.05</v>
      </c>
      <c r="AK40" s="24">
        <v>1.5</v>
      </c>
      <c r="AL40" s="21"/>
      <c r="AM40" s="21">
        <f t="shared" si="5"/>
        <v>24</v>
      </c>
      <c r="AN40" s="21">
        <v>23.4</v>
      </c>
      <c r="AO40" s="21">
        <v>24</v>
      </c>
      <c r="AP40" s="26">
        <v>25.1</v>
      </c>
      <c r="AQ40" s="24">
        <v>-1.5</v>
      </c>
      <c r="AR40" s="21"/>
      <c r="AS40" s="21">
        <f t="shared" si="6"/>
        <v>76</v>
      </c>
      <c r="AT40" s="21">
        <v>76.599999999999994</v>
      </c>
      <c r="AU40" s="21">
        <v>76</v>
      </c>
      <c r="AV40" s="26">
        <v>74.900000000000006</v>
      </c>
      <c r="AW40" s="24">
        <v>1.5</v>
      </c>
      <c r="AX40" s="21"/>
      <c r="AY40" s="21">
        <f t="shared" si="7"/>
        <v>1.4</v>
      </c>
      <c r="AZ40" s="21">
        <v>1.2</v>
      </c>
      <c r="BA40" s="21">
        <v>1.4</v>
      </c>
      <c r="BB40" s="26">
        <v>1.1399999999999999</v>
      </c>
      <c r="BC40" s="21">
        <v>0</v>
      </c>
    </row>
    <row r="41" spans="1:55" ht="13.2" x14ac:dyDescent="0.25">
      <c r="A41" s="7"/>
      <c r="B41">
        <v>1</v>
      </c>
      <c r="C41" s="21">
        <f t="shared" si="0"/>
        <v>299.3</v>
      </c>
      <c r="D41" s="21">
        <v>294.3</v>
      </c>
      <c r="E41" s="21">
        <v>299.3</v>
      </c>
      <c r="F41" s="26">
        <v>306.67</v>
      </c>
      <c r="G41" s="24">
        <v>1.9</v>
      </c>
      <c r="H41" s="21"/>
      <c r="I41" s="21">
        <f t="shared" si="1"/>
        <v>3.8</v>
      </c>
      <c r="J41" s="21">
        <v>4.5999999999999996</v>
      </c>
      <c r="K41" s="21">
        <v>3.8</v>
      </c>
      <c r="L41" s="26">
        <v>3.58</v>
      </c>
      <c r="M41" s="24">
        <v>0.6</v>
      </c>
      <c r="N41" s="21"/>
      <c r="O41" s="21">
        <f t="shared" si="2"/>
        <v>110.2</v>
      </c>
      <c r="P41" s="21">
        <v>114.3</v>
      </c>
      <c r="Q41" s="21">
        <v>110.2</v>
      </c>
      <c r="R41" s="26">
        <v>103.27</v>
      </c>
      <c r="S41" s="24">
        <v>-7.5</v>
      </c>
      <c r="T41" s="21"/>
      <c r="U41" s="21"/>
      <c r="V41" s="21">
        <v>413.3</v>
      </c>
      <c r="W41" s="21">
        <v>413.3</v>
      </c>
      <c r="X41" s="26">
        <v>413.51</v>
      </c>
      <c r="Y41" s="24">
        <v>-5</v>
      </c>
      <c r="Z41" s="21"/>
      <c r="AA41" s="21">
        <f t="shared" si="3"/>
        <v>303.10000000000002</v>
      </c>
      <c r="AB41" s="21">
        <v>298.89999999999998</v>
      </c>
      <c r="AC41" s="21">
        <v>303.10000000000002</v>
      </c>
      <c r="AD41" s="26">
        <v>310.24</v>
      </c>
      <c r="AE41" s="24">
        <v>2.5</v>
      </c>
      <c r="AF41" s="21"/>
      <c r="AG41" s="21">
        <f t="shared" si="4"/>
        <v>72.400000000000006</v>
      </c>
      <c r="AH41" s="21">
        <v>71.2</v>
      </c>
      <c r="AI41" s="21">
        <v>72.400000000000006</v>
      </c>
      <c r="AJ41" s="26">
        <v>74.16</v>
      </c>
      <c r="AK41" s="24">
        <v>1.4</v>
      </c>
      <c r="AL41" s="21"/>
      <c r="AM41" s="21">
        <f t="shared" si="5"/>
        <v>26.7</v>
      </c>
      <c r="AN41" s="21">
        <v>27.7</v>
      </c>
      <c r="AO41" s="21">
        <v>26.7</v>
      </c>
      <c r="AP41" s="26">
        <v>24.97</v>
      </c>
      <c r="AQ41" s="24">
        <v>-1.5</v>
      </c>
      <c r="AR41" s="21"/>
      <c r="AS41" s="21">
        <f t="shared" si="6"/>
        <v>73.3</v>
      </c>
      <c r="AT41" s="21">
        <v>72.3</v>
      </c>
      <c r="AU41" s="21">
        <v>73.3</v>
      </c>
      <c r="AV41" s="26">
        <v>75.03</v>
      </c>
      <c r="AW41" s="24">
        <v>1.5</v>
      </c>
      <c r="AX41" s="21"/>
      <c r="AY41" s="21">
        <f t="shared" si="7"/>
        <v>1.3</v>
      </c>
      <c r="AZ41" s="21">
        <v>1.5</v>
      </c>
      <c r="BA41" s="21">
        <v>1.3</v>
      </c>
      <c r="BB41" s="26">
        <v>1.1499999999999999</v>
      </c>
      <c r="BC41" s="21">
        <v>0.2</v>
      </c>
    </row>
    <row r="42" spans="1:55" ht="13.2" x14ac:dyDescent="0.25">
      <c r="A42" s="7">
        <v>90</v>
      </c>
      <c r="B42">
        <v>2</v>
      </c>
      <c r="C42" s="21">
        <f t="shared" si="0"/>
        <v>313.10000000000002</v>
      </c>
      <c r="D42" s="21">
        <v>314.7</v>
      </c>
      <c r="E42" s="21">
        <v>313.10000000000002</v>
      </c>
      <c r="F42" s="26">
        <v>306.75</v>
      </c>
      <c r="G42" s="24">
        <v>1</v>
      </c>
      <c r="H42" s="21"/>
      <c r="I42" s="21">
        <f t="shared" si="1"/>
        <v>2.7</v>
      </c>
      <c r="J42" s="21">
        <v>4</v>
      </c>
      <c r="K42" s="21">
        <v>2.7</v>
      </c>
      <c r="L42" s="26">
        <v>3.66</v>
      </c>
      <c r="M42" s="24">
        <v>1</v>
      </c>
      <c r="N42" s="21"/>
      <c r="O42" s="21">
        <f t="shared" si="2"/>
        <v>97.8</v>
      </c>
      <c r="P42" s="21">
        <v>94.8</v>
      </c>
      <c r="Q42" s="21">
        <v>97.8</v>
      </c>
      <c r="R42" s="26">
        <v>102.71</v>
      </c>
      <c r="S42" s="24">
        <v>-6.7</v>
      </c>
      <c r="T42" s="21"/>
      <c r="U42" s="21"/>
      <c r="V42" s="21">
        <v>413.6</v>
      </c>
      <c r="W42" s="21">
        <v>413.6</v>
      </c>
      <c r="X42" s="26">
        <v>413.12</v>
      </c>
      <c r="Y42" s="24">
        <v>-4.7</v>
      </c>
      <c r="Z42" s="21"/>
      <c r="AA42" s="21">
        <f t="shared" si="3"/>
        <v>315.89999999999998</v>
      </c>
      <c r="AB42" s="21">
        <v>318.7</v>
      </c>
      <c r="AC42" s="21">
        <v>315.89999999999998</v>
      </c>
      <c r="AD42" s="26">
        <v>310.41000000000003</v>
      </c>
      <c r="AE42" s="24">
        <v>2</v>
      </c>
      <c r="AF42" s="21"/>
      <c r="AG42" s="21">
        <f t="shared" si="4"/>
        <v>75.7</v>
      </c>
      <c r="AH42" s="21">
        <v>76.099999999999994</v>
      </c>
      <c r="AI42" s="21">
        <v>75.7</v>
      </c>
      <c r="AJ42" s="26">
        <v>74.25</v>
      </c>
      <c r="AK42" s="24">
        <v>1.1000000000000001</v>
      </c>
      <c r="AL42" s="21"/>
      <c r="AM42" s="21">
        <f t="shared" si="5"/>
        <v>23.6</v>
      </c>
      <c r="AN42" s="21">
        <v>22.9</v>
      </c>
      <c r="AO42" s="21">
        <v>23.6</v>
      </c>
      <c r="AP42" s="26">
        <v>24.86</v>
      </c>
      <c r="AQ42" s="24">
        <v>-1.3</v>
      </c>
      <c r="AR42" s="21"/>
      <c r="AS42" s="21">
        <f t="shared" si="6"/>
        <v>76.400000000000006</v>
      </c>
      <c r="AT42" s="21">
        <v>77.099999999999994</v>
      </c>
      <c r="AU42" s="21">
        <v>76.400000000000006</v>
      </c>
      <c r="AV42" s="26">
        <v>75.14</v>
      </c>
      <c r="AW42" s="24">
        <v>1.3</v>
      </c>
      <c r="AX42" s="21"/>
      <c r="AY42" s="21">
        <f t="shared" si="7"/>
        <v>0.9</v>
      </c>
      <c r="AZ42" s="21">
        <v>1.3</v>
      </c>
      <c r="BA42" s="21">
        <v>0.9</v>
      </c>
      <c r="BB42" s="26">
        <v>1.18</v>
      </c>
      <c r="BC42" s="21">
        <v>0.3</v>
      </c>
    </row>
    <row r="43" spans="1:55" ht="13.2" x14ac:dyDescent="0.25">
      <c r="A43" s="7">
        <v>90</v>
      </c>
      <c r="B43">
        <v>3</v>
      </c>
      <c r="C43" s="21">
        <f t="shared" si="0"/>
        <v>312.89999999999998</v>
      </c>
      <c r="D43" s="21">
        <v>312.7</v>
      </c>
      <c r="E43" s="21">
        <v>312.89999999999998</v>
      </c>
      <c r="F43" s="26">
        <v>306.74</v>
      </c>
      <c r="G43" s="24">
        <v>-0.1</v>
      </c>
      <c r="H43" s="21"/>
      <c r="I43" s="21">
        <f t="shared" si="1"/>
        <v>5.5</v>
      </c>
      <c r="J43" s="21">
        <v>6.2</v>
      </c>
      <c r="K43" s="21">
        <v>5.5</v>
      </c>
      <c r="L43" s="26">
        <v>3.76</v>
      </c>
      <c r="M43" s="24">
        <v>1.2</v>
      </c>
      <c r="N43" s="21"/>
      <c r="O43" s="21">
        <f t="shared" si="2"/>
        <v>94.3</v>
      </c>
      <c r="P43" s="21">
        <v>93.4</v>
      </c>
      <c r="Q43" s="21">
        <v>94.3</v>
      </c>
      <c r="R43" s="26">
        <v>102.25</v>
      </c>
      <c r="S43" s="24">
        <v>-5.5</v>
      </c>
      <c r="T43" s="21"/>
      <c r="U43" s="21"/>
      <c r="V43" s="21">
        <v>412.3</v>
      </c>
      <c r="W43" s="21">
        <v>412.7</v>
      </c>
      <c r="X43" s="26">
        <v>412.75</v>
      </c>
      <c r="Y43" s="24">
        <v>-4.4000000000000004</v>
      </c>
      <c r="Z43" s="21"/>
      <c r="AA43" s="21">
        <f t="shared" si="3"/>
        <v>318.39999999999998</v>
      </c>
      <c r="AB43" s="21">
        <v>318.89999999999998</v>
      </c>
      <c r="AC43" s="21">
        <v>318.39999999999998</v>
      </c>
      <c r="AD43" s="26">
        <v>310.5</v>
      </c>
      <c r="AE43" s="24">
        <v>1.1000000000000001</v>
      </c>
      <c r="AF43" s="21"/>
      <c r="AG43" s="21">
        <f t="shared" si="4"/>
        <v>75.8</v>
      </c>
      <c r="AH43" s="21">
        <v>75.8</v>
      </c>
      <c r="AI43" s="21">
        <v>75.8</v>
      </c>
      <c r="AJ43" s="26">
        <v>74.319999999999993</v>
      </c>
      <c r="AK43" s="24">
        <v>0.8</v>
      </c>
      <c r="AL43" s="21"/>
      <c r="AM43" s="21">
        <f t="shared" si="5"/>
        <v>22.9</v>
      </c>
      <c r="AN43" s="21">
        <v>22.7</v>
      </c>
      <c r="AO43" s="21">
        <v>22.9</v>
      </c>
      <c r="AP43" s="26">
        <v>24.77</v>
      </c>
      <c r="AQ43" s="24">
        <v>-1.1000000000000001</v>
      </c>
      <c r="AR43" s="21"/>
      <c r="AS43" s="21">
        <f t="shared" si="6"/>
        <v>77.099999999999994</v>
      </c>
      <c r="AT43" s="21">
        <v>77.3</v>
      </c>
      <c r="AU43" s="21">
        <v>77.099999999999994</v>
      </c>
      <c r="AV43" s="26">
        <v>75.23</v>
      </c>
      <c r="AW43" s="24">
        <v>1.1000000000000001</v>
      </c>
      <c r="AX43" s="21"/>
      <c r="AY43" s="21">
        <f t="shared" si="7"/>
        <v>1.7</v>
      </c>
      <c r="AZ43" s="21">
        <v>1.9</v>
      </c>
      <c r="BA43" s="21">
        <v>1.7</v>
      </c>
      <c r="BB43" s="26">
        <v>1.21</v>
      </c>
      <c r="BC43" s="21">
        <v>0.4</v>
      </c>
    </row>
    <row r="44" spans="1:55" ht="13.2" x14ac:dyDescent="0.25">
      <c r="A44" s="7">
        <v>90</v>
      </c>
      <c r="B44">
        <v>4</v>
      </c>
      <c r="C44" s="21">
        <f t="shared" si="0"/>
        <v>299.2</v>
      </c>
      <c r="D44" s="21">
        <v>302.39999999999998</v>
      </c>
      <c r="E44" s="21">
        <v>299.2</v>
      </c>
      <c r="F44" s="26">
        <v>306.64</v>
      </c>
      <c r="G44" s="24">
        <v>-1.3</v>
      </c>
      <c r="H44" s="21"/>
      <c r="I44" s="21">
        <f t="shared" si="1"/>
        <v>2.2999999999999998</v>
      </c>
      <c r="J44" s="21">
        <v>2.8</v>
      </c>
      <c r="K44" s="21">
        <v>2.2999999999999998</v>
      </c>
      <c r="L44" s="26">
        <v>3.85</v>
      </c>
      <c r="M44" s="24">
        <v>1.2</v>
      </c>
      <c r="N44" s="21"/>
      <c r="O44" s="21">
        <f t="shared" si="2"/>
        <v>110.6</v>
      </c>
      <c r="P44" s="21">
        <v>107</v>
      </c>
      <c r="Q44" s="21">
        <v>110.6</v>
      </c>
      <c r="R44" s="26">
        <v>101.9</v>
      </c>
      <c r="S44" s="24">
        <v>-4.2</v>
      </c>
      <c r="T44" s="21"/>
      <c r="U44" s="21"/>
      <c r="V44" s="21">
        <v>412.1</v>
      </c>
      <c r="W44" s="21">
        <v>412.1</v>
      </c>
      <c r="X44" s="26">
        <v>412.4</v>
      </c>
      <c r="Y44" s="24">
        <v>-4.3</v>
      </c>
      <c r="Z44" s="21"/>
      <c r="AA44" s="21">
        <f t="shared" si="3"/>
        <v>301.60000000000002</v>
      </c>
      <c r="AB44" s="21">
        <v>305.10000000000002</v>
      </c>
      <c r="AC44" s="21">
        <v>301.60000000000002</v>
      </c>
      <c r="AD44" s="26">
        <v>310.49</v>
      </c>
      <c r="AE44" s="24">
        <v>-0.1</v>
      </c>
      <c r="AF44" s="21"/>
      <c r="AG44" s="21">
        <f t="shared" si="4"/>
        <v>72.599999999999994</v>
      </c>
      <c r="AH44" s="21">
        <v>73.400000000000006</v>
      </c>
      <c r="AI44" s="21">
        <v>72.599999999999994</v>
      </c>
      <c r="AJ44" s="26">
        <v>74.36</v>
      </c>
      <c r="AK44" s="24">
        <v>0.5</v>
      </c>
      <c r="AL44" s="21"/>
      <c r="AM44" s="21">
        <f t="shared" si="5"/>
        <v>26.8</v>
      </c>
      <c r="AN44" s="21">
        <v>26</v>
      </c>
      <c r="AO44" s="21">
        <v>26.8</v>
      </c>
      <c r="AP44" s="26">
        <v>24.71</v>
      </c>
      <c r="AQ44" s="24">
        <v>-0.8</v>
      </c>
      <c r="AR44" s="21"/>
      <c r="AS44" s="21">
        <f t="shared" si="6"/>
        <v>73.2</v>
      </c>
      <c r="AT44" s="21">
        <v>74</v>
      </c>
      <c r="AU44" s="21">
        <v>73.2</v>
      </c>
      <c r="AV44" s="26">
        <v>75.290000000000006</v>
      </c>
      <c r="AW44" s="24">
        <v>0.8</v>
      </c>
      <c r="AX44" s="21"/>
      <c r="AY44" s="21">
        <f t="shared" si="7"/>
        <v>0.8</v>
      </c>
      <c r="AZ44" s="21">
        <v>0.9</v>
      </c>
      <c r="BA44" s="21">
        <v>0.8</v>
      </c>
      <c r="BB44" s="26">
        <v>1.24</v>
      </c>
      <c r="BC44" s="21">
        <v>0.4</v>
      </c>
    </row>
    <row r="45" spans="1:55" ht="13.2" x14ac:dyDescent="0.25">
      <c r="A45" s="7">
        <v>90</v>
      </c>
      <c r="B45">
        <v>5</v>
      </c>
      <c r="C45" s="21">
        <f t="shared" si="0"/>
        <v>306</v>
      </c>
      <c r="D45" s="21">
        <v>302.2</v>
      </c>
      <c r="E45" s="21">
        <v>306</v>
      </c>
      <c r="F45" s="26">
        <v>306.42</v>
      </c>
      <c r="G45" s="24">
        <v>-2.6</v>
      </c>
      <c r="H45" s="21"/>
      <c r="I45" s="21">
        <f t="shared" si="1"/>
        <v>4.0999999999999996</v>
      </c>
      <c r="J45" s="21">
        <v>4.0999999999999996</v>
      </c>
      <c r="K45" s="21">
        <v>4.0999999999999996</v>
      </c>
      <c r="L45" s="26">
        <v>3.95</v>
      </c>
      <c r="M45" s="24">
        <v>1.2</v>
      </c>
      <c r="N45" s="21"/>
      <c r="O45" s="21">
        <f t="shared" si="2"/>
        <v>101.5</v>
      </c>
      <c r="P45" s="21">
        <v>105.3</v>
      </c>
      <c r="Q45" s="21">
        <v>101.5</v>
      </c>
      <c r="R45" s="26">
        <v>101.67</v>
      </c>
      <c r="S45" s="24">
        <v>-2.8</v>
      </c>
      <c r="T45" s="21"/>
      <c r="U45" s="21"/>
      <c r="V45" s="21">
        <v>411.7</v>
      </c>
      <c r="W45" s="21">
        <v>411.7</v>
      </c>
      <c r="X45" s="26">
        <v>412.05</v>
      </c>
      <c r="Y45" s="24">
        <v>-4.2</v>
      </c>
      <c r="Z45" s="21"/>
      <c r="AA45" s="21">
        <f t="shared" si="3"/>
        <v>310.2</v>
      </c>
      <c r="AB45" s="21">
        <v>306.3</v>
      </c>
      <c r="AC45" s="21">
        <v>310.2</v>
      </c>
      <c r="AD45" s="26">
        <v>310.37</v>
      </c>
      <c r="AE45" s="24">
        <v>-1.4</v>
      </c>
      <c r="AF45" s="21"/>
      <c r="AG45" s="21">
        <f t="shared" si="4"/>
        <v>74.3</v>
      </c>
      <c r="AH45" s="21">
        <v>73.400000000000006</v>
      </c>
      <c r="AI45" s="21">
        <v>74.3</v>
      </c>
      <c r="AJ45" s="26">
        <v>74.37</v>
      </c>
      <c r="AK45" s="24">
        <v>0.1</v>
      </c>
      <c r="AL45" s="21"/>
      <c r="AM45" s="21">
        <f t="shared" si="5"/>
        <v>24.7</v>
      </c>
      <c r="AN45" s="21">
        <v>25.6</v>
      </c>
      <c r="AO45" s="21">
        <v>24.7</v>
      </c>
      <c r="AP45" s="26">
        <v>24.68</v>
      </c>
      <c r="AQ45" s="24">
        <v>-0.4</v>
      </c>
      <c r="AR45" s="21"/>
      <c r="AS45" s="21">
        <f t="shared" si="6"/>
        <v>75.3</v>
      </c>
      <c r="AT45" s="21">
        <v>74.400000000000006</v>
      </c>
      <c r="AU45" s="21">
        <v>75.3</v>
      </c>
      <c r="AV45" s="26">
        <v>75.319999999999993</v>
      </c>
      <c r="AW45" s="24">
        <v>0.4</v>
      </c>
      <c r="AX45" s="21"/>
      <c r="AY45" s="21">
        <f t="shared" si="7"/>
        <v>1.3</v>
      </c>
      <c r="AZ45" s="21">
        <v>1.4</v>
      </c>
      <c r="BA45" s="21">
        <v>1.3</v>
      </c>
      <c r="BB45" s="26">
        <v>1.27</v>
      </c>
      <c r="BC45" s="21">
        <v>0.4</v>
      </c>
    </row>
    <row r="46" spans="1:55" ht="13.2" x14ac:dyDescent="0.25">
      <c r="A46" s="7">
        <v>90</v>
      </c>
      <c r="B46">
        <v>6</v>
      </c>
      <c r="C46" s="21">
        <f t="shared" si="0"/>
        <v>311.8</v>
      </c>
      <c r="D46" s="21">
        <v>314.8</v>
      </c>
      <c r="E46" s="21">
        <v>311.8</v>
      </c>
      <c r="F46" s="26">
        <v>306.16000000000003</v>
      </c>
      <c r="G46" s="24">
        <v>-3.2</v>
      </c>
      <c r="H46" s="21"/>
      <c r="I46" s="21">
        <f t="shared" si="1"/>
        <v>4.8</v>
      </c>
      <c r="J46" s="21">
        <v>4.8</v>
      </c>
      <c r="K46" s="21">
        <v>4.8</v>
      </c>
      <c r="L46" s="26">
        <v>4.0599999999999996</v>
      </c>
      <c r="M46" s="24">
        <v>1.3</v>
      </c>
      <c r="N46" s="21"/>
      <c r="O46" s="21">
        <f t="shared" si="2"/>
        <v>95.3</v>
      </c>
      <c r="P46" s="21">
        <v>92.3</v>
      </c>
      <c r="Q46" s="21">
        <v>95.3</v>
      </c>
      <c r="R46" s="26">
        <v>101.48</v>
      </c>
      <c r="S46" s="24">
        <v>-2.2999999999999998</v>
      </c>
      <c r="T46" s="21"/>
      <c r="U46" s="21"/>
      <c r="V46" s="21">
        <v>411.9</v>
      </c>
      <c r="W46" s="21">
        <v>411.9</v>
      </c>
      <c r="X46" s="26">
        <v>411.7</v>
      </c>
      <c r="Y46" s="24">
        <v>-4.0999999999999996</v>
      </c>
      <c r="Z46" s="21"/>
      <c r="AA46" s="21">
        <f t="shared" si="3"/>
        <v>316.60000000000002</v>
      </c>
      <c r="AB46" s="21">
        <v>319.60000000000002</v>
      </c>
      <c r="AC46" s="21">
        <v>316.60000000000002</v>
      </c>
      <c r="AD46" s="26">
        <v>310.22000000000003</v>
      </c>
      <c r="AE46" s="24">
        <v>-1.9</v>
      </c>
      <c r="AF46" s="21"/>
      <c r="AG46" s="21">
        <f t="shared" si="4"/>
        <v>75.7</v>
      </c>
      <c r="AH46" s="21">
        <v>76.400000000000006</v>
      </c>
      <c r="AI46" s="21">
        <v>75.7</v>
      </c>
      <c r="AJ46" s="26">
        <v>74.36</v>
      </c>
      <c r="AK46" s="24">
        <v>0</v>
      </c>
      <c r="AL46" s="21"/>
      <c r="AM46" s="21">
        <f t="shared" si="5"/>
        <v>23.1</v>
      </c>
      <c r="AN46" s="21">
        <v>22.4</v>
      </c>
      <c r="AO46" s="21">
        <v>23.1</v>
      </c>
      <c r="AP46" s="26">
        <v>24.65</v>
      </c>
      <c r="AQ46" s="24">
        <v>-0.3</v>
      </c>
      <c r="AR46" s="21"/>
      <c r="AS46" s="21">
        <f t="shared" si="6"/>
        <v>76.900000000000006</v>
      </c>
      <c r="AT46" s="21">
        <v>77.599999999999994</v>
      </c>
      <c r="AU46" s="21">
        <v>76.900000000000006</v>
      </c>
      <c r="AV46" s="26">
        <v>75.349999999999994</v>
      </c>
      <c r="AW46" s="24">
        <v>0.3</v>
      </c>
      <c r="AX46" s="21"/>
      <c r="AY46" s="21">
        <f t="shared" si="7"/>
        <v>1.5</v>
      </c>
      <c r="AZ46" s="21">
        <v>1.5</v>
      </c>
      <c r="BA46" s="21">
        <v>1.5</v>
      </c>
      <c r="BB46" s="26">
        <v>1.31</v>
      </c>
      <c r="BC46" s="21">
        <v>0.4</v>
      </c>
    </row>
    <row r="47" spans="1:55" ht="13.2" x14ac:dyDescent="0.25">
      <c r="A47" s="7">
        <v>90</v>
      </c>
      <c r="B47">
        <v>7</v>
      </c>
      <c r="C47" s="21">
        <f t="shared" si="0"/>
        <v>296.10000000000002</v>
      </c>
      <c r="D47" s="21">
        <v>284.60000000000002</v>
      </c>
      <c r="E47" s="21">
        <v>296.10000000000002</v>
      </c>
      <c r="F47" s="26">
        <v>305.89</v>
      </c>
      <c r="G47" s="24">
        <v>-3.2</v>
      </c>
      <c r="H47" s="21"/>
      <c r="I47" s="21">
        <f t="shared" si="1"/>
        <v>3.9</v>
      </c>
      <c r="J47" s="21">
        <v>3.2</v>
      </c>
      <c r="K47" s="21">
        <v>3.9</v>
      </c>
      <c r="L47" s="26">
        <v>4.18</v>
      </c>
      <c r="M47" s="24">
        <v>1.4</v>
      </c>
      <c r="N47" s="21"/>
      <c r="O47" s="21">
        <f t="shared" si="2"/>
        <v>111.4</v>
      </c>
      <c r="P47" s="21">
        <v>124</v>
      </c>
      <c r="Q47" s="21">
        <v>111.4</v>
      </c>
      <c r="R47" s="26">
        <v>101.3</v>
      </c>
      <c r="S47" s="24">
        <v>-2.2000000000000002</v>
      </c>
      <c r="T47" s="21"/>
      <c r="U47" s="21"/>
      <c r="V47" s="21">
        <v>411.7</v>
      </c>
      <c r="W47" s="21">
        <v>411.3</v>
      </c>
      <c r="X47" s="26">
        <v>411.37</v>
      </c>
      <c r="Y47" s="24">
        <v>-4</v>
      </c>
      <c r="Z47" s="21"/>
      <c r="AA47" s="21">
        <f t="shared" si="3"/>
        <v>300</v>
      </c>
      <c r="AB47" s="21">
        <v>287.8</v>
      </c>
      <c r="AC47" s="21">
        <v>300</v>
      </c>
      <c r="AD47" s="26">
        <v>310.07</v>
      </c>
      <c r="AE47" s="24">
        <v>-1.8</v>
      </c>
      <c r="AF47" s="21"/>
      <c r="AG47" s="21">
        <f t="shared" si="4"/>
        <v>72</v>
      </c>
      <c r="AH47" s="21">
        <v>69.099999999999994</v>
      </c>
      <c r="AI47" s="21">
        <v>72</v>
      </c>
      <c r="AJ47" s="26">
        <v>74.36</v>
      </c>
      <c r="AK47" s="24">
        <v>0</v>
      </c>
      <c r="AL47" s="21"/>
      <c r="AM47" s="21">
        <f t="shared" si="5"/>
        <v>27.1</v>
      </c>
      <c r="AN47" s="21">
        <v>30.1</v>
      </c>
      <c r="AO47" s="21">
        <v>27.1</v>
      </c>
      <c r="AP47" s="26">
        <v>24.63</v>
      </c>
      <c r="AQ47" s="24">
        <v>-0.3</v>
      </c>
      <c r="AR47" s="21"/>
      <c r="AS47" s="21">
        <f t="shared" si="6"/>
        <v>72.900000000000006</v>
      </c>
      <c r="AT47" s="21">
        <v>69.900000000000006</v>
      </c>
      <c r="AU47" s="21">
        <v>72.900000000000006</v>
      </c>
      <c r="AV47" s="26">
        <v>75.37</v>
      </c>
      <c r="AW47" s="24">
        <v>0.3</v>
      </c>
      <c r="AX47" s="21"/>
      <c r="AY47" s="21">
        <f t="shared" si="7"/>
        <v>1.3</v>
      </c>
      <c r="AZ47" s="21">
        <v>1.1000000000000001</v>
      </c>
      <c r="BA47" s="21">
        <v>1.3</v>
      </c>
      <c r="BB47" s="26">
        <v>1.35</v>
      </c>
      <c r="BC47" s="21">
        <v>0.5</v>
      </c>
    </row>
    <row r="48" spans="1:55" ht="13.2" x14ac:dyDescent="0.25">
      <c r="A48" s="7">
        <v>90</v>
      </c>
      <c r="B48">
        <v>8</v>
      </c>
      <c r="C48" s="21">
        <f t="shared" si="0"/>
        <v>310.2</v>
      </c>
      <c r="D48" s="21">
        <v>306.8</v>
      </c>
      <c r="E48" s="21">
        <v>310.2</v>
      </c>
      <c r="F48" s="26">
        <v>305.62</v>
      </c>
      <c r="G48" s="24">
        <v>-3.2</v>
      </c>
      <c r="H48" s="21"/>
      <c r="I48" s="21">
        <f t="shared" si="1"/>
        <v>3.9</v>
      </c>
      <c r="J48" s="21">
        <v>2.8</v>
      </c>
      <c r="K48" s="21">
        <v>3.9</v>
      </c>
      <c r="L48" s="26">
        <v>4.3099999999999996</v>
      </c>
      <c r="M48" s="24">
        <v>1.6</v>
      </c>
      <c r="N48" s="21"/>
      <c r="O48" s="21">
        <f t="shared" si="2"/>
        <v>97.2</v>
      </c>
      <c r="P48" s="21">
        <v>101.8</v>
      </c>
      <c r="Q48" s="21">
        <v>97.2</v>
      </c>
      <c r="R48" s="26">
        <v>101.12</v>
      </c>
      <c r="S48" s="24">
        <v>-2.1</v>
      </c>
      <c r="T48" s="21"/>
      <c r="U48" s="21"/>
      <c r="V48" s="21">
        <v>411.4</v>
      </c>
      <c r="W48" s="21">
        <v>411.3</v>
      </c>
      <c r="X48" s="26">
        <v>411.05</v>
      </c>
      <c r="Y48" s="24">
        <v>-3.8</v>
      </c>
      <c r="Z48" s="21"/>
      <c r="AA48" s="21">
        <f t="shared" si="3"/>
        <v>314.10000000000002</v>
      </c>
      <c r="AB48" s="21">
        <v>309.60000000000002</v>
      </c>
      <c r="AC48" s="21">
        <v>314.10000000000002</v>
      </c>
      <c r="AD48" s="26">
        <v>309.93</v>
      </c>
      <c r="AE48" s="24">
        <v>-1.7</v>
      </c>
      <c r="AF48" s="21"/>
      <c r="AG48" s="21">
        <f t="shared" si="4"/>
        <v>75.400000000000006</v>
      </c>
      <c r="AH48" s="21">
        <v>74.599999999999994</v>
      </c>
      <c r="AI48" s="21">
        <v>75.400000000000006</v>
      </c>
      <c r="AJ48" s="26">
        <v>74.349999999999994</v>
      </c>
      <c r="AK48" s="24">
        <v>-0.1</v>
      </c>
      <c r="AL48" s="21"/>
      <c r="AM48" s="21">
        <f t="shared" si="5"/>
        <v>23.6</v>
      </c>
      <c r="AN48" s="21">
        <v>24.7</v>
      </c>
      <c r="AO48" s="21">
        <v>23.6</v>
      </c>
      <c r="AP48" s="26">
        <v>24.6</v>
      </c>
      <c r="AQ48" s="24">
        <v>-0.3</v>
      </c>
      <c r="AR48" s="21"/>
      <c r="AS48" s="21">
        <f t="shared" si="6"/>
        <v>76.400000000000006</v>
      </c>
      <c r="AT48" s="21">
        <v>75.3</v>
      </c>
      <c r="AU48" s="21">
        <v>76.400000000000006</v>
      </c>
      <c r="AV48" s="26">
        <v>75.400000000000006</v>
      </c>
      <c r="AW48" s="24">
        <v>0.3</v>
      </c>
      <c r="AX48" s="21"/>
      <c r="AY48" s="21">
        <f t="shared" si="7"/>
        <v>1.3</v>
      </c>
      <c r="AZ48" s="21">
        <v>0.9</v>
      </c>
      <c r="BA48" s="21">
        <v>1.3</v>
      </c>
      <c r="BB48" s="26">
        <v>1.39</v>
      </c>
      <c r="BC48" s="21">
        <v>0.5</v>
      </c>
    </row>
    <row r="49" spans="1:55" ht="13.2" x14ac:dyDescent="0.25">
      <c r="A49" s="7">
        <v>90</v>
      </c>
      <c r="B49">
        <v>9</v>
      </c>
      <c r="C49" s="21">
        <f t="shared" si="0"/>
        <v>311.10000000000002</v>
      </c>
      <c r="D49" s="21">
        <v>322.5</v>
      </c>
      <c r="E49" s="21">
        <v>311.10000000000002</v>
      </c>
      <c r="F49" s="26">
        <v>305.39</v>
      </c>
      <c r="G49" s="24">
        <v>-2.7</v>
      </c>
      <c r="H49" s="21"/>
      <c r="I49" s="21">
        <f t="shared" si="1"/>
        <v>4.8</v>
      </c>
      <c r="J49" s="21">
        <v>4</v>
      </c>
      <c r="K49" s="21">
        <v>4.8</v>
      </c>
      <c r="L49" s="26">
        <v>4.47</v>
      </c>
      <c r="M49" s="24">
        <v>1.9</v>
      </c>
      <c r="N49" s="21"/>
      <c r="O49" s="21">
        <f t="shared" si="2"/>
        <v>95</v>
      </c>
      <c r="P49" s="21">
        <v>84.3</v>
      </c>
      <c r="Q49" s="21">
        <v>95</v>
      </c>
      <c r="R49" s="26">
        <v>100.9</v>
      </c>
      <c r="S49" s="24">
        <v>-2.7</v>
      </c>
      <c r="T49" s="21"/>
      <c r="U49" s="21"/>
      <c r="V49" s="21">
        <v>410.8</v>
      </c>
      <c r="W49" s="21">
        <v>410.8</v>
      </c>
      <c r="X49" s="26">
        <v>410.76</v>
      </c>
      <c r="Y49" s="24">
        <v>-3.5</v>
      </c>
      <c r="Z49" s="21"/>
      <c r="AA49" s="21">
        <f t="shared" si="3"/>
        <v>315.89999999999998</v>
      </c>
      <c r="AB49" s="21">
        <v>326.5</v>
      </c>
      <c r="AC49" s="21">
        <v>315.89999999999998</v>
      </c>
      <c r="AD49" s="26">
        <v>309.86</v>
      </c>
      <c r="AE49" s="24">
        <v>-0.8</v>
      </c>
      <c r="AF49" s="21"/>
      <c r="AG49" s="21">
        <f t="shared" si="4"/>
        <v>75.7</v>
      </c>
      <c r="AH49" s="21">
        <v>78.5</v>
      </c>
      <c r="AI49" s="21">
        <v>75.7</v>
      </c>
      <c r="AJ49" s="26">
        <v>74.349999999999994</v>
      </c>
      <c r="AK49" s="24">
        <v>0</v>
      </c>
      <c r="AL49" s="21"/>
      <c r="AM49" s="21">
        <f t="shared" si="5"/>
        <v>23.1</v>
      </c>
      <c r="AN49" s="21">
        <v>20.5</v>
      </c>
      <c r="AO49" s="21">
        <v>23.1</v>
      </c>
      <c r="AP49" s="26">
        <v>24.56</v>
      </c>
      <c r="AQ49" s="24">
        <v>-0.4</v>
      </c>
      <c r="AR49" s="21"/>
      <c r="AS49" s="21">
        <f t="shared" si="6"/>
        <v>76.900000000000006</v>
      </c>
      <c r="AT49" s="21">
        <v>79.5</v>
      </c>
      <c r="AU49" s="21">
        <v>76.900000000000006</v>
      </c>
      <c r="AV49" s="26">
        <v>75.44</v>
      </c>
      <c r="AW49" s="24">
        <v>0.4</v>
      </c>
      <c r="AX49" s="21"/>
      <c r="AY49" s="21">
        <f t="shared" si="7"/>
        <v>1.5</v>
      </c>
      <c r="AZ49" s="21">
        <v>1.2</v>
      </c>
      <c r="BA49" s="21">
        <v>1.5</v>
      </c>
      <c r="BB49" s="26">
        <v>1.44</v>
      </c>
      <c r="BC49" s="21">
        <v>0.6</v>
      </c>
    </row>
    <row r="50" spans="1:55" ht="13.2" x14ac:dyDescent="0.25">
      <c r="A50" s="7">
        <v>90</v>
      </c>
      <c r="B50">
        <v>10</v>
      </c>
      <c r="C50" s="21">
        <f t="shared" si="0"/>
        <v>295.7</v>
      </c>
      <c r="D50" s="21">
        <v>290.7</v>
      </c>
      <c r="E50" s="21">
        <v>295.7</v>
      </c>
      <c r="F50" s="26">
        <v>305.23</v>
      </c>
      <c r="G50" s="24">
        <v>-2</v>
      </c>
      <c r="H50" s="21"/>
      <c r="I50" s="21">
        <f t="shared" si="1"/>
        <v>5.6</v>
      </c>
      <c r="J50" s="21">
        <v>5.4</v>
      </c>
      <c r="K50" s="21">
        <v>5.6</v>
      </c>
      <c r="L50" s="26">
        <v>4.63</v>
      </c>
      <c r="M50" s="24">
        <v>2</v>
      </c>
      <c r="N50" s="21"/>
      <c r="O50" s="21">
        <f t="shared" si="2"/>
        <v>109.5</v>
      </c>
      <c r="P50" s="21">
        <v>114.9</v>
      </c>
      <c r="Q50" s="21">
        <v>109.5</v>
      </c>
      <c r="R50" s="26">
        <v>100.62</v>
      </c>
      <c r="S50" s="24">
        <v>-3.3</v>
      </c>
      <c r="T50" s="21"/>
      <c r="U50" s="21"/>
      <c r="V50" s="21">
        <v>411.1</v>
      </c>
      <c r="W50" s="21">
        <v>410.8</v>
      </c>
      <c r="X50" s="26">
        <v>410.49</v>
      </c>
      <c r="Y50" s="24">
        <v>-3.2</v>
      </c>
      <c r="Z50" s="21"/>
      <c r="AA50" s="21">
        <f t="shared" si="3"/>
        <v>301.3</v>
      </c>
      <c r="AB50" s="21">
        <v>296.10000000000002</v>
      </c>
      <c r="AC50" s="21">
        <v>301.3</v>
      </c>
      <c r="AD50" s="26">
        <v>309.86</v>
      </c>
      <c r="AE50" s="24">
        <v>0</v>
      </c>
      <c r="AF50" s="21"/>
      <c r="AG50" s="21">
        <f t="shared" si="4"/>
        <v>72</v>
      </c>
      <c r="AH50" s="21">
        <v>70.7</v>
      </c>
      <c r="AI50" s="21">
        <v>72</v>
      </c>
      <c r="AJ50" s="26">
        <v>74.36</v>
      </c>
      <c r="AK50" s="24">
        <v>0.1</v>
      </c>
      <c r="AL50" s="21"/>
      <c r="AM50" s="21">
        <f t="shared" si="5"/>
        <v>26.6</v>
      </c>
      <c r="AN50" s="21">
        <v>28</v>
      </c>
      <c r="AO50" s="21">
        <v>26.6</v>
      </c>
      <c r="AP50" s="26">
        <v>24.51</v>
      </c>
      <c r="AQ50" s="24">
        <v>-0.6</v>
      </c>
      <c r="AR50" s="21"/>
      <c r="AS50" s="21">
        <f t="shared" si="6"/>
        <v>73.400000000000006</v>
      </c>
      <c r="AT50" s="21">
        <v>72</v>
      </c>
      <c r="AU50" s="21">
        <v>73.400000000000006</v>
      </c>
      <c r="AV50" s="26">
        <v>75.489999999999995</v>
      </c>
      <c r="AW50" s="24">
        <v>0.6</v>
      </c>
      <c r="AX50" s="21"/>
      <c r="AY50" s="21">
        <f t="shared" si="7"/>
        <v>1.9</v>
      </c>
      <c r="AZ50" s="21">
        <v>1.8</v>
      </c>
      <c r="BA50" s="21">
        <v>1.9</v>
      </c>
      <c r="BB50" s="26">
        <v>1.5</v>
      </c>
      <c r="BC50" s="21">
        <v>0.7</v>
      </c>
    </row>
    <row r="51" spans="1:55" ht="13.2" x14ac:dyDescent="0.25">
      <c r="A51" s="7">
        <v>90</v>
      </c>
      <c r="B51">
        <v>11</v>
      </c>
      <c r="C51" s="21">
        <f t="shared" si="0"/>
        <v>308.10000000000002</v>
      </c>
      <c r="D51" s="21">
        <v>314.3</v>
      </c>
      <c r="E51" s="21">
        <v>308.10000000000002</v>
      </c>
      <c r="F51" s="26">
        <v>305.06</v>
      </c>
      <c r="G51" s="24">
        <v>-2</v>
      </c>
      <c r="H51" s="21"/>
      <c r="I51" s="21">
        <f t="shared" si="1"/>
        <v>4.4000000000000004</v>
      </c>
      <c r="J51" s="21">
        <v>4.3</v>
      </c>
      <c r="K51" s="21">
        <v>4.4000000000000004</v>
      </c>
      <c r="L51" s="26">
        <v>4.8099999999999996</v>
      </c>
      <c r="M51" s="24">
        <v>2.1</v>
      </c>
      <c r="N51" s="21"/>
      <c r="O51" s="21">
        <f t="shared" si="2"/>
        <v>97.3</v>
      </c>
      <c r="P51" s="21">
        <v>91.2</v>
      </c>
      <c r="Q51" s="21">
        <v>97.3</v>
      </c>
      <c r="R51" s="26">
        <v>100.36</v>
      </c>
      <c r="S51" s="24">
        <v>-3.1</v>
      </c>
      <c r="T51" s="21"/>
      <c r="U51" s="21"/>
      <c r="V51" s="21">
        <v>409.8</v>
      </c>
      <c r="W51" s="21">
        <v>409.9</v>
      </c>
      <c r="X51" s="26">
        <v>410.24</v>
      </c>
      <c r="Y51" s="24">
        <v>-3</v>
      </c>
      <c r="Z51" s="21"/>
      <c r="AA51" s="21">
        <f t="shared" si="3"/>
        <v>312.5</v>
      </c>
      <c r="AB51" s="21">
        <v>318.7</v>
      </c>
      <c r="AC51" s="21">
        <v>312.5</v>
      </c>
      <c r="AD51" s="26">
        <v>309.87</v>
      </c>
      <c r="AE51" s="24">
        <v>0.1</v>
      </c>
      <c r="AF51" s="21"/>
      <c r="AG51" s="21">
        <f t="shared" si="4"/>
        <v>75.2</v>
      </c>
      <c r="AH51" s="21">
        <v>76.7</v>
      </c>
      <c r="AI51" s="21">
        <v>75.2</v>
      </c>
      <c r="AJ51" s="26">
        <v>74.36</v>
      </c>
      <c r="AK51" s="24">
        <v>0.1</v>
      </c>
      <c r="AL51" s="21"/>
      <c r="AM51" s="21">
        <f t="shared" si="5"/>
        <v>23.8</v>
      </c>
      <c r="AN51" s="21">
        <v>22.2</v>
      </c>
      <c r="AO51" s="21">
        <v>23.8</v>
      </c>
      <c r="AP51" s="26">
        <v>24.47</v>
      </c>
      <c r="AQ51" s="24">
        <v>-0.6</v>
      </c>
      <c r="AR51" s="21"/>
      <c r="AS51" s="21">
        <f t="shared" si="6"/>
        <v>76.2</v>
      </c>
      <c r="AT51" s="21">
        <v>77.8</v>
      </c>
      <c r="AU51" s="21">
        <v>76.2</v>
      </c>
      <c r="AV51" s="26">
        <v>75.53</v>
      </c>
      <c r="AW51" s="24">
        <v>0.6</v>
      </c>
      <c r="AX51" s="21"/>
      <c r="AY51" s="21">
        <f t="shared" si="7"/>
        <v>1.4</v>
      </c>
      <c r="AZ51" s="21">
        <v>1.4</v>
      </c>
      <c r="BA51" s="21">
        <v>1.4</v>
      </c>
      <c r="BB51" s="26">
        <v>1.55</v>
      </c>
      <c r="BC51" s="21">
        <v>0.7</v>
      </c>
    </row>
    <row r="52" spans="1:55" ht="13.2" x14ac:dyDescent="0.25">
      <c r="A52" s="7">
        <v>90</v>
      </c>
      <c r="B52">
        <v>12</v>
      </c>
      <c r="C52" s="21">
        <f t="shared" si="0"/>
        <v>307.8</v>
      </c>
      <c r="D52" s="21">
        <v>311.7</v>
      </c>
      <c r="E52" s="21">
        <v>307.8</v>
      </c>
      <c r="F52" s="26">
        <v>304.86</v>
      </c>
      <c r="G52" s="24">
        <v>-2.5</v>
      </c>
      <c r="H52" s="21"/>
      <c r="I52" s="21">
        <f t="shared" si="1"/>
        <v>2.6</v>
      </c>
      <c r="J52" s="21">
        <v>2.6</v>
      </c>
      <c r="K52" s="21">
        <v>2.6</v>
      </c>
      <c r="L52" s="26">
        <v>4.99</v>
      </c>
      <c r="M52" s="24">
        <v>2.2000000000000002</v>
      </c>
      <c r="N52" s="21"/>
      <c r="O52" s="21">
        <f t="shared" si="2"/>
        <v>99.4</v>
      </c>
      <c r="P52" s="21">
        <v>95.5</v>
      </c>
      <c r="Q52" s="21">
        <v>99.4</v>
      </c>
      <c r="R52" s="26">
        <v>100.17</v>
      </c>
      <c r="S52" s="24">
        <v>-2.4</v>
      </c>
      <c r="T52" s="21"/>
      <c r="U52" s="21"/>
      <c r="V52" s="21">
        <v>409.8</v>
      </c>
      <c r="W52" s="21">
        <v>409.8</v>
      </c>
      <c r="X52" s="26">
        <v>410.01</v>
      </c>
      <c r="Y52" s="24">
        <v>-2.7</v>
      </c>
      <c r="Z52" s="21"/>
      <c r="AA52" s="21">
        <f t="shared" si="3"/>
        <v>310.39999999999998</v>
      </c>
      <c r="AB52" s="21">
        <v>314.2</v>
      </c>
      <c r="AC52" s="21">
        <v>310.39999999999998</v>
      </c>
      <c r="AD52" s="26">
        <v>309.83999999999997</v>
      </c>
      <c r="AE52" s="24">
        <v>-0.3</v>
      </c>
      <c r="AF52" s="21"/>
      <c r="AG52" s="21">
        <f t="shared" si="4"/>
        <v>75.099999999999994</v>
      </c>
      <c r="AH52" s="21">
        <v>76.099999999999994</v>
      </c>
      <c r="AI52" s="21">
        <v>75.099999999999994</v>
      </c>
      <c r="AJ52" s="26">
        <v>74.349999999999994</v>
      </c>
      <c r="AK52" s="24">
        <v>-0.1</v>
      </c>
      <c r="AL52" s="21"/>
      <c r="AM52" s="21">
        <f t="shared" si="5"/>
        <v>24.2</v>
      </c>
      <c r="AN52" s="21">
        <v>23.3</v>
      </c>
      <c r="AO52" s="21">
        <v>24.2</v>
      </c>
      <c r="AP52" s="26">
        <v>24.43</v>
      </c>
      <c r="AQ52" s="24">
        <v>-0.4</v>
      </c>
      <c r="AR52" s="21"/>
      <c r="AS52" s="21">
        <f t="shared" si="6"/>
        <v>75.8</v>
      </c>
      <c r="AT52" s="21">
        <v>76.7</v>
      </c>
      <c r="AU52" s="21">
        <v>75.8</v>
      </c>
      <c r="AV52" s="26">
        <v>75.569999999999993</v>
      </c>
      <c r="AW52" s="24">
        <v>0.4</v>
      </c>
      <c r="AX52" s="21"/>
      <c r="AY52" s="21">
        <f t="shared" si="7"/>
        <v>0.8</v>
      </c>
      <c r="AZ52" s="21">
        <v>0.8</v>
      </c>
      <c r="BA52" s="21">
        <v>0.8</v>
      </c>
      <c r="BB52" s="26">
        <v>1.61</v>
      </c>
      <c r="BC52" s="21">
        <v>0.7</v>
      </c>
    </row>
    <row r="53" spans="1:55" ht="13.2" x14ac:dyDescent="0.25">
      <c r="A53" s="7"/>
      <c r="B53">
        <v>1</v>
      </c>
      <c r="C53" s="21">
        <f t="shared" si="0"/>
        <v>303</v>
      </c>
      <c r="D53" s="21">
        <v>299.2</v>
      </c>
      <c r="E53" s="21">
        <v>303</v>
      </c>
      <c r="F53" s="26">
        <v>304.63</v>
      </c>
      <c r="G53" s="24">
        <v>-2.7</v>
      </c>
      <c r="H53" s="21"/>
      <c r="I53" s="21">
        <f t="shared" si="1"/>
        <v>5.3</v>
      </c>
      <c r="J53" s="21">
        <v>5.7</v>
      </c>
      <c r="K53" s="21">
        <v>5.3</v>
      </c>
      <c r="L53" s="26">
        <v>5.14</v>
      </c>
      <c r="M53" s="24">
        <v>1.9</v>
      </c>
      <c r="N53" s="21"/>
      <c r="O53" s="21">
        <f t="shared" si="2"/>
        <v>101.6</v>
      </c>
      <c r="P53" s="21">
        <v>104.8</v>
      </c>
      <c r="Q53" s="21">
        <v>101.6</v>
      </c>
      <c r="R53" s="26">
        <v>100.04</v>
      </c>
      <c r="S53" s="24">
        <v>-1.5</v>
      </c>
      <c r="T53" s="21"/>
      <c r="U53" s="21"/>
      <c r="V53" s="21">
        <v>409.7</v>
      </c>
      <c r="W53" s="21">
        <v>409.9</v>
      </c>
      <c r="X53" s="26">
        <v>409.81</v>
      </c>
      <c r="Y53" s="24">
        <v>-2.4</v>
      </c>
      <c r="Z53" s="21"/>
      <c r="AA53" s="21">
        <f t="shared" si="3"/>
        <v>308.3</v>
      </c>
      <c r="AB53" s="21">
        <v>304.89999999999998</v>
      </c>
      <c r="AC53" s="21">
        <v>308.3</v>
      </c>
      <c r="AD53" s="26">
        <v>309.77</v>
      </c>
      <c r="AE53" s="24">
        <v>-0.8</v>
      </c>
      <c r="AF53" s="21"/>
      <c r="AG53" s="21">
        <f t="shared" si="4"/>
        <v>73.900000000000006</v>
      </c>
      <c r="AH53" s="21">
        <v>73</v>
      </c>
      <c r="AI53" s="21">
        <v>73.900000000000006</v>
      </c>
      <c r="AJ53" s="26">
        <v>74.33</v>
      </c>
      <c r="AK53" s="24">
        <v>-0.2</v>
      </c>
      <c r="AL53" s="21"/>
      <c r="AM53" s="21">
        <f t="shared" si="5"/>
        <v>24.8</v>
      </c>
      <c r="AN53" s="21">
        <v>25.6</v>
      </c>
      <c r="AO53" s="21">
        <v>24.8</v>
      </c>
      <c r="AP53" s="26">
        <v>24.41</v>
      </c>
      <c r="AQ53" s="24">
        <v>-0.2</v>
      </c>
      <c r="AR53" s="21"/>
      <c r="AS53" s="21">
        <f t="shared" si="6"/>
        <v>75.2</v>
      </c>
      <c r="AT53" s="21">
        <v>74.400000000000006</v>
      </c>
      <c r="AU53" s="21">
        <v>75.2</v>
      </c>
      <c r="AV53" s="26">
        <v>75.59</v>
      </c>
      <c r="AW53" s="24">
        <v>0.2</v>
      </c>
      <c r="AX53" s="21"/>
      <c r="AY53" s="21">
        <f t="shared" si="7"/>
        <v>1.7</v>
      </c>
      <c r="AZ53" s="21">
        <v>1.9</v>
      </c>
      <c r="BA53" s="21">
        <v>1.7</v>
      </c>
      <c r="BB53" s="26">
        <v>1.66</v>
      </c>
      <c r="BC53" s="21">
        <v>0.6</v>
      </c>
    </row>
    <row r="54" spans="1:55" ht="13.2" x14ac:dyDescent="0.25">
      <c r="A54" s="7">
        <v>91</v>
      </c>
      <c r="B54">
        <v>2</v>
      </c>
      <c r="C54" s="21">
        <f t="shared" si="0"/>
        <v>304.5</v>
      </c>
      <c r="D54" s="21">
        <v>303.5</v>
      </c>
      <c r="E54" s="21">
        <v>304.5</v>
      </c>
      <c r="F54" s="26">
        <v>304.35000000000002</v>
      </c>
      <c r="G54" s="24">
        <v>-3.3</v>
      </c>
      <c r="H54" s="21"/>
      <c r="I54" s="21">
        <f t="shared" si="1"/>
        <v>8.1</v>
      </c>
      <c r="J54" s="21">
        <v>9.6</v>
      </c>
      <c r="K54" s="21">
        <v>8.1</v>
      </c>
      <c r="L54" s="26">
        <v>5.29</v>
      </c>
      <c r="M54" s="24">
        <v>1.7</v>
      </c>
      <c r="N54" s="21"/>
      <c r="O54" s="21">
        <f t="shared" si="2"/>
        <v>96.7</v>
      </c>
      <c r="P54" s="21">
        <v>96.1</v>
      </c>
      <c r="Q54" s="21">
        <v>96.7</v>
      </c>
      <c r="R54" s="26">
        <v>100.01</v>
      </c>
      <c r="S54" s="24">
        <v>-0.4</v>
      </c>
      <c r="T54" s="21"/>
      <c r="U54" s="21"/>
      <c r="V54" s="21">
        <v>409.3</v>
      </c>
      <c r="W54" s="21">
        <v>409.3</v>
      </c>
      <c r="X54" s="26">
        <v>409.65</v>
      </c>
      <c r="Y54" s="24">
        <v>-2</v>
      </c>
      <c r="Z54" s="21"/>
      <c r="AA54" s="21">
        <f t="shared" si="3"/>
        <v>312.60000000000002</v>
      </c>
      <c r="AB54" s="21">
        <v>313.2</v>
      </c>
      <c r="AC54" s="21">
        <v>312.60000000000002</v>
      </c>
      <c r="AD54" s="26">
        <v>309.64</v>
      </c>
      <c r="AE54" s="24">
        <v>-1.6</v>
      </c>
      <c r="AF54" s="21"/>
      <c r="AG54" s="21">
        <f t="shared" si="4"/>
        <v>74.400000000000006</v>
      </c>
      <c r="AH54" s="21">
        <v>74.2</v>
      </c>
      <c r="AI54" s="21">
        <v>74.400000000000006</v>
      </c>
      <c r="AJ54" s="26">
        <v>74.3</v>
      </c>
      <c r="AK54" s="24">
        <v>-0.5</v>
      </c>
      <c r="AL54" s="21"/>
      <c r="AM54" s="21">
        <f t="shared" si="5"/>
        <v>23.6</v>
      </c>
      <c r="AN54" s="21">
        <v>23.5</v>
      </c>
      <c r="AO54" s="21">
        <v>23.6</v>
      </c>
      <c r="AP54" s="26">
        <v>24.41</v>
      </c>
      <c r="AQ54" s="24">
        <v>0</v>
      </c>
      <c r="AR54" s="21"/>
      <c r="AS54" s="21">
        <f t="shared" si="6"/>
        <v>76.400000000000006</v>
      </c>
      <c r="AT54" s="21">
        <v>76.5</v>
      </c>
      <c r="AU54" s="21">
        <v>76.400000000000006</v>
      </c>
      <c r="AV54" s="26">
        <v>75.59</v>
      </c>
      <c r="AW54" s="24">
        <v>0</v>
      </c>
      <c r="AX54" s="21"/>
      <c r="AY54" s="21">
        <f t="shared" si="7"/>
        <v>2.6</v>
      </c>
      <c r="AZ54" s="21">
        <v>3.1</v>
      </c>
      <c r="BA54" s="21">
        <v>2.6</v>
      </c>
      <c r="BB54" s="26">
        <v>1.71</v>
      </c>
      <c r="BC54" s="21">
        <v>0.6</v>
      </c>
    </row>
    <row r="55" spans="1:55" ht="13.2" x14ac:dyDescent="0.25">
      <c r="A55" s="7">
        <v>91</v>
      </c>
      <c r="B55">
        <v>3</v>
      </c>
      <c r="C55" s="21">
        <f t="shared" si="0"/>
        <v>303.89999999999998</v>
      </c>
      <c r="D55" s="21">
        <v>304.7</v>
      </c>
      <c r="E55" s="21">
        <v>303.89999999999998</v>
      </c>
      <c r="F55" s="26">
        <v>303.99</v>
      </c>
      <c r="G55" s="24">
        <v>-4.3</v>
      </c>
      <c r="H55" s="21"/>
      <c r="I55" s="21">
        <f t="shared" si="1"/>
        <v>5</v>
      </c>
      <c r="J55" s="21">
        <v>5.6</v>
      </c>
      <c r="K55" s="21">
        <v>5</v>
      </c>
      <c r="L55" s="26">
        <v>5.45</v>
      </c>
      <c r="M55" s="24">
        <v>1.9</v>
      </c>
      <c r="N55" s="21"/>
      <c r="O55" s="21">
        <f t="shared" si="2"/>
        <v>100.7</v>
      </c>
      <c r="P55" s="21">
        <v>98.9</v>
      </c>
      <c r="Q55" s="21">
        <v>100.7</v>
      </c>
      <c r="R55" s="26">
        <v>100.07</v>
      </c>
      <c r="S55" s="24">
        <v>0.8</v>
      </c>
      <c r="T55" s="21"/>
      <c r="U55" s="21"/>
      <c r="V55" s="21">
        <v>409.2</v>
      </c>
      <c r="W55" s="21">
        <v>409.7</v>
      </c>
      <c r="X55" s="26">
        <v>409.51</v>
      </c>
      <c r="Y55" s="24">
        <v>-1.6</v>
      </c>
      <c r="Z55" s="21"/>
      <c r="AA55" s="21">
        <f t="shared" si="3"/>
        <v>308.89999999999998</v>
      </c>
      <c r="AB55" s="21">
        <v>310.3</v>
      </c>
      <c r="AC55" s="21">
        <v>308.89999999999998</v>
      </c>
      <c r="AD55" s="26">
        <v>309.44</v>
      </c>
      <c r="AE55" s="24">
        <v>-2.4</v>
      </c>
      <c r="AF55" s="21"/>
      <c r="AG55" s="21">
        <f t="shared" si="4"/>
        <v>74.2</v>
      </c>
      <c r="AH55" s="21">
        <v>74.5</v>
      </c>
      <c r="AI55" s="21">
        <v>74.2</v>
      </c>
      <c r="AJ55" s="26">
        <v>74.23</v>
      </c>
      <c r="AK55" s="24">
        <v>-0.8</v>
      </c>
      <c r="AL55" s="21"/>
      <c r="AM55" s="21">
        <f t="shared" si="5"/>
        <v>24.6</v>
      </c>
      <c r="AN55" s="21">
        <v>24.2</v>
      </c>
      <c r="AO55" s="21">
        <v>24.6</v>
      </c>
      <c r="AP55" s="26">
        <v>24.44</v>
      </c>
      <c r="AQ55" s="24">
        <v>0.3</v>
      </c>
      <c r="AR55" s="21"/>
      <c r="AS55" s="21">
        <f t="shared" si="6"/>
        <v>75.400000000000006</v>
      </c>
      <c r="AT55" s="21">
        <v>75.8</v>
      </c>
      <c r="AU55" s="21">
        <v>75.400000000000006</v>
      </c>
      <c r="AV55" s="26">
        <v>75.56</v>
      </c>
      <c r="AW55" s="24">
        <v>-0.3</v>
      </c>
      <c r="AX55" s="21"/>
      <c r="AY55" s="21">
        <f t="shared" si="7"/>
        <v>1.6</v>
      </c>
      <c r="AZ55" s="21">
        <v>1.8</v>
      </c>
      <c r="BA55" s="21">
        <v>1.6</v>
      </c>
      <c r="BB55" s="26">
        <v>1.76</v>
      </c>
      <c r="BC55" s="21">
        <v>0.6</v>
      </c>
    </row>
    <row r="56" spans="1:55" ht="13.2" x14ac:dyDescent="0.25">
      <c r="A56" s="7">
        <v>91</v>
      </c>
      <c r="B56">
        <v>4</v>
      </c>
      <c r="C56" s="21">
        <f t="shared" si="0"/>
        <v>305.89999999999998</v>
      </c>
      <c r="D56" s="21">
        <v>308.60000000000002</v>
      </c>
      <c r="E56" s="21">
        <v>305.89999999999998</v>
      </c>
      <c r="F56" s="26">
        <v>303.62</v>
      </c>
      <c r="G56" s="24">
        <v>-4.5</v>
      </c>
      <c r="H56" s="21"/>
      <c r="I56" s="21">
        <f t="shared" si="1"/>
        <v>5.5</v>
      </c>
      <c r="J56" s="21">
        <v>5.8</v>
      </c>
      <c r="K56" s="21">
        <v>5.5</v>
      </c>
      <c r="L56" s="26">
        <v>5.63</v>
      </c>
      <c r="M56" s="24">
        <v>2.2000000000000002</v>
      </c>
      <c r="N56" s="21"/>
      <c r="O56" s="21">
        <f t="shared" si="2"/>
        <v>98.3</v>
      </c>
      <c r="P56" s="21">
        <v>95.2</v>
      </c>
      <c r="Q56" s="21">
        <v>98.3</v>
      </c>
      <c r="R56" s="26">
        <v>100.16</v>
      </c>
      <c r="S56" s="24">
        <v>1.1000000000000001</v>
      </c>
      <c r="T56" s="21"/>
      <c r="U56" s="21"/>
      <c r="V56" s="21">
        <v>409.6</v>
      </c>
      <c r="W56" s="21">
        <v>409.8</v>
      </c>
      <c r="X56" s="26">
        <v>409.41</v>
      </c>
      <c r="Y56" s="24">
        <v>-1.2</v>
      </c>
      <c r="Z56" s="21"/>
      <c r="AA56" s="21">
        <f t="shared" si="3"/>
        <v>311.39999999999998</v>
      </c>
      <c r="AB56" s="21">
        <v>314.39999999999998</v>
      </c>
      <c r="AC56" s="21">
        <v>311.39999999999998</v>
      </c>
      <c r="AD56" s="26">
        <v>309.25</v>
      </c>
      <c r="AE56" s="24">
        <v>-2.2999999999999998</v>
      </c>
      <c r="AF56" s="21"/>
      <c r="AG56" s="21">
        <f t="shared" si="4"/>
        <v>74.7</v>
      </c>
      <c r="AH56" s="21">
        <v>75.400000000000006</v>
      </c>
      <c r="AI56" s="21">
        <v>74.7</v>
      </c>
      <c r="AJ56" s="26">
        <v>74.16</v>
      </c>
      <c r="AK56" s="24">
        <v>-0.9</v>
      </c>
      <c r="AL56" s="21"/>
      <c r="AM56" s="21">
        <f t="shared" si="5"/>
        <v>24</v>
      </c>
      <c r="AN56" s="21">
        <v>23.2</v>
      </c>
      <c r="AO56" s="21">
        <v>24</v>
      </c>
      <c r="AP56" s="26">
        <v>24.47</v>
      </c>
      <c r="AQ56" s="24">
        <v>0.3</v>
      </c>
      <c r="AR56" s="21"/>
      <c r="AS56" s="21">
        <f t="shared" si="6"/>
        <v>76</v>
      </c>
      <c r="AT56" s="21">
        <v>76.8</v>
      </c>
      <c r="AU56" s="21">
        <v>76</v>
      </c>
      <c r="AV56" s="26">
        <v>75.53</v>
      </c>
      <c r="AW56" s="24">
        <v>-0.3</v>
      </c>
      <c r="AX56" s="21"/>
      <c r="AY56" s="21">
        <f t="shared" si="7"/>
        <v>1.8</v>
      </c>
      <c r="AZ56" s="21">
        <v>1.8</v>
      </c>
      <c r="BA56" s="21">
        <v>1.8</v>
      </c>
      <c r="BB56" s="26">
        <v>1.82</v>
      </c>
      <c r="BC56" s="21">
        <v>0.7</v>
      </c>
    </row>
    <row r="57" spans="1:55" ht="13.2" x14ac:dyDescent="0.25">
      <c r="A57" s="7">
        <v>91</v>
      </c>
      <c r="B57">
        <v>5</v>
      </c>
      <c r="C57" s="21">
        <f t="shared" si="0"/>
        <v>298.7</v>
      </c>
      <c r="D57" s="21">
        <v>293.7</v>
      </c>
      <c r="E57" s="21">
        <v>298.7</v>
      </c>
      <c r="F57" s="26">
        <v>303.22000000000003</v>
      </c>
      <c r="G57" s="24">
        <v>-4.7</v>
      </c>
      <c r="H57" s="21"/>
      <c r="I57" s="21">
        <f t="shared" si="1"/>
        <v>6</v>
      </c>
      <c r="J57" s="21">
        <v>6.1</v>
      </c>
      <c r="K57" s="21">
        <v>6</v>
      </c>
      <c r="L57" s="26">
        <v>5.85</v>
      </c>
      <c r="M57" s="24">
        <v>2.6</v>
      </c>
      <c r="N57" s="21"/>
      <c r="O57" s="21">
        <f t="shared" si="2"/>
        <v>104.8</v>
      </c>
      <c r="P57" s="21">
        <v>109.8</v>
      </c>
      <c r="Q57" s="21">
        <v>104.8</v>
      </c>
      <c r="R57" s="26">
        <v>100.27</v>
      </c>
      <c r="S57" s="24">
        <v>1.3</v>
      </c>
      <c r="T57" s="21"/>
      <c r="U57" s="21"/>
      <c r="V57" s="21">
        <v>409.6</v>
      </c>
      <c r="W57" s="21">
        <v>409.5</v>
      </c>
      <c r="X57" s="26">
        <v>409.34</v>
      </c>
      <c r="Y57" s="24">
        <v>-0.9</v>
      </c>
      <c r="Z57" s="21"/>
      <c r="AA57" s="21">
        <f t="shared" si="3"/>
        <v>304.8</v>
      </c>
      <c r="AB57" s="21">
        <v>299.8</v>
      </c>
      <c r="AC57" s="21">
        <v>304.8</v>
      </c>
      <c r="AD57" s="26">
        <v>309.07</v>
      </c>
      <c r="AE57" s="24">
        <v>-2.2000000000000002</v>
      </c>
      <c r="AF57" s="21"/>
      <c r="AG57" s="21">
        <f t="shared" si="4"/>
        <v>72.900000000000006</v>
      </c>
      <c r="AH57" s="21">
        <v>71.7</v>
      </c>
      <c r="AI57" s="21">
        <v>72.900000000000006</v>
      </c>
      <c r="AJ57" s="26">
        <v>74.08</v>
      </c>
      <c r="AK57" s="24">
        <v>-1</v>
      </c>
      <c r="AL57" s="21"/>
      <c r="AM57" s="21">
        <f t="shared" si="5"/>
        <v>25.6</v>
      </c>
      <c r="AN57" s="21">
        <v>26.8</v>
      </c>
      <c r="AO57" s="21">
        <v>25.6</v>
      </c>
      <c r="AP57" s="26">
        <v>24.5</v>
      </c>
      <c r="AQ57" s="24">
        <v>0.4</v>
      </c>
      <c r="AR57" s="21"/>
      <c r="AS57" s="21">
        <f t="shared" si="6"/>
        <v>74.400000000000006</v>
      </c>
      <c r="AT57" s="21">
        <v>73.2</v>
      </c>
      <c r="AU57" s="21">
        <v>74.400000000000006</v>
      </c>
      <c r="AV57" s="26">
        <v>75.5</v>
      </c>
      <c r="AW57" s="24">
        <v>-0.4</v>
      </c>
      <c r="AX57" s="21"/>
      <c r="AY57" s="21">
        <f t="shared" si="7"/>
        <v>2</v>
      </c>
      <c r="AZ57" s="21">
        <v>2</v>
      </c>
      <c r="BA57" s="21">
        <v>2</v>
      </c>
      <c r="BB57" s="26">
        <v>1.89</v>
      </c>
      <c r="BC57" s="21">
        <v>0.8</v>
      </c>
    </row>
    <row r="58" spans="1:55" ht="13.2" x14ac:dyDescent="0.25">
      <c r="A58" s="7">
        <v>91</v>
      </c>
      <c r="B58">
        <v>6</v>
      </c>
      <c r="C58" s="21">
        <f t="shared" si="0"/>
        <v>304.60000000000002</v>
      </c>
      <c r="D58" s="21">
        <v>308.5</v>
      </c>
      <c r="E58" s="21">
        <v>304.60000000000002</v>
      </c>
      <c r="F58" s="26">
        <v>302.77</v>
      </c>
      <c r="G58" s="24">
        <v>-5.4</v>
      </c>
      <c r="H58" s="21"/>
      <c r="I58" s="21">
        <f t="shared" si="1"/>
        <v>6.6</v>
      </c>
      <c r="J58" s="21">
        <v>6.4</v>
      </c>
      <c r="K58" s="21">
        <v>6.6</v>
      </c>
      <c r="L58" s="26">
        <v>6.09</v>
      </c>
      <c r="M58" s="24">
        <v>2.9</v>
      </c>
      <c r="N58" s="21"/>
      <c r="O58" s="21">
        <f t="shared" si="2"/>
        <v>98</v>
      </c>
      <c r="P58" s="21">
        <v>94.2</v>
      </c>
      <c r="Q58" s="21">
        <v>98</v>
      </c>
      <c r="R58" s="26">
        <v>100.43</v>
      </c>
      <c r="S58" s="24">
        <v>1.8</v>
      </c>
      <c r="T58" s="21"/>
      <c r="U58" s="21"/>
      <c r="V58" s="21">
        <v>409.1</v>
      </c>
      <c r="W58" s="21">
        <v>409.1</v>
      </c>
      <c r="X58" s="26">
        <v>409.29</v>
      </c>
      <c r="Y58" s="24">
        <v>-0.7</v>
      </c>
      <c r="Z58" s="21"/>
      <c r="AA58" s="21">
        <f t="shared" si="3"/>
        <v>311.10000000000002</v>
      </c>
      <c r="AB58" s="21">
        <v>314.89999999999998</v>
      </c>
      <c r="AC58" s="21">
        <v>311.10000000000002</v>
      </c>
      <c r="AD58" s="26">
        <v>308.86</v>
      </c>
      <c r="AE58" s="24">
        <v>-2.5</v>
      </c>
      <c r="AF58" s="21"/>
      <c r="AG58" s="21">
        <f t="shared" si="4"/>
        <v>74.400000000000006</v>
      </c>
      <c r="AH58" s="21">
        <v>75.400000000000006</v>
      </c>
      <c r="AI58" s="21">
        <v>74.400000000000006</v>
      </c>
      <c r="AJ58" s="26">
        <v>73.98</v>
      </c>
      <c r="AK58" s="24">
        <v>-1.2</v>
      </c>
      <c r="AL58" s="21"/>
      <c r="AM58" s="21">
        <f t="shared" si="5"/>
        <v>24</v>
      </c>
      <c r="AN58" s="21">
        <v>23</v>
      </c>
      <c r="AO58" s="21">
        <v>24</v>
      </c>
      <c r="AP58" s="26">
        <v>24.54</v>
      </c>
      <c r="AQ58" s="24">
        <v>0.5</v>
      </c>
      <c r="AR58" s="21"/>
      <c r="AS58" s="21">
        <f t="shared" si="6"/>
        <v>76</v>
      </c>
      <c r="AT58" s="21">
        <v>77</v>
      </c>
      <c r="AU58" s="21">
        <v>76</v>
      </c>
      <c r="AV58" s="26">
        <v>75.459999999999994</v>
      </c>
      <c r="AW58" s="24">
        <v>-0.5</v>
      </c>
      <c r="AX58" s="21"/>
      <c r="AY58" s="21">
        <f t="shared" si="7"/>
        <v>2.1</v>
      </c>
      <c r="AZ58" s="21">
        <v>2</v>
      </c>
      <c r="BA58" s="21">
        <v>2.1</v>
      </c>
      <c r="BB58" s="26">
        <v>1.97</v>
      </c>
      <c r="BC58" s="21">
        <v>1</v>
      </c>
    </row>
    <row r="59" spans="1:55" ht="13.2" x14ac:dyDescent="0.25">
      <c r="A59" s="7">
        <v>91</v>
      </c>
      <c r="B59">
        <v>7</v>
      </c>
      <c r="C59" s="21">
        <f t="shared" si="0"/>
        <v>304.5</v>
      </c>
      <c r="D59" s="21">
        <v>295</v>
      </c>
      <c r="E59" s="21">
        <v>304.5</v>
      </c>
      <c r="F59" s="26">
        <v>302.29000000000002</v>
      </c>
      <c r="G59" s="24">
        <v>-5.8</v>
      </c>
      <c r="H59" s="21"/>
      <c r="I59" s="21">
        <f t="shared" si="1"/>
        <v>4.0999999999999996</v>
      </c>
      <c r="J59" s="21">
        <v>3.3</v>
      </c>
      <c r="K59" s="21">
        <v>4.0999999999999996</v>
      </c>
      <c r="L59" s="26">
        <v>6.36</v>
      </c>
      <c r="M59" s="24">
        <v>3.2</v>
      </c>
      <c r="N59" s="21"/>
      <c r="O59" s="21">
        <f t="shared" si="2"/>
        <v>100.1</v>
      </c>
      <c r="P59" s="21">
        <v>110.7</v>
      </c>
      <c r="Q59" s="21">
        <v>100.1</v>
      </c>
      <c r="R59" s="26">
        <v>100.59</v>
      </c>
      <c r="S59" s="24">
        <v>2</v>
      </c>
      <c r="T59" s="21"/>
      <c r="U59" s="21"/>
      <c r="V59" s="21">
        <v>409</v>
      </c>
      <c r="W59" s="21">
        <v>408.7</v>
      </c>
      <c r="X59" s="26">
        <v>409.23</v>
      </c>
      <c r="Y59" s="24">
        <v>-0.6</v>
      </c>
      <c r="Z59" s="21"/>
      <c r="AA59" s="21">
        <f t="shared" si="3"/>
        <v>308.5</v>
      </c>
      <c r="AB59" s="21">
        <v>298.3</v>
      </c>
      <c r="AC59" s="21">
        <v>308.5</v>
      </c>
      <c r="AD59" s="26">
        <v>308.64</v>
      </c>
      <c r="AE59" s="24">
        <v>-2.6</v>
      </c>
      <c r="AF59" s="21"/>
      <c r="AG59" s="21">
        <f t="shared" si="4"/>
        <v>74.5</v>
      </c>
      <c r="AH59" s="21">
        <v>72.099999999999994</v>
      </c>
      <c r="AI59" s="21">
        <v>74.5</v>
      </c>
      <c r="AJ59" s="26">
        <v>73.87</v>
      </c>
      <c r="AK59" s="24">
        <v>-1.3</v>
      </c>
      <c r="AL59" s="21"/>
      <c r="AM59" s="21">
        <f t="shared" si="5"/>
        <v>24.5</v>
      </c>
      <c r="AN59" s="21">
        <v>27.1</v>
      </c>
      <c r="AO59" s="21">
        <v>24.5</v>
      </c>
      <c r="AP59" s="26">
        <v>24.58</v>
      </c>
      <c r="AQ59" s="24">
        <v>0.5</v>
      </c>
      <c r="AR59" s="21"/>
      <c r="AS59" s="21">
        <f t="shared" si="6"/>
        <v>75.5</v>
      </c>
      <c r="AT59" s="21">
        <v>72.900000000000006</v>
      </c>
      <c r="AU59" s="21">
        <v>75.5</v>
      </c>
      <c r="AV59" s="26">
        <v>75.42</v>
      </c>
      <c r="AW59" s="24">
        <v>-0.5</v>
      </c>
      <c r="AX59" s="21"/>
      <c r="AY59" s="21">
        <f t="shared" si="7"/>
        <v>1.3</v>
      </c>
      <c r="AZ59" s="21">
        <v>1.1000000000000001</v>
      </c>
      <c r="BA59" s="21">
        <v>1.3</v>
      </c>
      <c r="BB59" s="26">
        <v>2.06</v>
      </c>
      <c r="BC59" s="21">
        <v>1.1000000000000001</v>
      </c>
    </row>
    <row r="60" spans="1:55" ht="13.2" x14ac:dyDescent="0.25">
      <c r="A60" s="7">
        <v>91</v>
      </c>
      <c r="B60">
        <v>8</v>
      </c>
      <c r="C60" s="21">
        <f t="shared" si="0"/>
        <v>297.10000000000002</v>
      </c>
      <c r="D60" s="21">
        <v>293.10000000000002</v>
      </c>
      <c r="E60" s="21">
        <v>297.10000000000002</v>
      </c>
      <c r="F60" s="26">
        <v>301.76</v>
      </c>
      <c r="G60" s="24">
        <v>-6.3</v>
      </c>
      <c r="H60" s="21"/>
      <c r="I60" s="21">
        <f t="shared" si="1"/>
        <v>6</v>
      </c>
      <c r="J60" s="21">
        <v>5</v>
      </c>
      <c r="K60" s="21">
        <v>6</v>
      </c>
      <c r="L60" s="26">
        <v>6.65</v>
      </c>
      <c r="M60" s="24">
        <v>3.5</v>
      </c>
      <c r="N60" s="21"/>
      <c r="O60" s="21">
        <f t="shared" si="2"/>
        <v>105.9</v>
      </c>
      <c r="P60" s="21">
        <v>111.2</v>
      </c>
      <c r="Q60" s="21">
        <v>105.9</v>
      </c>
      <c r="R60" s="26">
        <v>100.75</v>
      </c>
      <c r="S60" s="24">
        <v>1.9</v>
      </c>
      <c r="T60" s="21"/>
      <c r="U60" s="21"/>
      <c r="V60" s="21">
        <v>409.3</v>
      </c>
      <c r="W60" s="21">
        <v>409.1</v>
      </c>
      <c r="X60" s="26">
        <v>409.17</v>
      </c>
      <c r="Y60" s="24">
        <v>-0.8</v>
      </c>
      <c r="Z60" s="21"/>
      <c r="AA60" s="21">
        <f t="shared" si="3"/>
        <v>303.2</v>
      </c>
      <c r="AB60" s="21">
        <v>298.10000000000002</v>
      </c>
      <c r="AC60" s="21">
        <v>303.2</v>
      </c>
      <c r="AD60" s="26">
        <v>308.41000000000003</v>
      </c>
      <c r="AE60" s="24">
        <v>-2.7</v>
      </c>
      <c r="AF60" s="21"/>
      <c r="AG60" s="21">
        <f t="shared" si="4"/>
        <v>72.599999999999994</v>
      </c>
      <c r="AH60" s="21">
        <v>71.599999999999994</v>
      </c>
      <c r="AI60" s="21">
        <v>72.599999999999994</v>
      </c>
      <c r="AJ60" s="26">
        <v>73.75</v>
      </c>
      <c r="AK60" s="24">
        <v>-1.4</v>
      </c>
      <c r="AL60" s="21"/>
      <c r="AM60" s="21">
        <f t="shared" si="5"/>
        <v>25.9</v>
      </c>
      <c r="AN60" s="21">
        <v>27.2</v>
      </c>
      <c r="AO60" s="21">
        <v>25.9</v>
      </c>
      <c r="AP60" s="26">
        <v>24.62</v>
      </c>
      <c r="AQ60" s="24">
        <v>0.5</v>
      </c>
      <c r="AR60" s="21"/>
      <c r="AS60" s="21">
        <f t="shared" si="6"/>
        <v>74.099999999999994</v>
      </c>
      <c r="AT60" s="21">
        <v>72.8</v>
      </c>
      <c r="AU60" s="21">
        <v>74.099999999999994</v>
      </c>
      <c r="AV60" s="26">
        <v>75.38</v>
      </c>
      <c r="AW60" s="24">
        <v>-0.5</v>
      </c>
      <c r="AX60" s="21"/>
      <c r="AY60" s="21">
        <f t="shared" si="7"/>
        <v>2</v>
      </c>
      <c r="AZ60" s="21">
        <v>1.7</v>
      </c>
      <c r="BA60" s="21">
        <v>2</v>
      </c>
      <c r="BB60" s="26">
        <v>2.16</v>
      </c>
      <c r="BC60" s="21">
        <v>1.2</v>
      </c>
    </row>
    <row r="61" spans="1:55" ht="13.2" x14ac:dyDescent="0.25">
      <c r="A61" s="7">
        <v>91</v>
      </c>
      <c r="B61">
        <v>9</v>
      </c>
      <c r="C61" s="21">
        <f t="shared" si="0"/>
        <v>300.60000000000002</v>
      </c>
      <c r="D61" s="21">
        <v>311.8</v>
      </c>
      <c r="E61" s="21">
        <v>300.60000000000002</v>
      </c>
      <c r="F61" s="26">
        <v>301.14</v>
      </c>
      <c r="G61" s="24">
        <v>-7.5</v>
      </c>
      <c r="H61" s="21"/>
      <c r="I61" s="21">
        <f t="shared" si="1"/>
        <v>8.9</v>
      </c>
      <c r="J61" s="21">
        <v>8.1999999999999993</v>
      </c>
      <c r="K61" s="21">
        <v>8.9</v>
      </c>
      <c r="L61" s="26">
        <v>6.97</v>
      </c>
      <c r="M61" s="24">
        <v>3.8</v>
      </c>
      <c r="N61" s="21"/>
      <c r="O61" s="21">
        <f t="shared" si="2"/>
        <v>100.2</v>
      </c>
      <c r="P61" s="21">
        <v>89.7</v>
      </c>
      <c r="Q61" s="21">
        <v>100.2</v>
      </c>
      <c r="R61" s="26">
        <v>100.97</v>
      </c>
      <c r="S61" s="24">
        <v>2.6</v>
      </c>
      <c r="T61" s="21"/>
      <c r="U61" s="21"/>
      <c r="V61" s="21">
        <v>409.7</v>
      </c>
      <c r="W61" s="21">
        <v>409.6</v>
      </c>
      <c r="X61" s="26">
        <v>409.08</v>
      </c>
      <c r="Y61" s="24">
        <v>-1</v>
      </c>
      <c r="Z61" s="21"/>
      <c r="AA61" s="21">
        <f t="shared" si="3"/>
        <v>309.39999999999998</v>
      </c>
      <c r="AB61" s="21">
        <v>320</v>
      </c>
      <c r="AC61" s="21">
        <v>309.39999999999998</v>
      </c>
      <c r="AD61" s="26">
        <v>308.11</v>
      </c>
      <c r="AE61" s="24">
        <v>-3.6</v>
      </c>
      <c r="AF61" s="21"/>
      <c r="AG61" s="21">
        <f t="shared" si="4"/>
        <v>73.400000000000006</v>
      </c>
      <c r="AH61" s="21">
        <v>76.099999999999994</v>
      </c>
      <c r="AI61" s="21">
        <v>73.400000000000006</v>
      </c>
      <c r="AJ61" s="26">
        <v>73.61</v>
      </c>
      <c r="AK61" s="24">
        <v>-1.6</v>
      </c>
      <c r="AL61" s="21"/>
      <c r="AM61" s="21">
        <f t="shared" si="5"/>
        <v>24.5</v>
      </c>
      <c r="AN61" s="21">
        <v>21.9</v>
      </c>
      <c r="AO61" s="21">
        <v>24.5</v>
      </c>
      <c r="AP61" s="26">
        <v>24.68</v>
      </c>
      <c r="AQ61" s="24">
        <v>0.7</v>
      </c>
      <c r="AR61" s="21"/>
      <c r="AS61" s="21">
        <f t="shared" si="6"/>
        <v>75.5</v>
      </c>
      <c r="AT61" s="21">
        <v>78.099999999999994</v>
      </c>
      <c r="AU61" s="21">
        <v>75.5</v>
      </c>
      <c r="AV61" s="26">
        <v>75.319999999999993</v>
      </c>
      <c r="AW61" s="24">
        <v>-0.7</v>
      </c>
      <c r="AX61" s="21"/>
      <c r="AY61" s="21">
        <f t="shared" si="7"/>
        <v>2.9</v>
      </c>
      <c r="AZ61" s="21">
        <v>2.6</v>
      </c>
      <c r="BA61" s="21">
        <v>2.9</v>
      </c>
      <c r="BB61" s="26">
        <v>2.2599999999999998</v>
      </c>
      <c r="BC61" s="21">
        <v>1.3</v>
      </c>
    </row>
    <row r="62" spans="1:55" ht="13.2" x14ac:dyDescent="0.25">
      <c r="A62" s="7">
        <v>91</v>
      </c>
      <c r="B62">
        <v>10</v>
      </c>
      <c r="C62" s="21">
        <f t="shared" si="0"/>
        <v>305.7</v>
      </c>
      <c r="D62" s="21">
        <v>302.2</v>
      </c>
      <c r="E62" s="21">
        <v>305.7</v>
      </c>
      <c r="F62" s="26">
        <v>300.41000000000003</v>
      </c>
      <c r="G62" s="24">
        <v>-8.8000000000000007</v>
      </c>
      <c r="H62" s="21"/>
      <c r="I62" s="21">
        <f t="shared" si="1"/>
        <v>6.6</v>
      </c>
      <c r="J62" s="21">
        <v>6.2</v>
      </c>
      <c r="K62" s="21">
        <v>6.6</v>
      </c>
      <c r="L62" s="26">
        <v>7.32</v>
      </c>
      <c r="M62" s="24">
        <v>4.2</v>
      </c>
      <c r="N62" s="21"/>
      <c r="O62" s="21">
        <f t="shared" si="2"/>
        <v>96.9</v>
      </c>
      <c r="P62" s="21">
        <v>101</v>
      </c>
      <c r="Q62" s="21">
        <v>96.9</v>
      </c>
      <c r="R62" s="26">
        <v>101.25</v>
      </c>
      <c r="S62" s="24">
        <v>3.3</v>
      </c>
      <c r="T62" s="21"/>
      <c r="U62" s="21"/>
      <c r="V62" s="21">
        <v>409.5</v>
      </c>
      <c r="W62" s="21">
        <v>409.3</v>
      </c>
      <c r="X62" s="26">
        <v>408.97</v>
      </c>
      <c r="Y62" s="24">
        <v>-1.3</v>
      </c>
      <c r="Z62" s="21"/>
      <c r="AA62" s="21">
        <f t="shared" si="3"/>
        <v>312.39999999999998</v>
      </c>
      <c r="AB62" s="21">
        <v>308.5</v>
      </c>
      <c r="AC62" s="21">
        <v>312.39999999999998</v>
      </c>
      <c r="AD62" s="26">
        <v>307.73</v>
      </c>
      <c r="AE62" s="24">
        <v>-4.5999999999999996</v>
      </c>
      <c r="AF62" s="21"/>
      <c r="AG62" s="21">
        <f t="shared" si="4"/>
        <v>74.7</v>
      </c>
      <c r="AH62" s="21">
        <v>73.8</v>
      </c>
      <c r="AI62" s="21">
        <v>74.7</v>
      </c>
      <c r="AJ62" s="26">
        <v>73.45</v>
      </c>
      <c r="AK62" s="24">
        <v>-1.9</v>
      </c>
      <c r="AL62" s="21"/>
      <c r="AM62" s="21">
        <f t="shared" si="5"/>
        <v>23.7</v>
      </c>
      <c r="AN62" s="21">
        <v>24.7</v>
      </c>
      <c r="AO62" s="21">
        <v>23.7</v>
      </c>
      <c r="AP62" s="26">
        <v>24.76</v>
      </c>
      <c r="AQ62" s="24">
        <v>0.9</v>
      </c>
      <c r="AR62" s="21"/>
      <c r="AS62" s="21">
        <f t="shared" si="6"/>
        <v>76.3</v>
      </c>
      <c r="AT62" s="21">
        <v>75.3</v>
      </c>
      <c r="AU62" s="21">
        <v>76.3</v>
      </c>
      <c r="AV62" s="26">
        <v>75.239999999999995</v>
      </c>
      <c r="AW62" s="24">
        <v>-0.9</v>
      </c>
      <c r="AX62" s="21"/>
      <c r="AY62" s="21">
        <f t="shared" si="7"/>
        <v>2.1</v>
      </c>
      <c r="AZ62" s="21">
        <v>2</v>
      </c>
      <c r="BA62" s="21">
        <v>2.1</v>
      </c>
      <c r="BB62" s="26">
        <v>2.38</v>
      </c>
      <c r="BC62" s="21">
        <v>1.4</v>
      </c>
    </row>
    <row r="63" spans="1:55" ht="13.2" x14ac:dyDescent="0.25">
      <c r="A63" s="7">
        <v>91</v>
      </c>
      <c r="B63">
        <v>11</v>
      </c>
      <c r="C63" s="21">
        <f t="shared" si="0"/>
        <v>300.39999999999998</v>
      </c>
      <c r="D63" s="21">
        <v>304.2</v>
      </c>
      <c r="E63" s="21">
        <v>300.39999999999998</v>
      </c>
      <c r="F63" s="26">
        <v>299.54000000000002</v>
      </c>
      <c r="G63" s="24">
        <v>-10.4</v>
      </c>
      <c r="H63" s="21"/>
      <c r="I63" s="21">
        <f t="shared" si="1"/>
        <v>6.8</v>
      </c>
      <c r="J63" s="21">
        <v>6.9</v>
      </c>
      <c r="K63" s="21">
        <v>6.8</v>
      </c>
      <c r="L63" s="26">
        <v>7.71</v>
      </c>
      <c r="M63" s="24">
        <v>4.7</v>
      </c>
      <c r="N63" s="21"/>
      <c r="O63" s="21">
        <f t="shared" si="2"/>
        <v>101.6</v>
      </c>
      <c r="P63" s="21">
        <v>97.6</v>
      </c>
      <c r="Q63" s="21">
        <v>101.6</v>
      </c>
      <c r="R63" s="26">
        <v>101.6</v>
      </c>
      <c r="S63" s="24">
        <v>4.3</v>
      </c>
      <c r="T63" s="21"/>
      <c r="U63" s="21"/>
      <c r="V63" s="21">
        <v>408.7</v>
      </c>
      <c r="W63" s="21">
        <v>408.8</v>
      </c>
      <c r="X63" s="26">
        <v>408.85</v>
      </c>
      <c r="Y63" s="24">
        <v>-1.5</v>
      </c>
      <c r="Z63" s="21"/>
      <c r="AA63" s="21">
        <f t="shared" si="3"/>
        <v>307.2</v>
      </c>
      <c r="AB63" s="21">
        <v>311</v>
      </c>
      <c r="AC63" s="21">
        <v>307.2</v>
      </c>
      <c r="AD63" s="26">
        <v>307.25</v>
      </c>
      <c r="AE63" s="24">
        <v>-5.7</v>
      </c>
      <c r="AF63" s="21"/>
      <c r="AG63" s="21">
        <f t="shared" si="4"/>
        <v>73.5</v>
      </c>
      <c r="AH63" s="21">
        <v>74.400000000000006</v>
      </c>
      <c r="AI63" s="21">
        <v>73.5</v>
      </c>
      <c r="AJ63" s="26">
        <v>73.260000000000005</v>
      </c>
      <c r="AK63" s="24">
        <v>-2.2999999999999998</v>
      </c>
      <c r="AL63" s="21"/>
      <c r="AM63" s="21">
        <f t="shared" si="5"/>
        <v>24.8</v>
      </c>
      <c r="AN63" s="21">
        <v>23.9</v>
      </c>
      <c r="AO63" s="21">
        <v>24.8</v>
      </c>
      <c r="AP63" s="26">
        <v>24.85</v>
      </c>
      <c r="AQ63" s="24">
        <v>1.1000000000000001</v>
      </c>
      <c r="AR63" s="21"/>
      <c r="AS63" s="21">
        <f t="shared" si="6"/>
        <v>75.2</v>
      </c>
      <c r="AT63" s="21">
        <v>76.099999999999994</v>
      </c>
      <c r="AU63" s="21">
        <v>75.2</v>
      </c>
      <c r="AV63" s="26">
        <v>75.150000000000006</v>
      </c>
      <c r="AW63" s="24">
        <v>-1.1000000000000001</v>
      </c>
      <c r="AX63" s="21"/>
      <c r="AY63" s="21">
        <f t="shared" si="7"/>
        <v>2.2000000000000002</v>
      </c>
      <c r="AZ63" s="21">
        <v>2.2000000000000002</v>
      </c>
      <c r="BA63" s="21">
        <v>2.2000000000000002</v>
      </c>
      <c r="BB63" s="26">
        <v>2.5099999999999998</v>
      </c>
      <c r="BC63" s="21">
        <v>1.6</v>
      </c>
    </row>
    <row r="64" spans="1:55" ht="13.2" x14ac:dyDescent="0.25">
      <c r="A64" s="7">
        <v>91</v>
      </c>
      <c r="B64">
        <v>12</v>
      </c>
      <c r="C64" s="21">
        <f t="shared" si="0"/>
        <v>292.39999999999998</v>
      </c>
      <c r="D64" s="21">
        <v>297</v>
      </c>
      <c r="E64" s="21">
        <v>292.39999999999998</v>
      </c>
      <c r="F64" s="26">
        <v>298.47000000000003</v>
      </c>
      <c r="G64" s="24">
        <v>-12.8</v>
      </c>
      <c r="H64" s="21"/>
      <c r="I64" s="21">
        <f t="shared" si="1"/>
        <v>12</v>
      </c>
      <c r="J64" s="21">
        <v>12.1</v>
      </c>
      <c r="K64" s="21">
        <v>12</v>
      </c>
      <c r="L64" s="26">
        <v>8.14</v>
      </c>
      <c r="M64" s="24">
        <v>5.0999999999999996</v>
      </c>
      <c r="N64" s="21"/>
      <c r="O64" s="21">
        <f t="shared" si="2"/>
        <v>104.3</v>
      </c>
      <c r="P64" s="21">
        <v>99.7</v>
      </c>
      <c r="Q64" s="21">
        <v>104.3</v>
      </c>
      <c r="R64" s="26">
        <v>102.11</v>
      </c>
      <c r="S64" s="24">
        <v>6.1</v>
      </c>
      <c r="T64" s="21"/>
      <c r="U64" s="21"/>
      <c r="V64" s="21">
        <v>408.8</v>
      </c>
      <c r="W64" s="21">
        <v>408.7</v>
      </c>
      <c r="X64" s="26">
        <v>408.72</v>
      </c>
      <c r="Y64" s="24">
        <v>-1.6</v>
      </c>
      <c r="Z64" s="21"/>
      <c r="AA64" s="21">
        <f t="shared" si="3"/>
        <v>304.39999999999998</v>
      </c>
      <c r="AB64" s="21">
        <v>309.10000000000002</v>
      </c>
      <c r="AC64" s="21">
        <v>304.39999999999998</v>
      </c>
      <c r="AD64" s="26">
        <v>306.61</v>
      </c>
      <c r="AE64" s="24">
        <v>-7.7</v>
      </c>
      <c r="AF64" s="21"/>
      <c r="AG64" s="21">
        <f t="shared" si="4"/>
        <v>71.5</v>
      </c>
      <c r="AH64" s="21">
        <v>72.7</v>
      </c>
      <c r="AI64" s="21">
        <v>71.5</v>
      </c>
      <c r="AJ64" s="26">
        <v>73.03</v>
      </c>
      <c r="AK64" s="24">
        <v>-2.9</v>
      </c>
      <c r="AL64" s="21"/>
      <c r="AM64" s="21">
        <f t="shared" si="5"/>
        <v>25.5</v>
      </c>
      <c r="AN64" s="21">
        <v>24.4</v>
      </c>
      <c r="AO64" s="21">
        <v>25.5</v>
      </c>
      <c r="AP64" s="26">
        <v>24.98</v>
      </c>
      <c r="AQ64" s="24">
        <v>1.6</v>
      </c>
      <c r="AR64" s="21"/>
      <c r="AS64" s="21">
        <f t="shared" si="6"/>
        <v>74.5</v>
      </c>
      <c r="AT64" s="21">
        <v>75.599999999999994</v>
      </c>
      <c r="AU64" s="21">
        <v>74.5</v>
      </c>
      <c r="AV64" s="26">
        <v>75.02</v>
      </c>
      <c r="AW64" s="24">
        <v>-1.6</v>
      </c>
      <c r="AX64" s="21"/>
      <c r="AY64" s="21">
        <f t="shared" si="7"/>
        <v>3.9</v>
      </c>
      <c r="AZ64" s="21">
        <v>3.9</v>
      </c>
      <c r="BA64" s="21">
        <v>3.9</v>
      </c>
      <c r="BB64" s="26">
        <v>2.65</v>
      </c>
      <c r="BC64" s="21">
        <v>1.7</v>
      </c>
    </row>
    <row r="65" spans="1:55" ht="13.2" x14ac:dyDescent="0.25">
      <c r="A65" s="7"/>
      <c r="B65">
        <v>1</v>
      </c>
      <c r="C65" s="21">
        <f t="shared" si="0"/>
        <v>304.10000000000002</v>
      </c>
      <c r="D65" s="21">
        <v>301.60000000000002</v>
      </c>
      <c r="E65" s="21">
        <v>304.10000000000002</v>
      </c>
      <c r="F65" s="26">
        <v>297.2</v>
      </c>
      <c r="G65" s="24">
        <v>-15.2</v>
      </c>
      <c r="H65" s="21"/>
      <c r="I65" s="21">
        <f t="shared" si="1"/>
        <v>7.9</v>
      </c>
      <c r="J65" s="21">
        <v>8.1999999999999993</v>
      </c>
      <c r="K65" s="21">
        <v>7.9</v>
      </c>
      <c r="L65" s="26">
        <v>8.61</v>
      </c>
      <c r="M65" s="24">
        <v>5.7</v>
      </c>
      <c r="N65" s="21"/>
      <c r="O65" s="21">
        <f t="shared" si="2"/>
        <v>96.9</v>
      </c>
      <c r="P65" s="21">
        <v>98.9</v>
      </c>
      <c r="Q65" s="21">
        <v>96.9</v>
      </c>
      <c r="R65" s="26">
        <v>102.78</v>
      </c>
      <c r="S65" s="24">
        <v>8</v>
      </c>
      <c r="T65" s="21"/>
      <c r="U65" s="21"/>
      <c r="V65" s="21">
        <v>408.6</v>
      </c>
      <c r="W65" s="21">
        <v>408.9</v>
      </c>
      <c r="X65" s="26">
        <v>408.59</v>
      </c>
      <c r="Y65" s="24">
        <v>-1.5</v>
      </c>
      <c r="Z65" s="21"/>
      <c r="AA65" s="21">
        <f t="shared" si="3"/>
        <v>312</v>
      </c>
      <c r="AB65" s="21">
        <v>309.7</v>
      </c>
      <c r="AC65" s="21">
        <v>312</v>
      </c>
      <c r="AD65" s="26">
        <v>305.81</v>
      </c>
      <c r="AE65" s="24">
        <v>-9.5</v>
      </c>
      <c r="AF65" s="21"/>
      <c r="AG65" s="21">
        <f t="shared" si="4"/>
        <v>74.400000000000006</v>
      </c>
      <c r="AH65" s="21">
        <v>73.8</v>
      </c>
      <c r="AI65" s="21">
        <v>74.400000000000006</v>
      </c>
      <c r="AJ65" s="26">
        <v>72.739999999999995</v>
      </c>
      <c r="AK65" s="24">
        <v>-3.5</v>
      </c>
      <c r="AL65" s="21"/>
      <c r="AM65" s="21">
        <f t="shared" si="5"/>
        <v>23.7</v>
      </c>
      <c r="AN65" s="21">
        <v>24.2</v>
      </c>
      <c r="AO65" s="21">
        <v>23.7</v>
      </c>
      <c r="AP65" s="26">
        <v>25.16</v>
      </c>
      <c r="AQ65" s="24">
        <v>2.1</v>
      </c>
      <c r="AR65" s="21"/>
      <c r="AS65" s="21">
        <f t="shared" si="6"/>
        <v>76.3</v>
      </c>
      <c r="AT65" s="21">
        <v>75.8</v>
      </c>
      <c r="AU65" s="21">
        <v>76.3</v>
      </c>
      <c r="AV65" s="26">
        <v>74.84</v>
      </c>
      <c r="AW65" s="24">
        <v>-2.1</v>
      </c>
      <c r="AX65" s="21"/>
      <c r="AY65" s="21">
        <f t="shared" si="7"/>
        <v>2.5</v>
      </c>
      <c r="AZ65" s="21">
        <v>2.6</v>
      </c>
      <c r="BA65" s="21">
        <v>2.5</v>
      </c>
      <c r="BB65" s="26">
        <v>2.82</v>
      </c>
      <c r="BC65" s="21">
        <v>1.9</v>
      </c>
    </row>
    <row r="66" spans="1:55" ht="13.2" x14ac:dyDescent="0.25">
      <c r="A66" s="7">
        <v>92</v>
      </c>
      <c r="B66">
        <v>2</v>
      </c>
      <c r="C66" s="21">
        <f t="shared" si="0"/>
        <v>292.39999999999998</v>
      </c>
      <c r="D66" s="21">
        <v>288.39999999999998</v>
      </c>
      <c r="E66" s="21">
        <v>292.39999999999998</v>
      </c>
      <c r="F66" s="26">
        <v>295.79000000000002</v>
      </c>
      <c r="G66" s="24">
        <v>-17</v>
      </c>
      <c r="H66" s="21"/>
      <c r="I66" s="21">
        <f t="shared" si="1"/>
        <v>6.3</v>
      </c>
      <c r="J66" s="21">
        <v>8.4</v>
      </c>
      <c r="K66" s="21">
        <v>6.3</v>
      </c>
      <c r="L66" s="26">
        <v>9.1199999999999992</v>
      </c>
      <c r="M66" s="24">
        <v>6.1</v>
      </c>
      <c r="N66" s="21"/>
      <c r="O66" s="21">
        <f t="shared" si="2"/>
        <v>109.7</v>
      </c>
      <c r="P66" s="21">
        <v>111.5</v>
      </c>
      <c r="Q66" s="21">
        <v>109.7</v>
      </c>
      <c r="R66" s="26">
        <v>103.58</v>
      </c>
      <c r="S66" s="24">
        <v>9.5</v>
      </c>
      <c r="T66" s="21"/>
      <c r="U66" s="21"/>
      <c r="V66" s="21">
        <v>408.3</v>
      </c>
      <c r="W66" s="21">
        <v>408.4</v>
      </c>
      <c r="X66" s="26">
        <v>408.48</v>
      </c>
      <c r="Y66" s="24">
        <v>-1.3</v>
      </c>
      <c r="Z66" s="21"/>
      <c r="AA66" s="21">
        <f t="shared" si="3"/>
        <v>298.7</v>
      </c>
      <c r="AB66" s="21">
        <v>296.8</v>
      </c>
      <c r="AC66" s="21">
        <v>298.7</v>
      </c>
      <c r="AD66" s="26">
        <v>304.91000000000003</v>
      </c>
      <c r="AE66" s="24">
        <v>-10.9</v>
      </c>
      <c r="AF66" s="21"/>
      <c r="AG66" s="21">
        <f t="shared" si="4"/>
        <v>71.599999999999994</v>
      </c>
      <c r="AH66" s="21">
        <v>70.599999999999994</v>
      </c>
      <c r="AI66" s="21">
        <v>71.599999999999994</v>
      </c>
      <c r="AJ66" s="26">
        <v>72.41</v>
      </c>
      <c r="AK66" s="24">
        <v>-3.9</v>
      </c>
      <c r="AL66" s="21"/>
      <c r="AM66" s="21">
        <f t="shared" si="5"/>
        <v>26.9</v>
      </c>
      <c r="AN66" s="21">
        <v>27.3</v>
      </c>
      <c r="AO66" s="21">
        <v>26.9</v>
      </c>
      <c r="AP66" s="26">
        <v>25.36</v>
      </c>
      <c r="AQ66" s="24">
        <v>2.4</v>
      </c>
      <c r="AR66" s="21"/>
      <c r="AS66" s="21">
        <f t="shared" si="6"/>
        <v>73.099999999999994</v>
      </c>
      <c r="AT66" s="21">
        <v>72.7</v>
      </c>
      <c r="AU66" s="21">
        <v>73.099999999999994</v>
      </c>
      <c r="AV66" s="26">
        <v>74.64</v>
      </c>
      <c r="AW66" s="24">
        <v>-2.4</v>
      </c>
      <c r="AX66" s="21"/>
      <c r="AY66" s="21">
        <f t="shared" si="7"/>
        <v>2.1</v>
      </c>
      <c r="AZ66" s="21">
        <v>2.8</v>
      </c>
      <c r="BA66" s="21">
        <v>2.1</v>
      </c>
      <c r="BB66" s="26">
        <v>2.99</v>
      </c>
      <c r="BC66" s="21">
        <v>2.1</v>
      </c>
    </row>
    <row r="67" spans="1:55" ht="13.2" x14ac:dyDescent="0.25">
      <c r="A67" s="7">
        <v>92</v>
      </c>
      <c r="B67">
        <v>3</v>
      </c>
      <c r="C67" s="21">
        <f t="shared" si="0"/>
        <v>291.39999999999998</v>
      </c>
      <c r="D67" s="21">
        <v>292.60000000000002</v>
      </c>
      <c r="E67" s="21">
        <v>291.39999999999998</v>
      </c>
      <c r="F67" s="26">
        <v>294.3</v>
      </c>
      <c r="G67" s="24">
        <v>-17.8</v>
      </c>
      <c r="H67" s="21"/>
      <c r="I67" s="21">
        <f t="shared" si="1"/>
        <v>10.199999999999999</v>
      </c>
      <c r="J67" s="21">
        <v>10.8</v>
      </c>
      <c r="K67" s="21">
        <v>10.199999999999999</v>
      </c>
      <c r="L67" s="26">
        <v>9.65</v>
      </c>
      <c r="M67" s="24">
        <v>6.4</v>
      </c>
      <c r="N67" s="21"/>
      <c r="O67" s="21">
        <f t="shared" si="2"/>
        <v>106.5</v>
      </c>
      <c r="P67" s="21">
        <v>104.4</v>
      </c>
      <c r="Q67" s="21">
        <v>106.5</v>
      </c>
      <c r="R67" s="26">
        <v>104.44</v>
      </c>
      <c r="S67" s="24">
        <v>10.4</v>
      </c>
      <c r="T67" s="21"/>
      <c r="U67" s="21"/>
      <c r="V67" s="21">
        <v>407.8</v>
      </c>
      <c r="W67" s="21">
        <v>408.1</v>
      </c>
      <c r="X67" s="26">
        <v>408.39</v>
      </c>
      <c r="Y67" s="24">
        <v>-1</v>
      </c>
      <c r="Z67" s="21"/>
      <c r="AA67" s="21">
        <f t="shared" si="3"/>
        <v>301.60000000000002</v>
      </c>
      <c r="AB67" s="21">
        <v>303.39999999999998</v>
      </c>
      <c r="AC67" s="21">
        <v>301.60000000000002</v>
      </c>
      <c r="AD67" s="26">
        <v>303.95</v>
      </c>
      <c r="AE67" s="24">
        <v>-11.4</v>
      </c>
      <c r="AF67" s="21"/>
      <c r="AG67" s="21">
        <f t="shared" si="4"/>
        <v>71.400000000000006</v>
      </c>
      <c r="AH67" s="21">
        <v>71.7</v>
      </c>
      <c r="AI67" s="21">
        <v>71.400000000000006</v>
      </c>
      <c r="AJ67" s="26">
        <v>72.06</v>
      </c>
      <c r="AK67" s="24">
        <v>-4.2</v>
      </c>
      <c r="AL67" s="21"/>
      <c r="AM67" s="21">
        <f t="shared" si="5"/>
        <v>26.1</v>
      </c>
      <c r="AN67" s="21">
        <v>25.6</v>
      </c>
      <c r="AO67" s="21">
        <v>26.1</v>
      </c>
      <c r="AP67" s="26">
        <v>25.57</v>
      </c>
      <c r="AQ67" s="24">
        <v>2.6</v>
      </c>
      <c r="AR67" s="21"/>
      <c r="AS67" s="21">
        <f t="shared" si="6"/>
        <v>73.900000000000006</v>
      </c>
      <c r="AT67" s="21">
        <v>74.400000000000006</v>
      </c>
      <c r="AU67" s="21">
        <v>73.900000000000006</v>
      </c>
      <c r="AV67" s="26">
        <v>74.430000000000007</v>
      </c>
      <c r="AW67" s="24">
        <v>-2.6</v>
      </c>
      <c r="AX67" s="21"/>
      <c r="AY67" s="21">
        <f t="shared" si="7"/>
        <v>3.4</v>
      </c>
      <c r="AZ67" s="21">
        <v>3.6</v>
      </c>
      <c r="BA67" s="21">
        <v>3.4</v>
      </c>
      <c r="BB67" s="26">
        <v>3.18</v>
      </c>
      <c r="BC67" s="21">
        <v>2.2000000000000002</v>
      </c>
    </row>
    <row r="68" spans="1:55" ht="13.2" x14ac:dyDescent="0.25">
      <c r="A68" s="7">
        <v>92</v>
      </c>
      <c r="B68">
        <v>4</v>
      </c>
      <c r="C68" s="21">
        <f t="shared" si="0"/>
        <v>300</v>
      </c>
      <c r="D68" s="21">
        <v>302.89999999999998</v>
      </c>
      <c r="E68" s="21">
        <v>300</v>
      </c>
      <c r="F68" s="26">
        <v>292.81</v>
      </c>
      <c r="G68" s="24">
        <v>-17.899999999999999</v>
      </c>
      <c r="H68" s="21"/>
      <c r="I68" s="21">
        <f t="shared" si="1"/>
        <v>10.199999999999999</v>
      </c>
      <c r="J68" s="21">
        <v>10.199999999999999</v>
      </c>
      <c r="K68" s="21">
        <v>10.199999999999999</v>
      </c>
      <c r="L68" s="26">
        <v>10.220000000000001</v>
      </c>
      <c r="M68" s="24">
        <v>6.8</v>
      </c>
      <c r="N68" s="21"/>
      <c r="O68" s="21">
        <f t="shared" si="2"/>
        <v>98</v>
      </c>
      <c r="P68" s="21">
        <v>94.9</v>
      </c>
      <c r="Q68" s="21">
        <v>98</v>
      </c>
      <c r="R68" s="26">
        <v>105.32</v>
      </c>
      <c r="S68" s="24">
        <v>10.5</v>
      </c>
      <c r="T68" s="21"/>
      <c r="U68" s="21"/>
      <c r="V68" s="21">
        <v>408</v>
      </c>
      <c r="W68" s="21">
        <v>408.2</v>
      </c>
      <c r="X68" s="26">
        <v>408.34</v>
      </c>
      <c r="Y68" s="24">
        <v>-0.6</v>
      </c>
      <c r="Z68" s="21"/>
      <c r="AA68" s="21">
        <f t="shared" si="3"/>
        <v>310.2</v>
      </c>
      <c r="AB68" s="21">
        <v>313.10000000000002</v>
      </c>
      <c r="AC68" s="21">
        <v>310.2</v>
      </c>
      <c r="AD68" s="26">
        <v>303.02999999999997</v>
      </c>
      <c r="AE68" s="24">
        <v>-11.1</v>
      </c>
      <c r="AF68" s="21"/>
      <c r="AG68" s="21">
        <f t="shared" si="4"/>
        <v>73.5</v>
      </c>
      <c r="AH68" s="21">
        <v>74.2</v>
      </c>
      <c r="AI68" s="21">
        <v>73.5</v>
      </c>
      <c r="AJ68" s="26">
        <v>71.709999999999994</v>
      </c>
      <c r="AK68" s="24">
        <v>-4.3</v>
      </c>
      <c r="AL68" s="21"/>
      <c r="AM68" s="21">
        <f t="shared" si="5"/>
        <v>24</v>
      </c>
      <c r="AN68" s="21">
        <v>23.3</v>
      </c>
      <c r="AO68" s="21">
        <v>24</v>
      </c>
      <c r="AP68" s="26">
        <v>25.79</v>
      </c>
      <c r="AQ68" s="24">
        <v>2.6</v>
      </c>
      <c r="AR68" s="21"/>
      <c r="AS68" s="21">
        <f t="shared" si="6"/>
        <v>76</v>
      </c>
      <c r="AT68" s="21">
        <v>76.7</v>
      </c>
      <c r="AU68" s="21">
        <v>76</v>
      </c>
      <c r="AV68" s="26">
        <v>74.209999999999994</v>
      </c>
      <c r="AW68" s="24">
        <v>-2.6</v>
      </c>
      <c r="AX68" s="21"/>
      <c r="AY68" s="21">
        <f t="shared" si="7"/>
        <v>3.3</v>
      </c>
      <c r="AZ68" s="21">
        <v>3.3</v>
      </c>
      <c r="BA68" s="21">
        <v>3.3</v>
      </c>
      <c r="BB68" s="26">
        <v>3.37</v>
      </c>
      <c r="BC68" s="21">
        <v>2.4</v>
      </c>
    </row>
    <row r="69" spans="1:55" ht="13.2" x14ac:dyDescent="0.25">
      <c r="A69" s="7">
        <v>92</v>
      </c>
      <c r="B69">
        <v>5</v>
      </c>
      <c r="C69" s="21">
        <f t="shared" ref="C69:C132" si="8">$B$2*E69+(1-$B$2)*D69</f>
        <v>284.10000000000002</v>
      </c>
      <c r="D69" s="21">
        <v>277.89999999999998</v>
      </c>
      <c r="E69" s="21">
        <v>284.10000000000002</v>
      </c>
      <c r="F69" s="26">
        <v>291.37</v>
      </c>
      <c r="G69" s="24">
        <v>-17.2</v>
      </c>
      <c r="H69" s="21"/>
      <c r="I69" s="21">
        <f t="shared" ref="I69:I132" si="9">$B$2*K69+(1-$B$2)*J69</f>
        <v>9.1999999999999993</v>
      </c>
      <c r="J69" s="21">
        <v>9.4</v>
      </c>
      <c r="K69" s="21">
        <v>9.1999999999999993</v>
      </c>
      <c r="L69" s="26">
        <v>10.8</v>
      </c>
      <c r="M69" s="24">
        <v>7</v>
      </c>
      <c r="N69" s="21"/>
      <c r="O69" s="21">
        <f t="shared" ref="O69:O132" si="10">$B$2*Q69+(1-$B$2)*P69</f>
        <v>114.8</v>
      </c>
      <c r="P69" s="21">
        <v>121.1</v>
      </c>
      <c r="Q69" s="21">
        <v>114.8</v>
      </c>
      <c r="R69" s="26">
        <v>106.17</v>
      </c>
      <c r="S69" s="24">
        <v>10.199999999999999</v>
      </c>
      <c r="T69" s="21"/>
      <c r="U69" s="21"/>
      <c r="V69" s="21">
        <v>408.3</v>
      </c>
      <c r="W69" s="21">
        <v>408.1</v>
      </c>
      <c r="X69" s="26">
        <v>408.34</v>
      </c>
      <c r="Y69" s="24">
        <v>0</v>
      </c>
      <c r="Z69" s="21"/>
      <c r="AA69" s="21">
        <f t="shared" ref="AA69:AA132" si="11">$B$2*AC69+(1-$B$2)*AB69</f>
        <v>293.3</v>
      </c>
      <c r="AB69" s="21">
        <v>287.2</v>
      </c>
      <c r="AC69" s="21">
        <v>293.3</v>
      </c>
      <c r="AD69" s="26">
        <v>302.18</v>
      </c>
      <c r="AE69" s="24">
        <v>-10.199999999999999</v>
      </c>
      <c r="AF69" s="21"/>
      <c r="AG69" s="21">
        <f t="shared" ref="AG69:AG132" si="12">$B$2*AI69+(1-$B$2)*AH69</f>
        <v>69.599999999999994</v>
      </c>
      <c r="AH69" s="21">
        <v>68.099999999999994</v>
      </c>
      <c r="AI69" s="21">
        <v>69.599999999999994</v>
      </c>
      <c r="AJ69" s="26">
        <v>71.36</v>
      </c>
      <c r="AK69" s="24">
        <v>-4.2</v>
      </c>
      <c r="AL69" s="21"/>
      <c r="AM69" s="21">
        <f t="shared" ref="AM69:AM132" si="13">$B$2*AO69+(1-$B$2)*AN69</f>
        <v>28.1</v>
      </c>
      <c r="AN69" s="21">
        <v>29.6</v>
      </c>
      <c r="AO69" s="21">
        <v>28.1</v>
      </c>
      <c r="AP69" s="26">
        <v>26</v>
      </c>
      <c r="AQ69" s="24">
        <v>2.5</v>
      </c>
      <c r="AR69" s="21"/>
      <c r="AS69" s="21">
        <f t="shared" ref="AS69:AS132" si="14">$B$2*AU69+(1-$B$2)*AT69</f>
        <v>71.900000000000006</v>
      </c>
      <c r="AT69" s="21">
        <v>70.400000000000006</v>
      </c>
      <c r="AU69" s="21">
        <v>71.900000000000006</v>
      </c>
      <c r="AV69" s="26">
        <v>74</v>
      </c>
      <c r="AW69" s="24">
        <v>-2.5</v>
      </c>
      <c r="AX69" s="21"/>
      <c r="AY69" s="21">
        <f t="shared" ref="AY69:AY132" si="15">$B$2*BA69+(1-$B$2)*AZ69</f>
        <v>3.2</v>
      </c>
      <c r="AZ69" s="21">
        <v>3.3</v>
      </c>
      <c r="BA69" s="21">
        <v>3.2</v>
      </c>
      <c r="BB69" s="26">
        <v>3.57</v>
      </c>
      <c r="BC69" s="21">
        <v>2.4</v>
      </c>
    </row>
    <row r="70" spans="1:55" ht="13.2" x14ac:dyDescent="0.25">
      <c r="A70" s="7">
        <v>92</v>
      </c>
      <c r="B70">
        <v>6</v>
      </c>
      <c r="C70" s="21">
        <f t="shared" si="8"/>
        <v>286.60000000000002</v>
      </c>
      <c r="D70" s="21">
        <v>291.60000000000002</v>
      </c>
      <c r="E70" s="21">
        <v>286.60000000000002</v>
      </c>
      <c r="F70" s="26">
        <v>290.02</v>
      </c>
      <c r="G70" s="24">
        <v>-16.2</v>
      </c>
      <c r="H70" s="21"/>
      <c r="I70" s="21">
        <f t="shared" si="9"/>
        <v>11.7</v>
      </c>
      <c r="J70" s="21">
        <v>11.2</v>
      </c>
      <c r="K70" s="21">
        <v>11.7</v>
      </c>
      <c r="L70" s="26">
        <v>11.39</v>
      </c>
      <c r="M70" s="24">
        <v>7.1</v>
      </c>
      <c r="N70" s="21"/>
      <c r="O70" s="21">
        <f t="shared" si="10"/>
        <v>109.7</v>
      </c>
      <c r="P70" s="21">
        <v>105.3</v>
      </c>
      <c r="Q70" s="21">
        <v>109.7</v>
      </c>
      <c r="R70" s="26">
        <v>106.98</v>
      </c>
      <c r="S70" s="24">
        <v>9.8000000000000007</v>
      </c>
      <c r="T70" s="21"/>
      <c r="U70" s="21"/>
      <c r="V70" s="21">
        <v>408.1</v>
      </c>
      <c r="W70" s="21">
        <v>408</v>
      </c>
      <c r="X70" s="26">
        <v>408.4</v>
      </c>
      <c r="Y70" s="24">
        <v>0.7</v>
      </c>
      <c r="Z70" s="21"/>
      <c r="AA70" s="21">
        <f t="shared" si="11"/>
        <v>298.3</v>
      </c>
      <c r="AB70" s="21">
        <v>302.8</v>
      </c>
      <c r="AC70" s="21">
        <v>298.3</v>
      </c>
      <c r="AD70" s="26">
        <v>301.41000000000003</v>
      </c>
      <c r="AE70" s="24">
        <v>-9.1</v>
      </c>
      <c r="AF70" s="21"/>
      <c r="AG70" s="21">
        <f t="shared" si="12"/>
        <v>70.2</v>
      </c>
      <c r="AH70" s="21">
        <v>71.400000000000006</v>
      </c>
      <c r="AI70" s="21">
        <v>70.2</v>
      </c>
      <c r="AJ70" s="26">
        <v>71.010000000000005</v>
      </c>
      <c r="AK70" s="24">
        <v>-4.0999999999999996</v>
      </c>
      <c r="AL70" s="21"/>
      <c r="AM70" s="21">
        <f t="shared" si="13"/>
        <v>26.9</v>
      </c>
      <c r="AN70" s="21">
        <v>25.8</v>
      </c>
      <c r="AO70" s="21">
        <v>26.9</v>
      </c>
      <c r="AP70" s="26">
        <v>26.2</v>
      </c>
      <c r="AQ70" s="24">
        <v>2.4</v>
      </c>
      <c r="AR70" s="21"/>
      <c r="AS70" s="21">
        <f t="shared" si="14"/>
        <v>73.099999999999994</v>
      </c>
      <c r="AT70" s="21">
        <v>74.2</v>
      </c>
      <c r="AU70" s="21">
        <v>73.099999999999994</v>
      </c>
      <c r="AV70" s="26">
        <v>73.8</v>
      </c>
      <c r="AW70" s="24">
        <v>-2.4</v>
      </c>
      <c r="AX70" s="21"/>
      <c r="AY70" s="21">
        <f t="shared" si="15"/>
        <v>3.9</v>
      </c>
      <c r="AZ70" s="21">
        <v>3.7</v>
      </c>
      <c r="BA70" s="21">
        <v>3.9</v>
      </c>
      <c r="BB70" s="26">
        <v>3.78</v>
      </c>
      <c r="BC70" s="21">
        <v>2.5</v>
      </c>
    </row>
    <row r="71" spans="1:55" ht="13.2" x14ac:dyDescent="0.25">
      <c r="A71" s="7">
        <v>92</v>
      </c>
      <c r="B71">
        <v>7</v>
      </c>
      <c r="C71" s="21">
        <f t="shared" si="8"/>
        <v>289.10000000000002</v>
      </c>
      <c r="D71" s="21">
        <v>283.39999999999998</v>
      </c>
      <c r="E71" s="21">
        <v>289.10000000000002</v>
      </c>
      <c r="F71" s="26">
        <v>288.73</v>
      </c>
      <c r="G71" s="24">
        <v>-15.5</v>
      </c>
      <c r="H71" s="21"/>
      <c r="I71" s="21">
        <f t="shared" si="9"/>
        <v>12.8</v>
      </c>
      <c r="J71" s="21">
        <v>11.7</v>
      </c>
      <c r="K71" s="21">
        <v>12.8</v>
      </c>
      <c r="L71" s="26">
        <v>11.98</v>
      </c>
      <c r="M71" s="24">
        <v>7.1</v>
      </c>
      <c r="N71" s="21"/>
      <c r="O71" s="21">
        <f t="shared" si="10"/>
        <v>107.4</v>
      </c>
      <c r="P71" s="21">
        <v>114.3</v>
      </c>
      <c r="Q71" s="21">
        <v>107.4</v>
      </c>
      <c r="R71" s="26">
        <v>107.8</v>
      </c>
      <c r="S71" s="24">
        <v>9.8000000000000007</v>
      </c>
      <c r="T71" s="21"/>
      <c r="U71" s="21"/>
      <c r="V71" s="21">
        <v>409.5</v>
      </c>
      <c r="W71" s="21">
        <v>409.3</v>
      </c>
      <c r="X71" s="26">
        <v>408.51</v>
      </c>
      <c r="Y71" s="24">
        <v>1.3</v>
      </c>
      <c r="Z71" s="21"/>
      <c r="AA71" s="21">
        <f t="shared" si="11"/>
        <v>301.89999999999998</v>
      </c>
      <c r="AB71" s="21">
        <v>295.10000000000002</v>
      </c>
      <c r="AC71" s="21">
        <v>301.89999999999998</v>
      </c>
      <c r="AD71" s="26">
        <v>300.70999999999998</v>
      </c>
      <c r="AE71" s="24">
        <v>-8.4</v>
      </c>
      <c r="AF71" s="21"/>
      <c r="AG71" s="21">
        <f t="shared" si="12"/>
        <v>70.599999999999994</v>
      </c>
      <c r="AH71" s="21">
        <v>69.2</v>
      </c>
      <c r="AI71" s="21">
        <v>70.599999999999994</v>
      </c>
      <c r="AJ71" s="26">
        <v>70.680000000000007</v>
      </c>
      <c r="AK71" s="24">
        <v>-4</v>
      </c>
      <c r="AL71" s="21"/>
      <c r="AM71" s="21">
        <f t="shared" si="13"/>
        <v>26.2</v>
      </c>
      <c r="AN71" s="21">
        <v>27.9</v>
      </c>
      <c r="AO71" s="21">
        <v>26.2</v>
      </c>
      <c r="AP71" s="26">
        <v>26.39</v>
      </c>
      <c r="AQ71" s="24">
        <v>2.2999999999999998</v>
      </c>
      <c r="AR71" s="21"/>
      <c r="AS71" s="21">
        <f t="shared" si="14"/>
        <v>73.8</v>
      </c>
      <c r="AT71" s="21">
        <v>72.099999999999994</v>
      </c>
      <c r="AU71" s="21">
        <v>73.8</v>
      </c>
      <c r="AV71" s="26">
        <v>73.61</v>
      </c>
      <c r="AW71" s="24">
        <v>-2.2999999999999998</v>
      </c>
      <c r="AX71" s="21"/>
      <c r="AY71" s="21">
        <f t="shared" si="15"/>
        <v>4.2</v>
      </c>
      <c r="AZ71" s="21">
        <v>4</v>
      </c>
      <c r="BA71" s="21">
        <v>4.2</v>
      </c>
      <c r="BB71" s="26">
        <v>3.98</v>
      </c>
      <c r="BC71" s="21">
        <v>2.5</v>
      </c>
    </row>
    <row r="72" spans="1:55" ht="13.2" x14ac:dyDescent="0.25">
      <c r="A72" s="7">
        <v>92</v>
      </c>
      <c r="B72">
        <v>8</v>
      </c>
      <c r="C72" s="21">
        <f t="shared" si="8"/>
        <v>284.10000000000002</v>
      </c>
      <c r="D72" s="21">
        <v>278.60000000000002</v>
      </c>
      <c r="E72" s="21">
        <v>284.10000000000002</v>
      </c>
      <c r="F72" s="26">
        <v>287.47000000000003</v>
      </c>
      <c r="G72" s="24">
        <v>-15.1</v>
      </c>
      <c r="H72" s="21"/>
      <c r="I72" s="21">
        <f t="shared" si="9"/>
        <v>13.5</v>
      </c>
      <c r="J72" s="21">
        <v>12.6</v>
      </c>
      <c r="K72" s="21">
        <v>13.5</v>
      </c>
      <c r="L72" s="26">
        <v>12.58</v>
      </c>
      <c r="M72" s="24">
        <v>7.2</v>
      </c>
      <c r="N72" s="21"/>
      <c r="O72" s="21">
        <f t="shared" si="10"/>
        <v>111</v>
      </c>
      <c r="P72" s="21">
        <v>117.5</v>
      </c>
      <c r="Q72" s="21">
        <v>111</v>
      </c>
      <c r="R72" s="26">
        <v>108.62</v>
      </c>
      <c r="S72" s="24">
        <v>9.9</v>
      </c>
      <c r="T72" s="21"/>
      <c r="U72" s="21"/>
      <c r="V72" s="21">
        <v>408.7</v>
      </c>
      <c r="W72" s="21">
        <v>408.5</v>
      </c>
      <c r="X72" s="26">
        <v>408.67</v>
      </c>
      <c r="Y72" s="24">
        <v>1.9</v>
      </c>
      <c r="Z72" s="21"/>
      <c r="AA72" s="21">
        <f t="shared" si="11"/>
        <v>297.5</v>
      </c>
      <c r="AB72" s="21">
        <v>291.2</v>
      </c>
      <c r="AC72" s="21">
        <v>297.5</v>
      </c>
      <c r="AD72" s="26">
        <v>300.05</v>
      </c>
      <c r="AE72" s="24">
        <v>-8</v>
      </c>
      <c r="AF72" s="21"/>
      <c r="AG72" s="21">
        <f t="shared" si="12"/>
        <v>69.5</v>
      </c>
      <c r="AH72" s="21">
        <v>68.2</v>
      </c>
      <c r="AI72" s="21">
        <v>69.5</v>
      </c>
      <c r="AJ72" s="26">
        <v>70.34</v>
      </c>
      <c r="AK72" s="24">
        <v>-4</v>
      </c>
      <c r="AL72" s="21"/>
      <c r="AM72" s="21">
        <f t="shared" si="13"/>
        <v>27.2</v>
      </c>
      <c r="AN72" s="21">
        <v>28.8</v>
      </c>
      <c r="AO72" s="21">
        <v>27.2</v>
      </c>
      <c r="AP72" s="26">
        <v>26.58</v>
      </c>
      <c r="AQ72" s="24">
        <v>2.2999999999999998</v>
      </c>
      <c r="AR72" s="21"/>
      <c r="AS72" s="21">
        <f t="shared" si="14"/>
        <v>72.8</v>
      </c>
      <c r="AT72" s="21">
        <v>71.2</v>
      </c>
      <c r="AU72" s="21">
        <v>72.8</v>
      </c>
      <c r="AV72" s="26">
        <v>73.42</v>
      </c>
      <c r="AW72" s="24">
        <v>-2.2999999999999998</v>
      </c>
      <c r="AX72" s="21"/>
      <c r="AY72" s="21">
        <f t="shared" si="15"/>
        <v>4.5</v>
      </c>
      <c r="AZ72" s="21">
        <v>4.3</v>
      </c>
      <c r="BA72" s="21">
        <v>4.5</v>
      </c>
      <c r="BB72" s="26">
        <v>4.1900000000000004</v>
      </c>
      <c r="BC72" s="21">
        <v>2.5</v>
      </c>
    </row>
    <row r="73" spans="1:55" ht="13.2" x14ac:dyDescent="0.25">
      <c r="A73" s="7">
        <v>92</v>
      </c>
      <c r="B73">
        <v>9</v>
      </c>
      <c r="C73" s="21">
        <f t="shared" si="8"/>
        <v>287.3</v>
      </c>
      <c r="D73" s="21">
        <v>297.8</v>
      </c>
      <c r="E73" s="21">
        <v>287.3</v>
      </c>
      <c r="F73" s="26">
        <v>286.19</v>
      </c>
      <c r="G73" s="24">
        <v>-15.4</v>
      </c>
      <c r="H73" s="21"/>
      <c r="I73" s="21">
        <f t="shared" si="9"/>
        <v>12.1</v>
      </c>
      <c r="J73" s="21">
        <v>11.4</v>
      </c>
      <c r="K73" s="21">
        <v>12.1</v>
      </c>
      <c r="L73" s="26">
        <v>13.18</v>
      </c>
      <c r="M73" s="24">
        <v>7.2</v>
      </c>
      <c r="N73" s="21"/>
      <c r="O73" s="21">
        <f t="shared" si="10"/>
        <v>109.2</v>
      </c>
      <c r="P73" s="21">
        <v>99.7</v>
      </c>
      <c r="Q73" s="21">
        <v>109.2</v>
      </c>
      <c r="R73" s="26">
        <v>109.5</v>
      </c>
      <c r="S73" s="24">
        <v>10.5</v>
      </c>
      <c r="T73" s="21"/>
      <c r="U73" s="21"/>
      <c r="V73" s="21">
        <v>408.9</v>
      </c>
      <c r="W73" s="21">
        <v>408.7</v>
      </c>
      <c r="X73" s="26">
        <v>408.87</v>
      </c>
      <c r="Y73" s="24">
        <v>2.2999999999999998</v>
      </c>
      <c r="Z73" s="21"/>
      <c r="AA73" s="21">
        <f t="shared" si="11"/>
        <v>299.39999999999998</v>
      </c>
      <c r="AB73" s="21">
        <v>309.2</v>
      </c>
      <c r="AC73" s="21">
        <v>299.39999999999998</v>
      </c>
      <c r="AD73" s="26">
        <v>299.37</v>
      </c>
      <c r="AE73" s="24">
        <v>-8.1</v>
      </c>
      <c r="AF73" s="21"/>
      <c r="AG73" s="21">
        <f t="shared" si="12"/>
        <v>70.3</v>
      </c>
      <c r="AH73" s="21">
        <v>72.8</v>
      </c>
      <c r="AI73" s="21">
        <v>70.3</v>
      </c>
      <c r="AJ73" s="26">
        <v>70</v>
      </c>
      <c r="AK73" s="24">
        <v>-4.2</v>
      </c>
      <c r="AL73" s="21"/>
      <c r="AM73" s="21">
        <f t="shared" si="13"/>
        <v>26.7</v>
      </c>
      <c r="AN73" s="21">
        <v>24.4</v>
      </c>
      <c r="AO73" s="21">
        <v>26.7</v>
      </c>
      <c r="AP73" s="26">
        <v>26.78</v>
      </c>
      <c r="AQ73" s="24">
        <v>2.4</v>
      </c>
      <c r="AR73" s="21"/>
      <c r="AS73" s="21">
        <f t="shared" si="14"/>
        <v>73.3</v>
      </c>
      <c r="AT73" s="21">
        <v>75.599999999999994</v>
      </c>
      <c r="AU73" s="21">
        <v>73.3</v>
      </c>
      <c r="AV73" s="26">
        <v>73.22</v>
      </c>
      <c r="AW73" s="24">
        <v>-2.4</v>
      </c>
      <c r="AX73" s="21"/>
      <c r="AY73" s="21">
        <f t="shared" si="15"/>
        <v>4.0999999999999996</v>
      </c>
      <c r="AZ73" s="21">
        <v>3.7</v>
      </c>
      <c r="BA73" s="21">
        <v>4.0999999999999996</v>
      </c>
      <c r="BB73" s="26">
        <v>4.4000000000000004</v>
      </c>
      <c r="BC73" s="21">
        <v>2.5</v>
      </c>
    </row>
    <row r="74" spans="1:55" ht="13.2" x14ac:dyDescent="0.25">
      <c r="A74" s="7">
        <v>92</v>
      </c>
      <c r="B74">
        <v>10</v>
      </c>
      <c r="C74" s="21">
        <f t="shared" si="8"/>
        <v>286.60000000000002</v>
      </c>
      <c r="D74" s="21">
        <v>285.8</v>
      </c>
      <c r="E74" s="21">
        <v>286.60000000000002</v>
      </c>
      <c r="F74" s="26">
        <v>284.81</v>
      </c>
      <c r="G74" s="24">
        <v>-16.5</v>
      </c>
      <c r="H74" s="21"/>
      <c r="I74" s="21">
        <f t="shared" si="9"/>
        <v>14.4</v>
      </c>
      <c r="J74" s="21">
        <v>14</v>
      </c>
      <c r="K74" s="21">
        <v>14.4</v>
      </c>
      <c r="L74" s="26">
        <v>13.8</v>
      </c>
      <c r="M74" s="24">
        <v>7.4</v>
      </c>
      <c r="N74" s="21"/>
      <c r="O74" s="21">
        <f t="shared" si="10"/>
        <v>108.1</v>
      </c>
      <c r="P74" s="21">
        <v>109.4</v>
      </c>
      <c r="Q74" s="21">
        <v>108.1</v>
      </c>
      <c r="R74" s="26">
        <v>110.47</v>
      </c>
      <c r="S74" s="24">
        <v>11.7</v>
      </c>
      <c r="T74" s="21"/>
      <c r="U74" s="21"/>
      <c r="V74" s="21">
        <v>409.2</v>
      </c>
      <c r="W74" s="21">
        <v>409.1</v>
      </c>
      <c r="X74" s="26">
        <v>409.08</v>
      </c>
      <c r="Y74" s="24">
        <v>2.6</v>
      </c>
      <c r="Z74" s="21"/>
      <c r="AA74" s="21">
        <f t="shared" si="11"/>
        <v>301</v>
      </c>
      <c r="AB74" s="21">
        <v>299.8</v>
      </c>
      <c r="AC74" s="21">
        <v>301</v>
      </c>
      <c r="AD74" s="26">
        <v>298.61</v>
      </c>
      <c r="AE74" s="24">
        <v>-9.1</v>
      </c>
      <c r="AF74" s="21"/>
      <c r="AG74" s="21">
        <f t="shared" si="12"/>
        <v>70</v>
      </c>
      <c r="AH74" s="21">
        <v>69.8</v>
      </c>
      <c r="AI74" s="21">
        <v>70</v>
      </c>
      <c r="AJ74" s="26">
        <v>69.62</v>
      </c>
      <c r="AK74" s="24">
        <v>-4.5</v>
      </c>
      <c r="AL74" s="21"/>
      <c r="AM74" s="21">
        <f t="shared" si="13"/>
        <v>26.4</v>
      </c>
      <c r="AN74" s="21">
        <v>26.7</v>
      </c>
      <c r="AO74" s="21">
        <v>26.4</v>
      </c>
      <c r="AP74" s="26">
        <v>27</v>
      </c>
      <c r="AQ74" s="24">
        <v>2.7</v>
      </c>
      <c r="AR74" s="21"/>
      <c r="AS74" s="21">
        <f t="shared" si="14"/>
        <v>73.599999999999994</v>
      </c>
      <c r="AT74" s="21">
        <v>73.3</v>
      </c>
      <c r="AU74" s="21">
        <v>73.599999999999994</v>
      </c>
      <c r="AV74" s="26">
        <v>73</v>
      </c>
      <c r="AW74" s="24">
        <v>-2.7</v>
      </c>
      <c r="AX74" s="21"/>
      <c r="AY74" s="21">
        <f t="shared" si="15"/>
        <v>4.8</v>
      </c>
      <c r="AZ74" s="21">
        <v>4.7</v>
      </c>
      <c r="BA74" s="21">
        <v>4.8</v>
      </c>
      <c r="BB74" s="26">
        <v>4.62</v>
      </c>
      <c r="BC74" s="21">
        <v>2.6</v>
      </c>
    </row>
    <row r="75" spans="1:55" ht="13.2" x14ac:dyDescent="0.25">
      <c r="A75" s="7">
        <v>92</v>
      </c>
      <c r="B75">
        <v>11</v>
      </c>
      <c r="C75" s="21">
        <f t="shared" si="8"/>
        <v>283.3</v>
      </c>
      <c r="D75" s="21">
        <v>283.5</v>
      </c>
      <c r="E75" s="21">
        <v>283.3</v>
      </c>
      <c r="F75" s="26">
        <v>283.33</v>
      </c>
      <c r="G75" s="24">
        <v>-17.899999999999999</v>
      </c>
      <c r="H75" s="21"/>
      <c r="I75" s="21">
        <f t="shared" si="9"/>
        <v>16.399999999999999</v>
      </c>
      <c r="J75" s="21">
        <v>16.899999999999999</v>
      </c>
      <c r="K75" s="21">
        <v>16.399999999999999</v>
      </c>
      <c r="L75" s="26">
        <v>14.47</v>
      </c>
      <c r="M75" s="24">
        <v>8</v>
      </c>
      <c r="N75" s="21"/>
      <c r="O75" s="21">
        <f t="shared" si="10"/>
        <v>109.5</v>
      </c>
      <c r="P75" s="21">
        <v>108.6</v>
      </c>
      <c r="Q75" s="21">
        <v>109.5</v>
      </c>
      <c r="R75" s="26">
        <v>111.51</v>
      </c>
      <c r="S75" s="24">
        <v>12.6</v>
      </c>
      <c r="T75" s="21"/>
      <c r="U75" s="21"/>
      <c r="V75" s="21">
        <v>409.1</v>
      </c>
      <c r="W75" s="21">
        <v>409.3</v>
      </c>
      <c r="X75" s="26">
        <v>409.31</v>
      </c>
      <c r="Y75" s="24">
        <v>2.7</v>
      </c>
      <c r="Z75" s="21"/>
      <c r="AA75" s="21">
        <f t="shared" si="11"/>
        <v>299.7</v>
      </c>
      <c r="AB75" s="21">
        <v>300.39999999999998</v>
      </c>
      <c r="AC75" s="21">
        <v>299.7</v>
      </c>
      <c r="AD75" s="26">
        <v>297.8</v>
      </c>
      <c r="AE75" s="24">
        <v>-9.8000000000000007</v>
      </c>
      <c r="AF75" s="21"/>
      <c r="AG75" s="21">
        <f t="shared" si="12"/>
        <v>69.2</v>
      </c>
      <c r="AH75" s="21">
        <v>69.3</v>
      </c>
      <c r="AI75" s="21">
        <v>69.2</v>
      </c>
      <c r="AJ75" s="26">
        <v>69.22</v>
      </c>
      <c r="AK75" s="24">
        <v>-4.8</v>
      </c>
      <c r="AL75" s="21"/>
      <c r="AM75" s="21">
        <f t="shared" si="13"/>
        <v>26.8</v>
      </c>
      <c r="AN75" s="21">
        <v>26.6</v>
      </c>
      <c r="AO75" s="21">
        <v>26.8</v>
      </c>
      <c r="AP75" s="26">
        <v>27.24</v>
      </c>
      <c r="AQ75" s="24">
        <v>2.9</v>
      </c>
      <c r="AR75" s="21"/>
      <c r="AS75" s="21">
        <f t="shared" si="14"/>
        <v>73.2</v>
      </c>
      <c r="AT75" s="21">
        <v>73.400000000000006</v>
      </c>
      <c r="AU75" s="21">
        <v>73.2</v>
      </c>
      <c r="AV75" s="26">
        <v>72.760000000000005</v>
      </c>
      <c r="AW75" s="24">
        <v>-2.9</v>
      </c>
      <c r="AX75" s="21"/>
      <c r="AY75" s="21">
        <f t="shared" si="15"/>
        <v>5.5</v>
      </c>
      <c r="AZ75" s="21">
        <v>5.6</v>
      </c>
      <c r="BA75" s="21">
        <v>5.5</v>
      </c>
      <c r="BB75" s="26">
        <v>4.8600000000000003</v>
      </c>
      <c r="BC75" s="21">
        <v>2.9</v>
      </c>
    </row>
    <row r="76" spans="1:55" ht="13.2" x14ac:dyDescent="0.25">
      <c r="A76" s="7">
        <v>92</v>
      </c>
      <c r="B76">
        <v>12</v>
      </c>
      <c r="C76" s="21">
        <f t="shared" si="8"/>
        <v>286.8</v>
      </c>
      <c r="D76" s="21">
        <v>291.10000000000002</v>
      </c>
      <c r="E76" s="21">
        <v>286.8</v>
      </c>
      <c r="F76" s="26">
        <v>281.75</v>
      </c>
      <c r="G76" s="24">
        <v>-18.899999999999999</v>
      </c>
      <c r="H76" s="21"/>
      <c r="I76" s="21">
        <f t="shared" si="9"/>
        <v>12.4</v>
      </c>
      <c r="J76" s="21">
        <v>12.6</v>
      </c>
      <c r="K76" s="21">
        <v>12.4</v>
      </c>
      <c r="L76" s="26">
        <v>15.2</v>
      </c>
      <c r="M76" s="24">
        <v>8.6999999999999993</v>
      </c>
      <c r="N76" s="21"/>
      <c r="O76" s="21">
        <f t="shared" si="10"/>
        <v>110.3</v>
      </c>
      <c r="P76" s="21">
        <v>105.9</v>
      </c>
      <c r="Q76" s="21">
        <v>110.3</v>
      </c>
      <c r="R76" s="26">
        <v>112.59</v>
      </c>
      <c r="S76" s="24">
        <v>12.9</v>
      </c>
      <c r="T76" s="21"/>
      <c r="U76" s="21"/>
      <c r="V76" s="21">
        <v>409.6</v>
      </c>
      <c r="W76" s="21">
        <v>409.5</v>
      </c>
      <c r="X76" s="26">
        <v>409.54</v>
      </c>
      <c r="Y76" s="24">
        <v>2.7</v>
      </c>
      <c r="Z76" s="21"/>
      <c r="AA76" s="21">
        <f t="shared" si="11"/>
        <v>299.10000000000002</v>
      </c>
      <c r="AB76" s="21">
        <v>303.7</v>
      </c>
      <c r="AC76" s="21">
        <v>299.10000000000002</v>
      </c>
      <c r="AD76" s="26">
        <v>296.95</v>
      </c>
      <c r="AE76" s="24">
        <v>-10.1</v>
      </c>
      <c r="AF76" s="21"/>
      <c r="AG76" s="21">
        <f t="shared" si="12"/>
        <v>70</v>
      </c>
      <c r="AH76" s="21">
        <v>71.099999999999994</v>
      </c>
      <c r="AI76" s="21">
        <v>70</v>
      </c>
      <c r="AJ76" s="26">
        <v>68.8</v>
      </c>
      <c r="AK76" s="24">
        <v>-5.0999999999999996</v>
      </c>
      <c r="AL76" s="21"/>
      <c r="AM76" s="21">
        <f t="shared" si="13"/>
        <v>26.9</v>
      </c>
      <c r="AN76" s="21">
        <v>25.9</v>
      </c>
      <c r="AO76" s="21">
        <v>26.9</v>
      </c>
      <c r="AP76" s="26">
        <v>27.49</v>
      </c>
      <c r="AQ76" s="24">
        <v>3</v>
      </c>
      <c r="AR76" s="21"/>
      <c r="AS76" s="21">
        <f t="shared" si="14"/>
        <v>73.099999999999994</v>
      </c>
      <c r="AT76" s="21">
        <v>74.099999999999994</v>
      </c>
      <c r="AU76" s="21">
        <v>73.099999999999994</v>
      </c>
      <c r="AV76" s="26">
        <v>72.510000000000005</v>
      </c>
      <c r="AW76" s="24">
        <v>-3</v>
      </c>
      <c r="AX76" s="21"/>
      <c r="AY76" s="21">
        <f t="shared" si="15"/>
        <v>4.0999999999999996</v>
      </c>
      <c r="AZ76" s="21">
        <v>4.2</v>
      </c>
      <c r="BA76" s="21">
        <v>4.0999999999999996</v>
      </c>
      <c r="BB76" s="26">
        <v>5.12</v>
      </c>
      <c r="BC76" s="21">
        <v>3.1</v>
      </c>
    </row>
    <row r="77" spans="1:55" ht="13.2" x14ac:dyDescent="0.25">
      <c r="A77" s="7"/>
      <c r="B77">
        <v>1</v>
      </c>
      <c r="C77" s="21">
        <f t="shared" si="8"/>
        <v>280.10000000000002</v>
      </c>
      <c r="D77" s="21">
        <v>278.89999999999998</v>
      </c>
      <c r="E77" s="21">
        <v>280.10000000000002</v>
      </c>
      <c r="F77" s="26">
        <v>280.08999999999997</v>
      </c>
      <c r="G77" s="24">
        <v>-20</v>
      </c>
      <c r="H77" s="21"/>
      <c r="I77" s="21">
        <f t="shared" si="9"/>
        <v>15.4</v>
      </c>
      <c r="J77" s="21">
        <v>15.8</v>
      </c>
      <c r="K77" s="21">
        <v>15.4</v>
      </c>
      <c r="L77" s="26">
        <v>15.97</v>
      </c>
      <c r="M77" s="24">
        <v>9.1999999999999993</v>
      </c>
      <c r="N77" s="21"/>
      <c r="O77" s="21">
        <f t="shared" si="10"/>
        <v>114.5</v>
      </c>
      <c r="P77" s="21">
        <v>114.9</v>
      </c>
      <c r="Q77" s="21">
        <v>114.5</v>
      </c>
      <c r="R77" s="26">
        <v>113.7</v>
      </c>
      <c r="S77" s="24">
        <v>13.3</v>
      </c>
      <c r="T77" s="21"/>
      <c r="U77" s="21"/>
      <c r="V77" s="21">
        <v>409.6</v>
      </c>
      <c r="W77" s="21">
        <v>410</v>
      </c>
      <c r="X77" s="26">
        <v>409.75</v>
      </c>
      <c r="Y77" s="24">
        <v>2.6</v>
      </c>
      <c r="Z77" s="21"/>
      <c r="AA77" s="21">
        <f t="shared" si="11"/>
        <v>295.5</v>
      </c>
      <c r="AB77" s="21">
        <v>294.7</v>
      </c>
      <c r="AC77" s="21">
        <v>295.5</v>
      </c>
      <c r="AD77" s="26">
        <v>296.06</v>
      </c>
      <c r="AE77" s="24">
        <v>-10.7</v>
      </c>
      <c r="AF77" s="21"/>
      <c r="AG77" s="21">
        <f t="shared" si="12"/>
        <v>68.3</v>
      </c>
      <c r="AH77" s="21">
        <v>68.099999999999994</v>
      </c>
      <c r="AI77" s="21">
        <v>68.3</v>
      </c>
      <c r="AJ77" s="26">
        <v>68.36</v>
      </c>
      <c r="AK77" s="24">
        <v>-5.3</v>
      </c>
      <c r="AL77" s="21"/>
      <c r="AM77" s="21">
        <f t="shared" si="13"/>
        <v>27.9</v>
      </c>
      <c r="AN77" s="21">
        <v>28.1</v>
      </c>
      <c r="AO77" s="21">
        <v>27.9</v>
      </c>
      <c r="AP77" s="26">
        <v>27.75</v>
      </c>
      <c r="AQ77" s="24">
        <v>3.1</v>
      </c>
      <c r="AR77" s="21"/>
      <c r="AS77" s="21">
        <f t="shared" si="14"/>
        <v>72.099999999999994</v>
      </c>
      <c r="AT77" s="21">
        <v>71.900000000000006</v>
      </c>
      <c r="AU77" s="21">
        <v>72.099999999999994</v>
      </c>
      <c r="AV77" s="26">
        <v>72.25</v>
      </c>
      <c r="AW77" s="24">
        <v>-3.1</v>
      </c>
      <c r="AX77" s="21"/>
      <c r="AY77" s="21">
        <f t="shared" si="15"/>
        <v>5.2</v>
      </c>
      <c r="AZ77" s="21">
        <v>5.4</v>
      </c>
      <c r="BA77" s="21">
        <v>5.2</v>
      </c>
      <c r="BB77" s="26">
        <v>5.39</v>
      </c>
      <c r="BC77" s="21">
        <v>3.3</v>
      </c>
    </row>
    <row r="78" spans="1:55" ht="13.2" x14ac:dyDescent="0.25">
      <c r="A78" s="7">
        <v>93</v>
      </c>
      <c r="B78">
        <v>2</v>
      </c>
      <c r="C78" s="21">
        <f t="shared" si="8"/>
        <v>275.3</v>
      </c>
      <c r="D78" s="21">
        <v>269.10000000000002</v>
      </c>
      <c r="E78" s="21">
        <v>275.3</v>
      </c>
      <c r="F78" s="26">
        <v>278.31</v>
      </c>
      <c r="G78" s="24">
        <v>-21.3</v>
      </c>
      <c r="H78" s="21"/>
      <c r="I78" s="21">
        <f t="shared" si="9"/>
        <v>17</v>
      </c>
      <c r="J78" s="21">
        <v>19.100000000000001</v>
      </c>
      <c r="K78" s="21">
        <v>17</v>
      </c>
      <c r="L78" s="26">
        <v>16.8</v>
      </c>
      <c r="M78" s="24">
        <v>10</v>
      </c>
      <c r="N78" s="21"/>
      <c r="O78" s="21">
        <f t="shared" si="10"/>
        <v>118</v>
      </c>
      <c r="P78" s="21">
        <v>121.9</v>
      </c>
      <c r="Q78" s="21">
        <v>118</v>
      </c>
      <c r="R78" s="26">
        <v>114.84</v>
      </c>
      <c r="S78" s="24">
        <v>13.7</v>
      </c>
      <c r="T78" s="21"/>
      <c r="U78" s="21"/>
      <c r="V78" s="21">
        <v>410.1</v>
      </c>
      <c r="W78" s="21">
        <v>410.3</v>
      </c>
      <c r="X78" s="26">
        <v>409.96</v>
      </c>
      <c r="Y78" s="24">
        <v>2.4</v>
      </c>
      <c r="Z78" s="21"/>
      <c r="AA78" s="21">
        <f t="shared" si="11"/>
        <v>292.3</v>
      </c>
      <c r="AB78" s="21">
        <v>288.2</v>
      </c>
      <c r="AC78" s="21">
        <v>292.3</v>
      </c>
      <c r="AD78" s="26">
        <v>295.12</v>
      </c>
      <c r="AE78" s="24">
        <v>-11.2</v>
      </c>
      <c r="AF78" s="21"/>
      <c r="AG78" s="21">
        <f t="shared" si="12"/>
        <v>67.099999999999994</v>
      </c>
      <c r="AH78" s="21">
        <v>65.599999999999994</v>
      </c>
      <c r="AI78" s="21">
        <v>67.099999999999994</v>
      </c>
      <c r="AJ78" s="26">
        <v>67.89</v>
      </c>
      <c r="AK78" s="24">
        <v>-5.6</v>
      </c>
      <c r="AL78" s="21"/>
      <c r="AM78" s="21">
        <f t="shared" si="13"/>
        <v>28.8</v>
      </c>
      <c r="AN78" s="21">
        <v>29.7</v>
      </c>
      <c r="AO78" s="21">
        <v>28.8</v>
      </c>
      <c r="AP78" s="26">
        <v>28.01</v>
      </c>
      <c r="AQ78" s="24">
        <v>3.2</v>
      </c>
      <c r="AR78" s="21"/>
      <c r="AS78" s="21">
        <f t="shared" si="14"/>
        <v>71.2</v>
      </c>
      <c r="AT78" s="21">
        <v>70.3</v>
      </c>
      <c r="AU78" s="21">
        <v>71.2</v>
      </c>
      <c r="AV78" s="26">
        <v>71.989999999999995</v>
      </c>
      <c r="AW78" s="24">
        <v>-3.2</v>
      </c>
      <c r="AX78" s="21"/>
      <c r="AY78" s="21">
        <f t="shared" si="15"/>
        <v>5.8</v>
      </c>
      <c r="AZ78" s="21">
        <v>6.6</v>
      </c>
      <c r="BA78" s="21">
        <v>5.8</v>
      </c>
      <c r="BB78" s="26">
        <v>5.69</v>
      </c>
      <c r="BC78" s="21">
        <v>3.6</v>
      </c>
    </row>
    <row r="79" spans="1:55" ht="13.2" x14ac:dyDescent="0.25">
      <c r="A79" s="7">
        <v>93</v>
      </c>
      <c r="B79">
        <v>3</v>
      </c>
      <c r="C79" s="21">
        <f t="shared" si="8"/>
        <v>277.60000000000002</v>
      </c>
      <c r="D79" s="21">
        <v>278.7</v>
      </c>
      <c r="E79" s="21">
        <v>277.60000000000002</v>
      </c>
      <c r="F79" s="26">
        <v>276.5</v>
      </c>
      <c r="G79" s="24">
        <v>-21.8</v>
      </c>
      <c r="H79" s="21"/>
      <c r="I79" s="21">
        <f t="shared" si="9"/>
        <v>16.3</v>
      </c>
      <c r="J79" s="21">
        <v>16.8</v>
      </c>
      <c r="K79" s="21">
        <v>16.3</v>
      </c>
      <c r="L79" s="26">
        <v>17.670000000000002</v>
      </c>
      <c r="M79" s="24">
        <v>10.4</v>
      </c>
      <c r="N79" s="21"/>
      <c r="O79" s="21">
        <f t="shared" si="10"/>
        <v>116.1</v>
      </c>
      <c r="P79" s="21">
        <v>114.2</v>
      </c>
      <c r="Q79" s="21">
        <v>116.1</v>
      </c>
      <c r="R79" s="26">
        <v>115.98</v>
      </c>
      <c r="S79" s="24">
        <v>13.7</v>
      </c>
      <c r="T79" s="21"/>
      <c r="U79" s="21"/>
      <c r="V79" s="21">
        <v>409.7</v>
      </c>
      <c r="W79" s="21">
        <v>410</v>
      </c>
      <c r="X79" s="26">
        <v>410.15</v>
      </c>
      <c r="Y79" s="24">
        <v>2.2999999999999998</v>
      </c>
      <c r="Z79" s="21"/>
      <c r="AA79" s="21">
        <f t="shared" si="11"/>
        <v>293.89999999999998</v>
      </c>
      <c r="AB79" s="21">
        <v>295.39999999999998</v>
      </c>
      <c r="AC79" s="21">
        <v>293.89999999999998</v>
      </c>
      <c r="AD79" s="26">
        <v>294.17</v>
      </c>
      <c r="AE79" s="24">
        <v>-11.4</v>
      </c>
      <c r="AF79" s="21"/>
      <c r="AG79" s="21">
        <f t="shared" si="12"/>
        <v>67.7</v>
      </c>
      <c r="AH79" s="21">
        <v>68</v>
      </c>
      <c r="AI79" s="21">
        <v>67.7</v>
      </c>
      <c r="AJ79" s="26">
        <v>67.41</v>
      </c>
      <c r="AK79" s="24">
        <v>-5.7</v>
      </c>
      <c r="AL79" s="21"/>
      <c r="AM79" s="21">
        <f t="shared" si="13"/>
        <v>28.3</v>
      </c>
      <c r="AN79" s="21">
        <v>27.9</v>
      </c>
      <c r="AO79" s="21">
        <v>28.3</v>
      </c>
      <c r="AP79" s="26">
        <v>28.28</v>
      </c>
      <c r="AQ79" s="24">
        <v>3.2</v>
      </c>
      <c r="AR79" s="21"/>
      <c r="AS79" s="21">
        <f t="shared" si="14"/>
        <v>71.7</v>
      </c>
      <c r="AT79" s="21">
        <v>72.099999999999994</v>
      </c>
      <c r="AU79" s="21">
        <v>71.7</v>
      </c>
      <c r="AV79" s="26">
        <v>71.72</v>
      </c>
      <c r="AW79" s="24">
        <v>-3.2</v>
      </c>
      <c r="AX79" s="21"/>
      <c r="AY79" s="21">
        <f t="shared" si="15"/>
        <v>5.5</v>
      </c>
      <c r="AZ79" s="21">
        <v>5.7</v>
      </c>
      <c r="BA79" s="21">
        <v>5.5</v>
      </c>
      <c r="BB79" s="26">
        <v>6.01</v>
      </c>
      <c r="BC79" s="21">
        <v>3.7</v>
      </c>
    </row>
    <row r="80" spans="1:55" ht="13.2" x14ac:dyDescent="0.25">
      <c r="A80" s="7">
        <v>93</v>
      </c>
      <c r="B80">
        <v>4</v>
      </c>
      <c r="C80" s="21">
        <f t="shared" si="8"/>
        <v>271</v>
      </c>
      <c r="D80" s="21">
        <v>274</v>
      </c>
      <c r="E80" s="21">
        <v>271</v>
      </c>
      <c r="F80" s="26">
        <v>274.64999999999998</v>
      </c>
      <c r="G80" s="24">
        <v>-22.2</v>
      </c>
      <c r="H80" s="21"/>
      <c r="I80" s="21">
        <f t="shared" si="9"/>
        <v>19.3</v>
      </c>
      <c r="J80" s="21">
        <v>19.100000000000001</v>
      </c>
      <c r="K80" s="21">
        <v>19.3</v>
      </c>
      <c r="L80" s="26">
        <v>18.53</v>
      </c>
      <c r="M80" s="24">
        <v>10.3</v>
      </c>
      <c r="N80" s="21"/>
      <c r="O80" s="21">
        <f t="shared" si="10"/>
        <v>119.9</v>
      </c>
      <c r="P80" s="21">
        <v>116.9</v>
      </c>
      <c r="Q80" s="21">
        <v>119.9</v>
      </c>
      <c r="R80" s="26">
        <v>117.16</v>
      </c>
      <c r="S80" s="24">
        <v>14.1</v>
      </c>
      <c r="T80" s="21"/>
      <c r="U80" s="21"/>
      <c r="V80" s="21">
        <v>410</v>
      </c>
      <c r="W80" s="21">
        <v>410.2</v>
      </c>
      <c r="X80" s="26">
        <v>410.34</v>
      </c>
      <c r="Y80" s="24">
        <v>2.2000000000000002</v>
      </c>
      <c r="Z80" s="21"/>
      <c r="AA80" s="21">
        <f t="shared" si="11"/>
        <v>290.3</v>
      </c>
      <c r="AB80" s="21">
        <v>293.10000000000002</v>
      </c>
      <c r="AC80" s="21">
        <v>290.3</v>
      </c>
      <c r="AD80" s="26">
        <v>293.18</v>
      </c>
      <c r="AE80" s="24">
        <v>-11.9</v>
      </c>
      <c r="AF80" s="21"/>
      <c r="AG80" s="21">
        <f t="shared" si="12"/>
        <v>66.099999999999994</v>
      </c>
      <c r="AH80" s="21">
        <v>66.8</v>
      </c>
      <c r="AI80" s="21">
        <v>66.099999999999994</v>
      </c>
      <c r="AJ80" s="26">
        <v>66.930000000000007</v>
      </c>
      <c r="AK80" s="24">
        <v>-5.8</v>
      </c>
      <c r="AL80" s="21"/>
      <c r="AM80" s="21">
        <f t="shared" si="13"/>
        <v>29.2</v>
      </c>
      <c r="AN80" s="21">
        <v>28.5</v>
      </c>
      <c r="AO80" s="21">
        <v>29.2</v>
      </c>
      <c r="AP80" s="26">
        <v>28.55</v>
      </c>
      <c r="AQ80" s="24">
        <v>3.3</v>
      </c>
      <c r="AR80" s="21"/>
      <c r="AS80" s="21">
        <f t="shared" si="14"/>
        <v>70.8</v>
      </c>
      <c r="AT80" s="21">
        <v>71.5</v>
      </c>
      <c r="AU80" s="21">
        <v>70.8</v>
      </c>
      <c r="AV80" s="26">
        <v>71.45</v>
      </c>
      <c r="AW80" s="24">
        <v>-3.3</v>
      </c>
      <c r="AX80" s="21"/>
      <c r="AY80" s="21">
        <f t="shared" si="15"/>
        <v>6.6</v>
      </c>
      <c r="AZ80" s="21">
        <v>6.5</v>
      </c>
      <c r="BA80" s="21">
        <v>6.6</v>
      </c>
      <c r="BB80" s="26">
        <v>6.32</v>
      </c>
      <c r="BC80" s="21">
        <v>3.8</v>
      </c>
    </row>
    <row r="81" spans="1:55" ht="13.2" x14ac:dyDescent="0.25">
      <c r="A81" s="7">
        <v>93</v>
      </c>
      <c r="B81">
        <v>5</v>
      </c>
      <c r="C81" s="21">
        <f t="shared" si="8"/>
        <v>274.60000000000002</v>
      </c>
      <c r="D81" s="21">
        <v>268.39999999999998</v>
      </c>
      <c r="E81" s="21">
        <v>274.60000000000002</v>
      </c>
      <c r="F81" s="26">
        <v>272.83999999999997</v>
      </c>
      <c r="G81" s="24">
        <v>-21.7</v>
      </c>
      <c r="H81" s="21"/>
      <c r="I81" s="21">
        <f t="shared" si="9"/>
        <v>20.100000000000001</v>
      </c>
      <c r="J81" s="21">
        <v>20.2</v>
      </c>
      <c r="K81" s="21">
        <v>20.100000000000001</v>
      </c>
      <c r="L81" s="26">
        <v>19.36</v>
      </c>
      <c r="M81" s="24">
        <v>10</v>
      </c>
      <c r="N81" s="21"/>
      <c r="O81" s="21">
        <f t="shared" si="10"/>
        <v>116.1</v>
      </c>
      <c r="P81" s="21">
        <v>122.3</v>
      </c>
      <c r="Q81" s="21">
        <v>116.1</v>
      </c>
      <c r="R81" s="26">
        <v>118.32</v>
      </c>
      <c r="S81" s="24">
        <v>14</v>
      </c>
      <c r="T81" s="21"/>
      <c r="U81" s="21"/>
      <c r="V81" s="21">
        <v>410.9</v>
      </c>
      <c r="W81" s="21">
        <v>410.8</v>
      </c>
      <c r="X81" s="26">
        <v>410.53</v>
      </c>
      <c r="Y81" s="24">
        <v>2.2999999999999998</v>
      </c>
      <c r="Z81" s="21"/>
      <c r="AA81" s="21">
        <f t="shared" si="11"/>
        <v>294.7</v>
      </c>
      <c r="AB81" s="21">
        <v>288.7</v>
      </c>
      <c r="AC81" s="21">
        <v>294.7</v>
      </c>
      <c r="AD81" s="26">
        <v>292.20999999999998</v>
      </c>
      <c r="AE81" s="24">
        <v>-11.7</v>
      </c>
      <c r="AF81" s="21"/>
      <c r="AG81" s="21">
        <f t="shared" si="12"/>
        <v>66.900000000000006</v>
      </c>
      <c r="AH81" s="21">
        <v>65.3</v>
      </c>
      <c r="AI81" s="21">
        <v>66.900000000000006</v>
      </c>
      <c r="AJ81" s="26">
        <v>66.459999999999994</v>
      </c>
      <c r="AK81" s="24">
        <v>-5.7</v>
      </c>
      <c r="AL81" s="21"/>
      <c r="AM81" s="21">
        <f t="shared" si="13"/>
        <v>28.3</v>
      </c>
      <c r="AN81" s="21">
        <v>29.8</v>
      </c>
      <c r="AO81" s="21">
        <v>28.3</v>
      </c>
      <c r="AP81" s="26">
        <v>28.82</v>
      </c>
      <c r="AQ81" s="24">
        <v>3.2</v>
      </c>
      <c r="AR81" s="21"/>
      <c r="AS81" s="21">
        <f t="shared" si="14"/>
        <v>71.7</v>
      </c>
      <c r="AT81" s="21">
        <v>70.2</v>
      </c>
      <c r="AU81" s="21">
        <v>71.7</v>
      </c>
      <c r="AV81" s="26">
        <v>71.180000000000007</v>
      </c>
      <c r="AW81" s="24">
        <v>-3.2</v>
      </c>
      <c r="AX81" s="21"/>
      <c r="AY81" s="21">
        <f t="shared" si="15"/>
        <v>6.8</v>
      </c>
      <c r="AZ81" s="21">
        <v>7</v>
      </c>
      <c r="BA81" s="21">
        <v>6.8</v>
      </c>
      <c r="BB81" s="26">
        <v>6.63</v>
      </c>
      <c r="BC81" s="21">
        <v>3.7</v>
      </c>
    </row>
    <row r="82" spans="1:55" ht="13.2" x14ac:dyDescent="0.25">
      <c r="A82" s="7">
        <v>93</v>
      </c>
      <c r="B82">
        <v>6</v>
      </c>
      <c r="C82" s="21">
        <f t="shared" si="8"/>
        <v>269.3</v>
      </c>
      <c r="D82" s="21">
        <v>274.7</v>
      </c>
      <c r="E82" s="21">
        <v>269.3</v>
      </c>
      <c r="F82" s="26">
        <v>271.20999999999998</v>
      </c>
      <c r="G82" s="24">
        <v>-19.600000000000001</v>
      </c>
      <c r="H82" s="21"/>
      <c r="I82" s="21">
        <f t="shared" si="9"/>
        <v>22.1</v>
      </c>
      <c r="J82" s="21">
        <v>21</v>
      </c>
      <c r="K82" s="21">
        <v>22.1</v>
      </c>
      <c r="L82" s="26">
        <v>20.16</v>
      </c>
      <c r="M82" s="24">
        <v>9.5</v>
      </c>
      <c r="N82" s="21"/>
      <c r="O82" s="21">
        <f t="shared" si="10"/>
        <v>119.4</v>
      </c>
      <c r="P82" s="21">
        <v>115.4</v>
      </c>
      <c r="Q82" s="21">
        <v>119.4</v>
      </c>
      <c r="R82" s="26">
        <v>119.38</v>
      </c>
      <c r="S82" s="24">
        <v>12.7</v>
      </c>
      <c r="T82" s="21"/>
      <c r="U82" s="21"/>
      <c r="V82" s="21">
        <v>411.1</v>
      </c>
      <c r="W82" s="21">
        <v>410.8</v>
      </c>
      <c r="X82" s="26">
        <v>410.74</v>
      </c>
      <c r="Y82" s="24">
        <v>2.6</v>
      </c>
      <c r="Z82" s="21"/>
      <c r="AA82" s="21">
        <f t="shared" si="11"/>
        <v>291.39999999999998</v>
      </c>
      <c r="AB82" s="21">
        <v>295.60000000000002</v>
      </c>
      <c r="AC82" s="21">
        <v>291.39999999999998</v>
      </c>
      <c r="AD82" s="26">
        <v>291.36</v>
      </c>
      <c r="AE82" s="24">
        <v>-10.1</v>
      </c>
      <c r="AF82" s="21"/>
      <c r="AG82" s="21">
        <f t="shared" si="12"/>
        <v>65.599999999999994</v>
      </c>
      <c r="AH82" s="21">
        <v>66.8</v>
      </c>
      <c r="AI82" s="21">
        <v>65.599999999999994</v>
      </c>
      <c r="AJ82" s="26">
        <v>66.03</v>
      </c>
      <c r="AK82" s="24">
        <v>-5.2</v>
      </c>
      <c r="AL82" s="21"/>
      <c r="AM82" s="21">
        <f t="shared" si="13"/>
        <v>29.1</v>
      </c>
      <c r="AN82" s="21">
        <v>28.1</v>
      </c>
      <c r="AO82" s="21">
        <v>29.1</v>
      </c>
      <c r="AP82" s="26">
        <v>29.06</v>
      </c>
      <c r="AQ82" s="24">
        <v>2.9</v>
      </c>
      <c r="AR82" s="21"/>
      <c r="AS82" s="21">
        <f t="shared" si="14"/>
        <v>70.900000000000006</v>
      </c>
      <c r="AT82" s="21">
        <v>71.900000000000006</v>
      </c>
      <c r="AU82" s="21">
        <v>70.900000000000006</v>
      </c>
      <c r="AV82" s="26">
        <v>70.94</v>
      </c>
      <c r="AW82" s="24">
        <v>-2.9</v>
      </c>
      <c r="AX82" s="21"/>
      <c r="AY82" s="21">
        <f t="shared" si="15"/>
        <v>7.6</v>
      </c>
      <c r="AZ82" s="21">
        <v>7.1</v>
      </c>
      <c r="BA82" s="21">
        <v>7.6</v>
      </c>
      <c r="BB82" s="26">
        <v>6.92</v>
      </c>
      <c r="BC82" s="21">
        <v>3.5</v>
      </c>
    </row>
    <row r="83" spans="1:55" ht="13.2" x14ac:dyDescent="0.25">
      <c r="A83" s="7">
        <v>93</v>
      </c>
      <c r="B83">
        <v>7</v>
      </c>
      <c r="C83" s="21">
        <f t="shared" si="8"/>
        <v>271.60000000000002</v>
      </c>
      <c r="D83" s="21">
        <v>269.2</v>
      </c>
      <c r="E83" s="21">
        <v>271.60000000000002</v>
      </c>
      <c r="F83" s="26">
        <v>269.76</v>
      </c>
      <c r="G83" s="24">
        <v>-17.3</v>
      </c>
      <c r="H83" s="21"/>
      <c r="I83" s="21">
        <f t="shared" si="9"/>
        <v>20.8</v>
      </c>
      <c r="J83" s="21">
        <v>19.600000000000001</v>
      </c>
      <c r="K83" s="21">
        <v>20.8</v>
      </c>
      <c r="L83" s="26">
        <v>20.91</v>
      </c>
      <c r="M83" s="24">
        <v>9</v>
      </c>
      <c r="N83" s="21"/>
      <c r="O83" s="21">
        <f t="shared" si="10"/>
        <v>118.4</v>
      </c>
      <c r="P83" s="21">
        <v>122.2</v>
      </c>
      <c r="Q83" s="21">
        <v>118.4</v>
      </c>
      <c r="R83" s="26">
        <v>120.31</v>
      </c>
      <c r="S83" s="24">
        <v>11.2</v>
      </c>
      <c r="T83" s="21"/>
      <c r="U83" s="21"/>
      <c r="V83" s="21">
        <v>411</v>
      </c>
      <c r="W83" s="21">
        <v>410.9</v>
      </c>
      <c r="X83" s="26">
        <v>410.98</v>
      </c>
      <c r="Y83" s="24">
        <v>2.9</v>
      </c>
      <c r="Z83" s="21"/>
      <c r="AA83" s="21">
        <f t="shared" si="11"/>
        <v>292.5</v>
      </c>
      <c r="AB83" s="21">
        <v>288.8</v>
      </c>
      <c r="AC83" s="21">
        <v>292.5</v>
      </c>
      <c r="AD83" s="26">
        <v>290.67</v>
      </c>
      <c r="AE83" s="24">
        <v>-8.3000000000000007</v>
      </c>
      <c r="AF83" s="21"/>
      <c r="AG83" s="21">
        <f t="shared" si="12"/>
        <v>66.099999999999994</v>
      </c>
      <c r="AH83" s="21">
        <v>65.5</v>
      </c>
      <c r="AI83" s="21">
        <v>66.099999999999994</v>
      </c>
      <c r="AJ83" s="26">
        <v>65.64</v>
      </c>
      <c r="AK83" s="24">
        <v>-4.7</v>
      </c>
      <c r="AL83" s="21"/>
      <c r="AM83" s="21">
        <f t="shared" si="13"/>
        <v>28.8</v>
      </c>
      <c r="AN83" s="21">
        <v>29.7</v>
      </c>
      <c r="AO83" s="21">
        <v>28.8</v>
      </c>
      <c r="AP83" s="26">
        <v>29.27</v>
      </c>
      <c r="AQ83" s="24">
        <v>2.5</v>
      </c>
      <c r="AR83" s="21"/>
      <c r="AS83" s="21">
        <f t="shared" si="14"/>
        <v>71.2</v>
      </c>
      <c r="AT83" s="21">
        <v>70.3</v>
      </c>
      <c r="AU83" s="21">
        <v>71.2</v>
      </c>
      <c r="AV83" s="26">
        <v>70.73</v>
      </c>
      <c r="AW83" s="24">
        <v>-2.5</v>
      </c>
      <c r="AX83" s="21"/>
      <c r="AY83" s="21">
        <f t="shared" si="15"/>
        <v>7.1</v>
      </c>
      <c r="AZ83" s="21">
        <v>6.8</v>
      </c>
      <c r="BA83" s="21">
        <v>7.1</v>
      </c>
      <c r="BB83" s="26">
        <v>7.19</v>
      </c>
      <c r="BC83" s="21">
        <v>3.3</v>
      </c>
    </row>
    <row r="84" spans="1:55" ht="13.2" x14ac:dyDescent="0.25">
      <c r="A84" s="7">
        <v>93</v>
      </c>
      <c r="B84">
        <v>8</v>
      </c>
      <c r="C84" s="21">
        <f t="shared" si="8"/>
        <v>270.39999999999998</v>
      </c>
      <c r="D84" s="21">
        <v>264.60000000000002</v>
      </c>
      <c r="E84" s="21">
        <v>270.39999999999998</v>
      </c>
      <c r="F84" s="26">
        <v>268.52999999999997</v>
      </c>
      <c r="G84" s="24">
        <v>-14.8</v>
      </c>
      <c r="H84" s="21"/>
      <c r="I84" s="21">
        <f t="shared" si="9"/>
        <v>21.3</v>
      </c>
      <c r="J84" s="21">
        <v>20.7</v>
      </c>
      <c r="K84" s="21">
        <v>21.3</v>
      </c>
      <c r="L84" s="26">
        <v>21.6</v>
      </c>
      <c r="M84" s="24">
        <v>8.3000000000000007</v>
      </c>
      <c r="N84" s="21"/>
      <c r="O84" s="21">
        <f t="shared" si="10"/>
        <v>119.6</v>
      </c>
      <c r="P84" s="21">
        <v>126.2</v>
      </c>
      <c r="Q84" s="21">
        <v>119.6</v>
      </c>
      <c r="R84" s="26">
        <v>121.13</v>
      </c>
      <c r="S84" s="24">
        <v>9.8000000000000007</v>
      </c>
      <c r="T84" s="21"/>
      <c r="U84" s="21"/>
      <c r="V84" s="21">
        <v>411.5</v>
      </c>
      <c r="W84" s="21">
        <v>411.3</v>
      </c>
      <c r="X84" s="26">
        <v>411.26</v>
      </c>
      <c r="Y84" s="24">
        <v>3.4</v>
      </c>
      <c r="Z84" s="21"/>
      <c r="AA84" s="21">
        <f t="shared" si="11"/>
        <v>291.7</v>
      </c>
      <c r="AB84" s="21">
        <v>285.3</v>
      </c>
      <c r="AC84" s="21">
        <v>291.7</v>
      </c>
      <c r="AD84" s="26">
        <v>290.13</v>
      </c>
      <c r="AE84" s="24">
        <v>-6.4</v>
      </c>
      <c r="AF84" s="21"/>
      <c r="AG84" s="21">
        <f t="shared" si="12"/>
        <v>65.7</v>
      </c>
      <c r="AH84" s="21">
        <v>64.3</v>
      </c>
      <c r="AI84" s="21">
        <v>65.7</v>
      </c>
      <c r="AJ84" s="26">
        <v>65.290000000000006</v>
      </c>
      <c r="AK84" s="24">
        <v>-4.0999999999999996</v>
      </c>
      <c r="AL84" s="21"/>
      <c r="AM84" s="21">
        <f t="shared" si="13"/>
        <v>29.1</v>
      </c>
      <c r="AN84" s="21">
        <v>30.7</v>
      </c>
      <c r="AO84" s="21">
        <v>29.1</v>
      </c>
      <c r="AP84" s="26">
        <v>29.45</v>
      </c>
      <c r="AQ84" s="24">
        <v>2.1</v>
      </c>
      <c r="AR84" s="21"/>
      <c r="AS84" s="21">
        <f t="shared" si="14"/>
        <v>70.900000000000006</v>
      </c>
      <c r="AT84" s="21">
        <v>69.3</v>
      </c>
      <c r="AU84" s="21">
        <v>70.900000000000006</v>
      </c>
      <c r="AV84" s="26">
        <v>70.55</v>
      </c>
      <c r="AW84" s="24">
        <v>-2.1</v>
      </c>
      <c r="AX84" s="21"/>
      <c r="AY84" s="21">
        <f t="shared" si="15"/>
        <v>7.3</v>
      </c>
      <c r="AZ84" s="21">
        <v>7.3</v>
      </c>
      <c r="BA84" s="21">
        <v>7.3</v>
      </c>
      <c r="BB84" s="26">
        <v>7.44</v>
      </c>
      <c r="BC84" s="21">
        <v>3</v>
      </c>
    </row>
    <row r="85" spans="1:55" ht="13.2" x14ac:dyDescent="0.25">
      <c r="A85" s="7">
        <v>93</v>
      </c>
      <c r="B85">
        <v>9</v>
      </c>
      <c r="C85" s="21">
        <f t="shared" si="8"/>
        <v>268.3</v>
      </c>
      <c r="D85" s="21">
        <v>277.2</v>
      </c>
      <c r="E85" s="21">
        <v>268.3</v>
      </c>
      <c r="F85" s="26">
        <v>267.57</v>
      </c>
      <c r="G85" s="24">
        <v>-11.5</v>
      </c>
      <c r="H85" s="21"/>
      <c r="I85" s="21">
        <f t="shared" si="9"/>
        <v>23.3</v>
      </c>
      <c r="J85" s="21">
        <v>22.6</v>
      </c>
      <c r="K85" s="21">
        <v>23.3</v>
      </c>
      <c r="L85" s="26">
        <v>22.23</v>
      </c>
      <c r="M85" s="24">
        <v>7.5</v>
      </c>
      <c r="N85" s="21"/>
      <c r="O85" s="21">
        <f t="shared" si="10"/>
        <v>119.8</v>
      </c>
      <c r="P85" s="21">
        <v>112</v>
      </c>
      <c r="Q85" s="21">
        <v>119.8</v>
      </c>
      <c r="R85" s="26">
        <v>121.79</v>
      </c>
      <c r="S85" s="24">
        <v>7.9</v>
      </c>
      <c r="T85" s="21"/>
      <c r="U85" s="21"/>
      <c r="V85" s="21">
        <v>411.8</v>
      </c>
      <c r="W85" s="21">
        <v>411.5</v>
      </c>
      <c r="X85" s="26">
        <v>411.59</v>
      </c>
      <c r="Y85" s="24">
        <v>3.9</v>
      </c>
      <c r="Z85" s="21"/>
      <c r="AA85" s="21">
        <f t="shared" si="11"/>
        <v>291.60000000000002</v>
      </c>
      <c r="AB85" s="21">
        <v>299.7</v>
      </c>
      <c r="AC85" s="21">
        <v>291.60000000000002</v>
      </c>
      <c r="AD85" s="26">
        <v>289.8</v>
      </c>
      <c r="AE85" s="24">
        <v>-4</v>
      </c>
      <c r="AF85" s="21"/>
      <c r="AG85" s="21">
        <f t="shared" si="12"/>
        <v>65.2</v>
      </c>
      <c r="AH85" s="21">
        <v>67.3</v>
      </c>
      <c r="AI85" s="21">
        <v>65.2</v>
      </c>
      <c r="AJ85" s="26">
        <v>65.010000000000005</v>
      </c>
      <c r="AK85" s="24">
        <v>-3.4</v>
      </c>
      <c r="AL85" s="21"/>
      <c r="AM85" s="21">
        <f t="shared" si="13"/>
        <v>29.1</v>
      </c>
      <c r="AN85" s="21">
        <v>27.2</v>
      </c>
      <c r="AO85" s="21">
        <v>29.1</v>
      </c>
      <c r="AP85" s="26">
        <v>29.59</v>
      </c>
      <c r="AQ85" s="24">
        <v>1.6</v>
      </c>
      <c r="AR85" s="21"/>
      <c r="AS85" s="21">
        <f t="shared" si="14"/>
        <v>70.900000000000006</v>
      </c>
      <c r="AT85" s="21">
        <v>72.8</v>
      </c>
      <c r="AU85" s="21">
        <v>70.900000000000006</v>
      </c>
      <c r="AV85" s="26">
        <v>70.41</v>
      </c>
      <c r="AW85" s="24">
        <v>-1.6</v>
      </c>
      <c r="AX85" s="21"/>
      <c r="AY85" s="21">
        <f t="shared" si="15"/>
        <v>8</v>
      </c>
      <c r="AZ85" s="21">
        <v>7.5</v>
      </c>
      <c r="BA85" s="21">
        <v>8</v>
      </c>
      <c r="BB85" s="26">
        <v>7.67</v>
      </c>
      <c r="BC85" s="21">
        <v>2.7</v>
      </c>
    </row>
    <row r="86" spans="1:55" ht="13.2" x14ac:dyDescent="0.25">
      <c r="A86" s="7">
        <v>93</v>
      </c>
      <c r="B86">
        <v>10</v>
      </c>
      <c r="C86" s="21">
        <f t="shared" si="8"/>
        <v>265.2</v>
      </c>
      <c r="D86" s="21">
        <v>266.89999999999998</v>
      </c>
      <c r="E86" s="21">
        <v>265.2</v>
      </c>
      <c r="F86" s="26">
        <v>266.89999999999998</v>
      </c>
      <c r="G86" s="24">
        <v>-8.1</v>
      </c>
      <c r="H86" s="21"/>
      <c r="I86" s="21">
        <f t="shared" si="9"/>
        <v>19.100000000000001</v>
      </c>
      <c r="J86" s="21">
        <v>19.2</v>
      </c>
      <c r="K86" s="21">
        <v>19.100000000000001</v>
      </c>
      <c r="L86" s="26">
        <v>22.8</v>
      </c>
      <c r="M86" s="24">
        <v>6.9</v>
      </c>
      <c r="N86" s="21"/>
      <c r="O86" s="21">
        <f t="shared" si="10"/>
        <v>126.9</v>
      </c>
      <c r="P86" s="21">
        <v>125.2</v>
      </c>
      <c r="Q86" s="21">
        <v>126.9</v>
      </c>
      <c r="R86" s="26">
        <v>122.27</v>
      </c>
      <c r="S86" s="24">
        <v>5.8</v>
      </c>
      <c r="T86" s="21"/>
      <c r="U86" s="21"/>
      <c r="V86" s="21">
        <v>411.3</v>
      </c>
      <c r="W86" s="21">
        <v>411.2</v>
      </c>
      <c r="X86" s="26">
        <v>411.97</v>
      </c>
      <c r="Y86" s="24">
        <v>4.5</v>
      </c>
      <c r="Z86" s="21"/>
      <c r="AA86" s="21">
        <f t="shared" si="11"/>
        <v>284.3</v>
      </c>
      <c r="AB86" s="21">
        <v>286.10000000000002</v>
      </c>
      <c r="AC86" s="21">
        <v>284.3</v>
      </c>
      <c r="AD86" s="26">
        <v>289.7</v>
      </c>
      <c r="AE86" s="24">
        <v>-1.2</v>
      </c>
      <c r="AF86" s="21"/>
      <c r="AG86" s="21">
        <f t="shared" si="12"/>
        <v>64.5</v>
      </c>
      <c r="AH86" s="21">
        <v>64.900000000000006</v>
      </c>
      <c r="AI86" s="21">
        <v>64.5</v>
      </c>
      <c r="AJ86" s="26">
        <v>64.790000000000006</v>
      </c>
      <c r="AK86" s="24">
        <v>-2.7</v>
      </c>
      <c r="AL86" s="21"/>
      <c r="AM86" s="21">
        <f t="shared" si="13"/>
        <v>30.9</v>
      </c>
      <c r="AN86" s="21">
        <v>30.4</v>
      </c>
      <c r="AO86" s="21">
        <v>30.9</v>
      </c>
      <c r="AP86" s="26">
        <v>29.68</v>
      </c>
      <c r="AQ86" s="24">
        <v>1.1000000000000001</v>
      </c>
      <c r="AR86" s="21"/>
      <c r="AS86" s="21">
        <f t="shared" si="14"/>
        <v>69.099999999999994</v>
      </c>
      <c r="AT86" s="21">
        <v>69.599999999999994</v>
      </c>
      <c r="AU86" s="21">
        <v>69.099999999999994</v>
      </c>
      <c r="AV86" s="26">
        <v>70.319999999999993</v>
      </c>
      <c r="AW86" s="24">
        <v>-1.1000000000000001</v>
      </c>
      <c r="AX86" s="21"/>
      <c r="AY86" s="21">
        <f t="shared" si="15"/>
        <v>6.7</v>
      </c>
      <c r="AZ86" s="21">
        <v>6.7</v>
      </c>
      <c r="BA86" s="21">
        <v>6.7</v>
      </c>
      <c r="BB86" s="26">
        <v>7.87</v>
      </c>
      <c r="BC86" s="21">
        <v>2.4</v>
      </c>
    </row>
    <row r="87" spans="1:55" ht="13.2" x14ac:dyDescent="0.25">
      <c r="A87" s="7">
        <v>93</v>
      </c>
      <c r="B87">
        <v>11</v>
      </c>
      <c r="C87" s="21">
        <f t="shared" si="8"/>
        <v>263.5</v>
      </c>
      <c r="D87" s="21">
        <v>261</v>
      </c>
      <c r="E87" s="21">
        <v>263.5</v>
      </c>
      <c r="F87" s="26">
        <v>266.5</v>
      </c>
      <c r="G87" s="24">
        <v>-4.8</v>
      </c>
      <c r="H87" s="21"/>
      <c r="I87" s="21">
        <f t="shared" si="9"/>
        <v>23.1</v>
      </c>
      <c r="J87" s="21">
        <v>23.8</v>
      </c>
      <c r="K87" s="21">
        <v>23.1</v>
      </c>
      <c r="L87" s="26">
        <v>23.31</v>
      </c>
      <c r="M87" s="24">
        <v>6.2</v>
      </c>
      <c r="N87" s="21"/>
      <c r="O87" s="21">
        <f t="shared" si="10"/>
        <v>126.3</v>
      </c>
      <c r="P87" s="21">
        <v>127.8</v>
      </c>
      <c r="Q87" s="21">
        <v>126.3</v>
      </c>
      <c r="R87" s="26">
        <v>122.58</v>
      </c>
      <c r="S87" s="24">
        <v>3.7</v>
      </c>
      <c r="T87" s="21"/>
      <c r="U87" s="21"/>
      <c r="V87" s="21">
        <v>412.6</v>
      </c>
      <c r="W87" s="21">
        <v>412.9</v>
      </c>
      <c r="X87" s="26">
        <v>412.39</v>
      </c>
      <c r="Y87" s="24">
        <v>5.0999999999999996</v>
      </c>
      <c r="Z87" s="21"/>
      <c r="AA87" s="21">
        <f t="shared" si="11"/>
        <v>286.5</v>
      </c>
      <c r="AB87" s="21">
        <v>284.8</v>
      </c>
      <c r="AC87" s="21">
        <v>286.5</v>
      </c>
      <c r="AD87" s="26">
        <v>289.82</v>
      </c>
      <c r="AE87" s="24">
        <v>1.4</v>
      </c>
      <c r="AF87" s="21"/>
      <c r="AG87" s="21">
        <f t="shared" si="12"/>
        <v>63.8</v>
      </c>
      <c r="AH87" s="21">
        <v>63.3</v>
      </c>
      <c r="AI87" s="21">
        <v>63.8</v>
      </c>
      <c r="AJ87" s="26">
        <v>64.62</v>
      </c>
      <c r="AK87" s="24">
        <v>-2</v>
      </c>
      <c r="AL87" s="21"/>
      <c r="AM87" s="21">
        <f t="shared" si="13"/>
        <v>30.6</v>
      </c>
      <c r="AN87" s="21">
        <v>31</v>
      </c>
      <c r="AO87" s="21">
        <v>30.6</v>
      </c>
      <c r="AP87" s="26">
        <v>29.72</v>
      </c>
      <c r="AQ87" s="24">
        <v>0.5</v>
      </c>
      <c r="AR87" s="21"/>
      <c r="AS87" s="21">
        <f t="shared" si="14"/>
        <v>69.400000000000006</v>
      </c>
      <c r="AT87" s="21">
        <v>69</v>
      </c>
      <c r="AU87" s="21">
        <v>69.400000000000006</v>
      </c>
      <c r="AV87" s="26">
        <v>70.28</v>
      </c>
      <c r="AW87" s="24">
        <v>-0.5</v>
      </c>
      <c r="AX87" s="21"/>
      <c r="AY87" s="21">
        <f t="shared" si="15"/>
        <v>8</v>
      </c>
      <c r="AZ87" s="21">
        <v>8.4</v>
      </c>
      <c r="BA87" s="21">
        <v>8</v>
      </c>
      <c r="BB87" s="26">
        <v>8.0399999999999991</v>
      </c>
      <c r="BC87" s="21">
        <v>2.1</v>
      </c>
    </row>
    <row r="88" spans="1:55" ht="13.2" x14ac:dyDescent="0.25">
      <c r="A88" s="7">
        <v>93</v>
      </c>
      <c r="B88">
        <v>12</v>
      </c>
      <c r="C88" s="21">
        <f t="shared" si="8"/>
        <v>267.3</v>
      </c>
      <c r="D88" s="21">
        <v>271.2</v>
      </c>
      <c r="E88" s="21">
        <v>267.3</v>
      </c>
      <c r="F88" s="26">
        <v>266.39999999999998</v>
      </c>
      <c r="G88" s="24">
        <v>-1.2</v>
      </c>
      <c r="H88" s="21"/>
      <c r="I88" s="21">
        <f t="shared" si="9"/>
        <v>25.9</v>
      </c>
      <c r="J88" s="21">
        <v>25.8</v>
      </c>
      <c r="K88" s="21">
        <v>25.9</v>
      </c>
      <c r="L88" s="26">
        <v>23.77</v>
      </c>
      <c r="M88" s="24">
        <v>5.5</v>
      </c>
      <c r="N88" s="21"/>
      <c r="O88" s="21">
        <f t="shared" si="10"/>
        <v>119.7</v>
      </c>
      <c r="P88" s="21">
        <v>116.1</v>
      </c>
      <c r="Q88" s="21">
        <v>119.7</v>
      </c>
      <c r="R88" s="26">
        <v>122.68</v>
      </c>
      <c r="S88" s="24">
        <v>1.3</v>
      </c>
      <c r="T88" s="21"/>
      <c r="U88" s="21"/>
      <c r="V88" s="21">
        <v>413.1</v>
      </c>
      <c r="W88" s="21">
        <v>412.8</v>
      </c>
      <c r="X88" s="26">
        <v>412.85</v>
      </c>
      <c r="Y88" s="24">
        <v>5.5</v>
      </c>
      <c r="Z88" s="21"/>
      <c r="AA88" s="21">
        <f t="shared" si="11"/>
        <v>293.2</v>
      </c>
      <c r="AB88" s="21">
        <v>297</v>
      </c>
      <c r="AC88" s="21">
        <v>293.2</v>
      </c>
      <c r="AD88" s="26">
        <v>290.17</v>
      </c>
      <c r="AE88" s="24">
        <v>4.3</v>
      </c>
      <c r="AF88" s="21"/>
      <c r="AG88" s="21">
        <f t="shared" si="12"/>
        <v>64.7</v>
      </c>
      <c r="AH88" s="21">
        <v>65.599999999999994</v>
      </c>
      <c r="AI88" s="21">
        <v>64.7</v>
      </c>
      <c r="AJ88" s="26">
        <v>64.53</v>
      </c>
      <c r="AK88" s="24">
        <v>-1.2</v>
      </c>
      <c r="AL88" s="21"/>
      <c r="AM88" s="21">
        <f t="shared" si="13"/>
        <v>29</v>
      </c>
      <c r="AN88" s="21">
        <v>28.1</v>
      </c>
      <c r="AO88" s="21">
        <v>29</v>
      </c>
      <c r="AP88" s="26">
        <v>29.72</v>
      </c>
      <c r="AQ88" s="24">
        <v>-0.1</v>
      </c>
      <c r="AR88" s="21"/>
      <c r="AS88" s="21">
        <f t="shared" si="14"/>
        <v>71</v>
      </c>
      <c r="AT88" s="21">
        <v>71.900000000000006</v>
      </c>
      <c r="AU88" s="21">
        <v>71</v>
      </c>
      <c r="AV88" s="26">
        <v>70.28</v>
      </c>
      <c r="AW88" s="24">
        <v>0.1</v>
      </c>
      <c r="AX88" s="21"/>
      <c r="AY88" s="21">
        <f t="shared" si="15"/>
        <v>8.8000000000000007</v>
      </c>
      <c r="AZ88" s="21">
        <v>8.6999999999999993</v>
      </c>
      <c r="BA88" s="21">
        <v>8.8000000000000007</v>
      </c>
      <c r="BB88" s="26">
        <v>8.19</v>
      </c>
      <c r="BC88" s="21">
        <v>1.8</v>
      </c>
    </row>
    <row r="89" spans="1:55" ht="13.2" x14ac:dyDescent="0.25">
      <c r="A89" s="7"/>
      <c r="B89">
        <v>1</v>
      </c>
      <c r="C89" s="21">
        <f t="shared" si="8"/>
        <v>266.3</v>
      </c>
      <c r="D89" s="21">
        <v>265.7</v>
      </c>
      <c r="E89" s="21">
        <v>266.3</v>
      </c>
      <c r="F89" s="26">
        <v>266.58</v>
      </c>
      <c r="G89" s="24">
        <v>2.1</v>
      </c>
      <c r="H89" s="21"/>
      <c r="I89" s="21">
        <f t="shared" si="9"/>
        <v>21.5</v>
      </c>
      <c r="J89" s="21">
        <v>22.4</v>
      </c>
      <c r="K89" s="21">
        <v>21.5</v>
      </c>
      <c r="L89" s="26">
        <v>24.17</v>
      </c>
      <c r="M89" s="24">
        <v>4.8</v>
      </c>
      <c r="N89" s="21"/>
      <c r="O89" s="21">
        <f t="shared" si="10"/>
        <v>125.2</v>
      </c>
      <c r="P89" s="21">
        <v>124.5</v>
      </c>
      <c r="Q89" s="21">
        <v>125.2</v>
      </c>
      <c r="R89" s="26">
        <v>122.6</v>
      </c>
      <c r="S89" s="24">
        <v>-1</v>
      </c>
      <c r="T89" s="21"/>
      <c r="U89" s="21"/>
      <c r="V89" s="21">
        <v>412.5</v>
      </c>
      <c r="W89" s="21">
        <v>413</v>
      </c>
      <c r="X89" s="26">
        <v>413.35</v>
      </c>
      <c r="Y89" s="24">
        <v>5.9</v>
      </c>
      <c r="Z89" s="21"/>
      <c r="AA89" s="21">
        <f t="shared" si="11"/>
        <v>287.8</v>
      </c>
      <c r="AB89" s="21">
        <v>288</v>
      </c>
      <c r="AC89" s="21">
        <v>287.8</v>
      </c>
      <c r="AD89" s="26">
        <v>290.75</v>
      </c>
      <c r="AE89" s="24">
        <v>6.9</v>
      </c>
      <c r="AF89" s="21"/>
      <c r="AG89" s="21">
        <f t="shared" si="12"/>
        <v>64.5</v>
      </c>
      <c r="AH89" s="21">
        <v>64.400000000000006</v>
      </c>
      <c r="AI89" s="21">
        <v>64.5</v>
      </c>
      <c r="AJ89" s="26">
        <v>64.489999999999995</v>
      </c>
      <c r="AK89" s="24">
        <v>-0.4</v>
      </c>
      <c r="AL89" s="21"/>
      <c r="AM89" s="21">
        <f t="shared" si="13"/>
        <v>30.3</v>
      </c>
      <c r="AN89" s="21">
        <v>30.2</v>
      </c>
      <c r="AO89" s="21">
        <v>30.3</v>
      </c>
      <c r="AP89" s="26">
        <v>29.66</v>
      </c>
      <c r="AQ89" s="24">
        <v>-0.7</v>
      </c>
      <c r="AR89" s="21"/>
      <c r="AS89" s="21">
        <f t="shared" si="14"/>
        <v>69.7</v>
      </c>
      <c r="AT89" s="21">
        <v>69.8</v>
      </c>
      <c r="AU89" s="21">
        <v>69.7</v>
      </c>
      <c r="AV89" s="26">
        <v>70.34</v>
      </c>
      <c r="AW89" s="24">
        <v>0.7</v>
      </c>
      <c r="AX89" s="21"/>
      <c r="AY89" s="21">
        <f t="shared" si="15"/>
        <v>7.5</v>
      </c>
      <c r="AZ89" s="21">
        <v>7.8</v>
      </c>
      <c r="BA89" s="21">
        <v>7.5</v>
      </c>
      <c r="BB89" s="26">
        <v>8.31</v>
      </c>
      <c r="BC89" s="21">
        <v>1.4</v>
      </c>
    </row>
    <row r="90" spans="1:55" ht="13.2" x14ac:dyDescent="0.25">
      <c r="A90" s="7">
        <v>94</v>
      </c>
      <c r="B90">
        <v>2</v>
      </c>
      <c r="C90" s="21">
        <f t="shared" si="8"/>
        <v>264.7</v>
      </c>
      <c r="D90" s="21">
        <v>257.39999999999998</v>
      </c>
      <c r="E90" s="21">
        <v>264.7</v>
      </c>
      <c r="F90" s="26">
        <v>266.99</v>
      </c>
      <c r="G90" s="24">
        <v>4.9000000000000004</v>
      </c>
      <c r="H90" s="21"/>
      <c r="I90" s="21">
        <f t="shared" si="9"/>
        <v>28.4</v>
      </c>
      <c r="J90" s="21">
        <v>30</v>
      </c>
      <c r="K90" s="21">
        <v>28.4</v>
      </c>
      <c r="L90" s="26">
        <v>24.48</v>
      </c>
      <c r="M90" s="24">
        <v>3.8</v>
      </c>
      <c r="N90" s="21"/>
      <c r="O90" s="21">
        <f t="shared" si="10"/>
        <v>121.3</v>
      </c>
      <c r="P90" s="21">
        <v>126.6</v>
      </c>
      <c r="Q90" s="21">
        <v>121.3</v>
      </c>
      <c r="R90" s="26">
        <v>122.39</v>
      </c>
      <c r="S90" s="24">
        <v>-2.5</v>
      </c>
      <c r="T90" s="21"/>
      <c r="U90" s="21"/>
      <c r="V90" s="21">
        <v>414.1</v>
      </c>
      <c r="W90" s="21">
        <v>414.4</v>
      </c>
      <c r="X90" s="26">
        <v>413.86</v>
      </c>
      <c r="Y90" s="24">
        <v>6.2</v>
      </c>
      <c r="Z90" s="21"/>
      <c r="AA90" s="21">
        <f t="shared" si="11"/>
        <v>293.10000000000002</v>
      </c>
      <c r="AB90" s="21">
        <v>287.5</v>
      </c>
      <c r="AC90" s="21">
        <v>293.10000000000002</v>
      </c>
      <c r="AD90" s="26">
        <v>291.47000000000003</v>
      </c>
      <c r="AE90" s="24">
        <v>8.6999999999999993</v>
      </c>
      <c r="AF90" s="21"/>
      <c r="AG90" s="21">
        <f t="shared" si="12"/>
        <v>63.9</v>
      </c>
      <c r="AH90" s="21">
        <v>62.2</v>
      </c>
      <c r="AI90" s="21">
        <v>63.9</v>
      </c>
      <c r="AJ90" s="26">
        <v>64.510000000000005</v>
      </c>
      <c r="AK90" s="24">
        <v>0.2</v>
      </c>
      <c r="AL90" s="21"/>
      <c r="AM90" s="21">
        <f t="shared" si="13"/>
        <v>29.3</v>
      </c>
      <c r="AN90" s="21">
        <v>30.6</v>
      </c>
      <c r="AO90" s="21">
        <v>29.3</v>
      </c>
      <c r="AP90" s="26">
        <v>29.57</v>
      </c>
      <c r="AQ90" s="24">
        <v>-1</v>
      </c>
      <c r="AR90" s="21"/>
      <c r="AS90" s="21">
        <f t="shared" si="14"/>
        <v>70.7</v>
      </c>
      <c r="AT90" s="21">
        <v>69.400000000000006</v>
      </c>
      <c r="AU90" s="21">
        <v>70.7</v>
      </c>
      <c r="AV90" s="26">
        <v>70.430000000000007</v>
      </c>
      <c r="AW90" s="24">
        <v>1</v>
      </c>
      <c r="AX90" s="21"/>
      <c r="AY90" s="21">
        <f t="shared" si="15"/>
        <v>9.6999999999999993</v>
      </c>
      <c r="AZ90" s="21">
        <v>10.5</v>
      </c>
      <c r="BA90" s="21">
        <v>9.6999999999999993</v>
      </c>
      <c r="BB90" s="26">
        <v>8.4</v>
      </c>
      <c r="BC90" s="21">
        <v>1</v>
      </c>
    </row>
    <row r="91" spans="1:55" ht="13.2" x14ac:dyDescent="0.25">
      <c r="A91" s="7">
        <v>94</v>
      </c>
      <c r="B91">
        <v>3</v>
      </c>
      <c r="C91" s="21">
        <f t="shared" si="8"/>
        <v>272.3</v>
      </c>
      <c r="D91" s="21">
        <v>272.7</v>
      </c>
      <c r="E91" s="21">
        <v>272.3</v>
      </c>
      <c r="F91" s="26">
        <v>267.55</v>
      </c>
      <c r="G91" s="24">
        <v>6.7</v>
      </c>
      <c r="H91" s="21"/>
      <c r="I91" s="21">
        <f t="shared" si="9"/>
        <v>23.9</v>
      </c>
      <c r="J91" s="21">
        <v>24.4</v>
      </c>
      <c r="K91" s="21">
        <v>23.9</v>
      </c>
      <c r="L91" s="26">
        <v>24.71</v>
      </c>
      <c r="M91" s="24">
        <v>2.7</v>
      </c>
      <c r="N91" s="21"/>
      <c r="O91" s="21">
        <f t="shared" si="10"/>
        <v>118.6</v>
      </c>
      <c r="P91" s="21">
        <v>117.4</v>
      </c>
      <c r="Q91" s="21">
        <v>118.6</v>
      </c>
      <c r="R91" s="26">
        <v>122.14</v>
      </c>
      <c r="S91" s="24">
        <v>-3</v>
      </c>
      <c r="T91" s="21"/>
      <c r="U91" s="21"/>
      <c r="V91" s="21">
        <v>414.4</v>
      </c>
      <c r="W91" s="21">
        <v>414.8</v>
      </c>
      <c r="X91" s="26">
        <v>414.39</v>
      </c>
      <c r="Y91" s="24">
        <v>6.4</v>
      </c>
      <c r="Z91" s="21"/>
      <c r="AA91" s="21">
        <f t="shared" si="11"/>
        <v>296.2</v>
      </c>
      <c r="AB91" s="21">
        <v>297</v>
      </c>
      <c r="AC91" s="21">
        <v>296.2</v>
      </c>
      <c r="AD91" s="26">
        <v>292.25</v>
      </c>
      <c r="AE91" s="24">
        <v>9.4</v>
      </c>
      <c r="AF91" s="21"/>
      <c r="AG91" s="21">
        <f t="shared" si="12"/>
        <v>65.599999999999994</v>
      </c>
      <c r="AH91" s="21">
        <v>65.8</v>
      </c>
      <c r="AI91" s="21">
        <v>65.599999999999994</v>
      </c>
      <c r="AJ91" s="26">
        <v>64.56</v>
      </c>
      <c r="AK91" s="24">
        <v>0.6</v>
      </c>
      <c r="AL91" s="21"/>
      <c r="AM91" s="21">
        <f t="shared" si="13"/>
        <v>28.6</v>
      </c>
      <c r="AN91" s="21">
        <v>28.3</v>
      </c>
      <c r="AO91" s="21">
        <v>28.6</v>
      </c>
      <c r="AP91" s="26">
        <v>29.47</v>
      </c>
      <c r="AQ91" s="24">
        <v>-1.2</v>
      </c>
      <c r="AR91" s="21"/>
      <c r="AS91" s="21">
        <f t="shared" si="14"/>
        <v>71.400000000000006</v>
      </c>
      <c r="AT91" s="21">
        <v>71.7</v>
      </c>
      <c r="AU91" s="21">
        <v>71.400000000000006</v>
      </c>
      <c r="AV91" s="26">
        <v>70.53</v>
      </c>
      <c r="AW91" s="24">
        <v>1.2</v>
      </c>
      <c r="AX91" s="21"/>
      <c r="AY91" s="21">
        <f t="shared" si="15"/>
        <v>8.1</v>
      </c>
      <c r="AZ91" s="21">
        <v>8.1999999999999993</v>
      </c>
      <c r="BA91" s="21">
        <v>8.1</v>
      </c>
      <c r="BB91" s="26">
        <v>8.4499999999999993</v>
      </c>
      <c r="BC91" s="21">
        <v>0.7</v>
      </c>
    </row>
    <row r="92" spans="1:55" ht="13.2" x14ac:dyDescent="0.25">
      <c r="A92" s="7">
        <v>94</v>
      </c>
      <c r="B92">
        <v>4</v>
      </c>
      <c r="C92" s="21">
        <f t="shared" si="8"/>
        <v>263.8</v>
      </c>
      <c r="D92" s="21">
        <v>266.5</v>
      </c>
      <c r="E92" s="21">
        <v>263.8</v>
      </c>
      <c r="F92" s="26">
        <v>268.18</v>
      </c>
      <c r="G92" s="24">
        <v>7.6</v>
      </c>
      <c r="H92" s="21"/>
      <c r="I92" s="21">
        <f t="shared" si="9"/>
        <v>25.6</v>
      </c>
      <c r="J92" s="21">
        <v>25.6</v>
      </c>
      <c r="K92" s="21">
        <v>25.6</v>
      </c>
      <c r="L92" s="26">
        <v>24.84</v>
      </c>
      <c r="M92" s="24">
        <v>1.7</v>
      </c>
      <c r="N92" s="21"/>
      <c r="O92" s="21">
        <f t="shared" si="10"/>
        <v>125</v>
      </c>
      <c r="P92" s="21">
        <v>122.2</v>
      </c>
      <c r="Q92" s="21">
        <v>125</v>
      </c>
      <c r="R92" s="26">
        <v>121.91</v>
      </c>
      <c r="S92" s="24">
        <v>-2.7</v>
      </c>
      <c r="T92" s="21"/>
      <c r="U92" s="21"/>
      <c r="V92" s="21">
        <v>414.3</v>
      </c>
      <c r="W92" s="21">
        <v>414.5</v>
      </c>
      <c r="X92" s="26">
        <v>414.94</v>
      </c>
      <c r="Y92" s="24">
        <v>6.5</v>
      </c>
      <c r="Z92" s="21"/>
      <c r="AA92" s="21">
        <f t="shared" si="11"/>
        <v>289.5</v>
      </c>
      <c r="AB92" s="21">
        <v>292.10000000000002</v>
      </c>
      <c r="AC92" s="21">
        <v>289.5</v>
      </c>
      <c r="AD92" s="26">
        <v>293.02</v>
      </c>
      <c r="AE92" s="24">
        <v>9.3000000000000007</v>
      </c>
      <c r="AF92" s="21"/>
      <c r="AG92" s="21">
        <f t="shared" si="12"/>
        <v>63.7</v>
      </c>
      <c r="AH92" s="21">
        <v>64.3</v>
      </c>
      <c r="AI92" s="21">
        <v>63.7</v>
      </c>
      <c r="AJ92" s="26">
        <v>64.63</v>
      </c>
      <c r="AK92" s="24">
        <v>0.8</v>
      </c>
      <c r="AL92" s="21"/>
      <c r="AM92" s="21">
        <f t="shared" si="13"/>
        <v>30.2</v>
      </c>
      <c r="AN92" s="21">
        <v>29.5</v>
      </c>
      <c r="AO92" s="21">
        <v>30.2</v>
      </c>
      <c r="AP92" s="26">
        <v>29.38</v>
      </c>
      <c r="AQ92" s="24">
        <v>-1.1000000000000001</v>
      </c>
      <c r="AR92" s="21"/>
      <c r="AS92" s="21">
        <f t="shared" si="14"/>
        <v>69.8</v>
      </c>
      <c r="AT92" s="21">
        <v>70.5</v>
      </c>
      <c r="AU92" s="21">
        <v>69.8</v>
      </c>
      <c r="AV92" s="26">
        <v>70.62</v>
      </c>
      <c r="AW92" s="24">
        <v>1.1000000000000001</v>
      </c>
      <c r="AX92" s="21"/>
      <c r="AY92" s="21">
        <f t="shared" si="15"/>
        <v>8.9</v>
      </c>
      <c r="AZ92" s="21">
        <v>8.8000000000000007</v>
      </c>
      <c r="BA92" s="21">
        <v>8.9</v>
      </c>
      <c r="BB92" s="26">
        <v>8.48</v>
      </c>
      <c r="BC92" s="21">
        <v>0.3</v>
      </c>
    </row>
    <row r="93" spans="1:55" ht="13.2" x14ac:dyDescent="0.25">
      <c r="A93" s="7">
        <v>94</v>
      </c>
      <c r="B93">
        <v>5</v>
      </c>
      <c r="C93" s="21">
        <f t="shared" si="8"/>
        <v>266.39999999999998</v>
      </c>
      <c r="D93" s="21">
        <v>261.5</v>
      </c>
      <c r="E93" s="21">
        <v>266.39999999999998</v>
      </c>
      <c r="F93" s="26">
        <v>268.77</v>
      </c>
      <c r="G93" s="24">
        <v>7.1</v>
      </c>
      <c r="H93" s="21"/>
      <c r="I93" s="21">
        <f t="shared" si="9"/>
        <v>26</v>
      </c>
      <c r="J93" s="21">
        <v>25.9</v>
      </c>
      <c r="K93" s="21">
        <v>26</v>
      </c>
      <c r="L93" s="26">
        <v>24.92</v>
      </c>
      <c r="M93" s="24">
        <v>0.9</v>
      </c>
      <c r="N93" s="21"/>
      <c r="O93" s="21">
        <f t="shared" si="10"/>
        <v>123</v>
      </c>
      <c r="P93" s="21">
        <v>128.19999999999999</v>
      </c>
      <c r="Q93" s="21">
        <v>123</v>
      </c>
      <c r="R93" s="26">
        <v>121.79</v>
      </c>
      <c r="S93" s="24">
        <v>-1.5</v>
      </c>
      <c r="T93" s="21"/>
      <c r="U93" s="21"/>
      <c r="V93" s="21">
        <v>415.5</v>
      </c>
      <c r="W93" s="21">
        <v>415.4</v>
      </c>
      <c r="X93" s="26">
        <v>415.48</v>
      </c>
      <c r="Y93" s="24">
        <v>6.5</v>
      </c>
      <c r="Z93" s="21"/>
      <c r="AA93" s="21">
        <f t="shared" si="11"/>
        <v>292.39999999999998</v>
      </c>
      <c r="AB93" s="21">
        <v>287.39999999999998</v>
      </c>
      <c r="AC93" s="21">
        <v>292.39999999999998</v>
      </c>
      <c r="AD93" s="26">
        <v>293.69</v>
      </c>
      <c r="AE93" s="24">
        <v>8</v>
      </c>
      <c r="AF93" s="21"/>
      <c r="AG93" s="21">
        <f t="shared" si="12"/>
        <v>64.099999999999994</v>
      </c>
      <c r="AH93" s="21">
        <v>62.9</v>
      </c>
      <c r="AI93" s="21">
        <v>64.099999999999994</v>
      </c>
      <c r="AJ93" s="26">
        <v>64.69</v>
      </c>
      <c r="AK93" s="24">
        <v>0.7</v>
      </c>
      <c r="AL93" s="21"/>
      <c r="AM93" s="21">
        <f t="shared" si="13"/>
        <v>29.6</v>
      </c>
      <c r="AN93" s="21">
        <v>30.8</v>
      </c>
      <c r="AO93" s="21">
        <v>29.6</v>
      </c>
      <c r="AP93" s="26">
        <v>29.31</v>
      </c>
      <c r="AQ93" s="24">
        <v>-0.8</v>
      </c>
      <c r="AR93" s="21"/>
      <c r="AS93" s="21">
        <f t="shared" si="14"/>
        <v>70.400000000000006</v>
      </c>
      <c r="AT93" s="21">
        <v>69.2</v>
      </c>
      <c r="AU93" s="21">
        <v>70.400000000000006</v>
      </c>
      <c r="AV93" s="26">
        <v>70.69</v>
      </c>
      <c r="AW93" s="24">
        <v>0.8</v>
      </c>
      <c r="AX93" s="21"/>
      <c r="AY93" s="21">
        <f t="shared" si="15"/>
        <v>8.9</v>
      </c>
      <c r="AZ93" s="21">
        <v>9</v>
      </c>
      <c r="BA93" s="21">
        <v>8.9</v>
      </c>
      <c r="BB93" s="26">
        <v>8.49</v>
      </c>
      <c r="BC93" s="21">
        <v>0.1</v>
      </c>
    </row>
    <row r="94" spans="1:55" ht="13.2" x14ac:dyDescent="0.25">
      <c r="A94" s="7">
        <v>94</v>
      </c>
      <c r="B94">
        <v>6</v>
      </c>
      <c r="C94" s="21">
        <f t="shared" si="8"/>
        <v>276.39999999999998</v>
      </c>
      <c r="D94" s="21">
        <v>281.3</v>
      </c>
      <c r="E94" s="21">
        <v>276.39999999999998</v>
      </c>
      <c r="F94" s="26">
        <v>269.24</v>
      </c>
      <c r="G94" s="24">
        <v>5.6</v>
      </c>
      <c r="H94" s="21"/>
      <c r="I94" s="21">
        <f t="shared" si="9"/>
        <v>21.5</v>
      </c>
      <c r="J94" s="21">
        <v>20.5</v>
      </c>
      <c r="K94" s="21">
        <v>21.5</v>
      </c>
      <c r="L94" s="26">
        <v>24.96</v>
      </c>
      <c r="M94" s="24">
        <v>0.5</v>
      </c>
      <c r="N94" s="21"/>
      <c r="O94" s="21">
        <f t="shared" si="10"/>
        <v>118.5</v>
      </c>
      <c r="P94" s="21">
        <v>115</v>
      </c>
      <c r="Q94" s="21">
        <v>118.5</v>
      </c>
      <c r="R94" s="26">
        <v>121.82</v>
      </c>
      <c r="S94" s="24">
        <v>0.4</v>
      </c>
      <c r="T94" s="21"/>
      <c r="U94" s="21"/>
      <c r="V94" s="21">
        <v>416.8</v>
      </c>
      <c r="W94" s="21">
        <v>416.4</v>
      </c>
      <c r="X94" s="26">
        <v>416.03</v>
      </c>
      <c r="Y94" s="24">
        <v>6.5</v>
      </c>
      <c r="Z94" s="21"/>
      <c r="AA94" s="21">
        <f t="shared" si="11"/>
        <v>297.89999999999998</v>
      </c>
      <c r="AB94" s="21">
        <v>301.8</v>
      </c>
      <c r="AC94" s="21">
        <v>297.89999999999998</v>
      </c>
      <c r="AD94" s="26">
        <v>294.2</v>
      </c>
      <c r="AE94" s="24">
        <v>6.1</v>
      </c>
      <c r="AF94" s="21"/>
      <c r="AG94" s="21">
        <f t="shared" si="12"/>
        <v>66.400000000000006</v>
      </c>
      <c r="AH94" s="21">
        <v>67.5</v>
      </c>
      <c r="AI94" s="21">
        <v>66.400000000000006</v>
      </c>
      <c r="AJ94" s="26">
        <v>64.72</v>
      </c>
      <c r="AK94" s="24">
        <v>0.3</v>
      </c>
      <c r="AL94" s="21"/>
      <c r="AM94" s="21">
        <f t="shared" si="13"/>
        <v>28.5</v>
      </c>
      <c r="AN94" s="21">
        <v>27.6</v>
      </c>
      <c r="AO94" s="21">
        <v>28.5</v>
      </c>
      <c r="AP94" s="26">
        <v>29.28</v>
      </c>
      <c r="AQ94" s="24">
        <v>-0.4</v>
      </c>
      <c r="AR94" s="21"/>
      <c r="AS94" s="21">
        <f t="shared" si="14"/>
        <v>71.5</v>
      </c>
      <c r="AT94" s="21">
        <v>72.400000000000006</v>
      </c>
      <c r="AU94" s="21">
        <v>71.5</v>
      </c>
      <c r="AV94" s="26">
        <v>70.72</v>
      </c>
      <c r="AW94" s="24">
        <v>0.4</v>
      </c>
      <c r="AX94" s="21"/>
      <c r="AY94" s="21">
        <f t="shared" si="15"/>
        <v>7.2</v>
      </c>
      <c r="AZ94" s="21">
        <v>6.8</v>
      </c>
      <c r="BA94" s="21">
        <v>7.2</v>
      </c>
      <c r="BB94" s="26">
        <v>8.48</v>
      </c>
      <c r="BC94" s="21">
        <v>0</v>
      </c>
    </row>
    <row r="95" spans="1:55" ht="13.2" x14ac:dyDescent="0.25">
      <c r="A95" s="7">
        <v>94</v>
      </c>
      <c r="B95">
        <v>7</v>
      </c>
      <c r="C95" s="21">
        <f t="shared" si="8"/>
        <v>271.7</v>
      </c>
      <c r="D95" s="21">
        <v>271.89999999999998</v>
      </c>
      <c r="E95" s="21">
        <v>271.7</v>
      </c>
      <c r="F95" s="26">
        <v>269.57</v>
      </c>
      <c r="G95" s="24">
        <v>3.9</v>
      </c>
      <c r="H95" s="21"/>
      <c r="I95" s="21">
        <f t="shared" si="9"/>
        <v>26.5</v>
      </c>
      <c r="J95" s="21">
        <v>25.1</v>
      </c>
      <c r="K95" s="21">
        <v>26.5</v>
      </c>
      <c r="L95" s="26">
        <v>25</v>
      </c>
      <c r="M95" s="24">
        <v>0.4</v>
      </c>
      <c r="N95" s="21"/>
      <c r="O95" s="21">
        <f t="shared" si="10"/>
        <v>117.9</v>
      </c>
      <c r="P95" s="21">
        <v>119.3</v>
      </c>
      <c r="Q95" s="21">
        <v>117.9</v>
      </c>
      <c r="R95" s="26">
        <v>122.01</v>
      </c>
      <c r="S95" s="24">
        <v>2.2000000000000002</v>
      </c>
      <c r="T95" s="21"/>
      <c r="U95" s="21"/>
      <c r="V95" s="21">
        <v>416.3</v>
      </c>
      <c r="W95" s="21">
        <v>416.1</v>
      </c>
      <c r="X95" s="26">
        <v>416.58</v>
      </c>
      <c r="Y95" s="24">
        <v>6.6</v>
      </c>
      <c r="Z95" s="21"/>
      <c r="AA95" s="21">
        <f t="shared" si="11"/>
        <v>298.2</v>
      </c>
      <c r="AB95" s="21">
        <v>297</v>
      </c>
      <c r="AC95" s="21">
        <v>298.2</v>
      </c>
      <c r="AD95" s="26">
        <v>294.57</v>
      </c>
      <c r="AE95" s="24">
        <v>4.4000000000000004</v>
      </c>
      <c r="AF95" s="21"/>
      <c r="AG95" s="21">
        <f t="shared" si="12"/>
        <v>65.3</v>
      </c>
      <c r="AH95" s="21">
        <v>65.3</v>
      </c>
      <c r="AI95" s="21">
        <v>65.3</v>
      </c>
      <c r="AJ95" s="26">
        <v>64.709999999999994</v>
      </c>
      <c r="AK95" s="24">
        <v>-0.1</v>
      </c>
      <c r="AL95" s="21"/>
      <c r="AM95" s="21">
        <f t="shared" si="13"/>
        <v>28.3</v>
      </c>
      <c r="AN95" s="21">
        <v>28.7</v>
      </c>
      <c r="AO95" s="21">
        <v>28.3</v>
      </c>
      <c r="AP95" s="26">
        <v>29.29</v>
      </c>
      <c r="AQ95" s="24">
        <v>0.1</v>
      </c>
      <c r="AR95" s="21"/>
      <c r="AS95" s="21">
        <f t="shared" si="14"/>
        <v>71.7</v>
      </c>
      <c r="AT95" s="21">
        <v>71.3</v>
      </c>
      <c r="AU95" s="21">
        <v>71.7</v>
      </c>
      <c r="AV95" s="26">
        <v>70.709999999999994</v>
      </c>
      <c r="AW95" s="24">
        <v>-0.1</v>
      </c>
      <c r="AX95" s="21"/>
      <c r="AY95" s="21">
        <f t="shared" si="15"/>
        <v>8.9</v>
      </c>
      <c r="AZ95" s="21">
        <v>8.4</v>
      </c>
      <c r="BA95" s="21">
        <v>8.9</v>
      </c>
      <c r="BB95" s="26">
        <v>8.49</v>
      </c>
      <c r="BC95" s="21">
        <v>0</v>
      </c>
    </row>
    <row r="96" spans="1:55" ht="13.2" x14ac:dyDescent="0.25">
      <c r="A96" s="7">
        <v>94</v>
      </c>
      <c r="B96">
        <v>8</v>
      </c>
      <c r="C96" s="21">
        <f t="shared" si="8"/>
        <v>267.2</v>
      </c>
      <c r="D96" s="21">
        <v>262.39999999999998</v>
      </c>
      <c r="E96" s="21">
        <v>267.2</v>
      </c>
      <c r="F96" s="26">
        <v>269.75</v>
      </c>
      <c r="G96" s="24">
        <v>2.1</v>
      </c>
      <c r="H96" s="21"/>
      <c r="I96" s="21">
        <f t="shared" si="9"/>
        <v>26.3</v>
      </c>
      <c r="J96" s="21">
        <v>25.5</v>
      </c>
      <c r="K96" s="21">
        <v>26.3</v>
      </c>
      <c r="L96" s="26">
        <v>25.05</v>
      </c>
      <c r="M96" s="24">
        <v>0.6</v>
      </c>
      <c r="N96" s="21"/>
      <c r="O96" s="21">
        <f t="shared" si="10"/>
        <v>123.7</v>
      </c>
      <c r="P96" s="21">
        <v>129.6</v>
      </c>
      <c r="Q96" s="21">
        <v>123.7</v>
      </c>
      <c r="R96" s="26">
        <v>122.35</v>
      </c>
      <c r="S96" s="24">
        <v>4.0999999999999996</v>
      </c>
      <c r="T96" s="21"/>
      <c r="U96" s="21"/>
      <c r="V96" s="21">
        <v>417.5</v>
      </c>
      <c r="W96" s="21">
        <v>417.1</v>
      </c>
      <c r="X96" s="26">
        <v>417.15</v>
      </c>
      <c r="Y96" s="24">
        <v>6.8</v>
      </c>
      <c r="Z96" s="21"/>
      <c r="AA96" s="21">
        <f t="shared" si="11"/>
        <v>293.5</v>
      </c>
      <c r="AB96" s="21">
        <v>287.89999999999998</v>
      </c>
      <c r="AC96" s="21">
        <v>293.5</v>
      </c>
      <c r="AD96" s="26">
        <v>294.79000000000002</v>
      </c>
      <c r="AE96" s="24">
        <v>2.7</v>
      </c>
      <c r="AF96" s="21"/>
      <c r="AG96" s="21">
        <f t="shared" si="12"/>
        <v>64.099999999999994</v>
      </c>
      <c r="AH96" s="21">
        <v>62.9</v>
      </c>
      <c r="AI96" s="21">
        <v>64.099999999999994</v>
      </c>
      <c r="AJ96" s="26">
        <v>64.66</v>
      </c>
      <c r="AK96" s="24">
        <v>-0.5</v>
      </c>
      <c r="AL96" s="21"/>
      <c r="AM96" s="21">
        <f t="shared" si="13"/>
        <v>29.6</v>
      </c>
      <c r="AN96" s="21">
        <v>31</v>
      </c>
      <c r="AO96" s="21">
        <v>29.6</v>
      </c>
      <c r="AP96" s="26">
        <v>29.33</v>
      </c>
      <c r="AQ96" s="24">
        <v>0.5</v>
      </c>
      <c r="AR96" s="21"/>
      <c r="AS96" s="21">
        <f t="shared" si="14"/>
        <v>70.400000000000006</v>
      </c>
      <c r="AT96" s="21">
        <v>69</v>
      </c>
      <c r="AU96" s="21">
        <v>70.400000000000006</v>
      </c>
      <c r="AV96" s="26">
        <v>70.67</v>
      </c>
      <c r="AW96" s="24">
        <v>-0.5</v>
      </c>
      <c r="AX96" s="21"/>
      <c r="AY96" s="21">
        <f t="shared" si="15"/>
        <v>9</v>
      </c>
      <c r="AZ96" s="21">
        <v>8.9</v>
      </c>
      <c r="BA96" s="21">
        <v>9</v>
      </c>
      <c r="BB96" s="26">
        <v>8.5</v>
      </c>
      <c r="BC96" s="21">
        <v>0.1</v>
      </c>
    </row>
    <row r="97" spans="1:55" ht="13.2" x14ac:dyDescent="0.25">
      <c r="A97" s="7">
        <v>94</v>
      </c>
      <c r="B97">
        <v>9</v>
      </c>
      <c r="C97" s="21">
        <f t="shared" si="8"/>
        <v>269.89999999999998</v>
      </c>
      <c r="D97" s="21">
        <v>276.5</v>
      </c>
      <c r="E97" s="21">
        <v>269.89999999999998</v>
      </c>
      <c r="F97" s="26">
        <v>269.83999999999997</v>
      </c>
      <c r="G97" s="24">
        <v>1.1000000000000001</v>
      </c>
      <c r="H97" s="21"/>
      <c r="I97" s="21">
        <f t="shared" si="9"/>
        <v>21.8</v>
      </c>
      <c r="J97" s="21">
        <v>21.5</v>
      </c>
      <c r="K97" s="21">
        <v>21.8</v>
      </c>
      <c r="L97" s="26">
        <v>25.11</v>
      </c>
      <c r="M97" s="24">
        <v>0.7</v>
      </c>
      <c r="N97" s="21"/>
      <c r="O97" s="21">
        <f t="shared" si="10"/>
        <v>126.1</v>
      </c>
      <c r="P97" s="21">
        <v>120.2</v>
      </c>
      <c r="Q97" s="21">
        <v>126.1</v>
      </c>
      <c r="R97" s="26">
        <v>122.79</v>
      </c>
      <c r="S97" s="24">
        <v>5.3</v>
      </c>
      <c r="T97" s="21"/>
      <c r="U97" s="21"/>
      <c r="V97" s="21">
        <v>418.2</v>
      </c>
      <c r="W97" s="21">
        <v>417.9</v>
      </c>
      <c r="X97" s="26">
        <v>417.74</v>
      </c>
      <c r="Y97" s="24">
        <v>7.2</v>
      </c>
      <c r="Z97" s="21"/>
      <c r="AA97" s="21">
        <f t="shared" si="11"/>
        <v>291.7</v>
      </c>
      <c r="AB97" s="21">
        <v>298</v>
      </c>
      <c r="AC97" s="21">
        <v>291.7</v>
      </c>
      <c r="AD97" s="26">
        <v>294.95</v>
      </c>
      <c r="AE97" s="24">
        <v>1.9</v>
      </c>
      <c r="AF97" s="21"/>
      <c r="AG97" s="21">
        <f t="shared" si="12"/>
        <v>64.599999999999994</v>
      </c>
      <c r="AH97" s="21">
        <v>66.099999999999994</v>
      </c>
      <c r="AI97" s="21">
        <v>64.599999999999994</v>
      </c>
      <c r="AJ97" s="26">
        <v>64.599999999999994</v>
      </c>
      <c r="AK97" s="24">
        <v>-0.8</v>
      </c>
      <c r="AL97" s="21"/>
      <c r="AM97" s="21">
        <f t="shared" si="13"/>
        <v>30.2</v>
      </c>
      <c r="AN97" s="21">
        <v>28.7</v>
      </c>
      <c r="AO97" s="21">
        <v>30.2</v>
      </c>
      <c r="AP97" s="26">
        <v>29.39</v>
      </c>
      <c r="AQ97" s="24">
        <v>0.8</v>
      </c>
      <c r="AR97" s="21"/>
      <c r="AS97" s="21">
        <f t="shared" si="14"/>
        <v>69.8</v>
      </c>
      <c r="AT97" s="21">
        <v>71.3</v>
      </c>
      <c r="AU97" s="21">
        <v>69.8</v>
      </c>
      <c r="AV97" s="26">
        <v>70.61</v>
      </c>
      <c r="AW97" s="24">
        <v>-0.8</v>
      </c>
      <c r="AX97" s="21"/>
      <c r="AY97" s="21">
        <f t="shared" si="15"/>
        <v>7.5</v>
      </c>
      <c r="AZ97" s="21">
        <v>7.2</v>
      </c>
      <c r="BA97" s="21">
        <v>7.5</v>
      </c>
      <c r="BB97" s="26">
        <v>8.51</v>
      </c>
      <c r="BC97" s="21">
        <v>0.2</v>
      </c>
    </row>
    <row r="98" spans="1:55" ht="13.2" x14ac:dyDescent="0.25">
      <c r="A98" s="7">
        <v>94</v>
      </c>
      <c r="B98">
        <v>10</v>
      </c>
      <c r="C98" s="21">
        <f t="shared" si="8"/>
        <v>272.7</v>
      </c>
      <c r="D98" s="21">
        <v>275.89999999999998</v>
      </c>
      <c r="E98" s="21">
        <v>272.7</v>
      </c>
      <c r="F98" s="26">
        <v>269.94</v>
      </c>
      <c r="G98" s="24">
        <v>1.2</v>
      </c>
      <c r="H98" s="21"/>
      <c r="I98" s="21">
        <f t="shared" si="9"/>
        <v>25.6</v>
      </c>
      <c r="J98" s="21">
        <v>25.9</v>
      </c>
      <c r="K98" s="21">
        <v>25.6</v>
      </c>
      <c r="L98" s="26">
        <v>25.19</v>
      </c>
      <c r="M98" s="24">
        <v>1</v>
      </c>
      <c r="N98" s="21"/>
      <c r="O98" s="21">
        <f t="shared" si="10"/>
        <v>120.4</v>
      </c>
      <c r="P98" s="21">
        <v>116.9</v>
      </c>
      <c r="Q98" s="21">
        <v>120.4</v>
      </c>
      <c r="R98" s="26">
        <v>123.24</v>
      </c>
      <c r="S98" s="24">
        <v>5.4</v>
      </c>
      <c r="T98" s="21"/>
      <c r="U98" s="21"/>
      <c r="V98" s="21">
        <v>418.8</v>
      </c>
      <c r="W98" s="21">
        <v>418.8</v>
      </c>
      <c r="X98" s="26">
        <v>418.37</v>
      </c>
      <c r="Y98" s="24">
        <v>7.5</v>
      </c>
      <c r="Z98" s="21"/>
      <c r="AA98" s="21">
        <f t="shared" si="11"/>
        <v>298.39999999999998</v>
      </c>
      <c r="AB98" s="21">
        <v>301.8</v>
      </c>
      <c r="AC98" s="21">
        <v>298.39999999999998</v>
      </c>
      <c r="AD98" s="26">
        <v>295.13</v>
      </c>
      <c r="AE98" s="24">
        <v>2.2000000000000002</v>
      </c>
      <c r="AF98" s="21"/>
      <c r="AG98" s="21">
        <f t="shared" si="12"/>
        <v>65.099999999999994</v>
      </c>
      <c r="AH98" s="21">
        <v>65.900000000000006</v>
      </c>
      <c r="AI98" s="21">
        <v>65.099999999999994</v>
      </c>
      <c r="AJ98" s="26">
        <v>64.52</v>
      </c>
      <c r="AK98" s="24">
        <v>-0.9</v>
      </c>
      <c r="AL98" s="21"/>
      <c r="AM98" s="21">
        <f t="shared" si="13"/>
        <v>28.7</v>
      </c>
      <c r="AN98" s="21">
        <v>27.9</v>
      </c>
      <c r="AO98" s="21">
        <v>28.7</v>
      </c>
      <c r="AP98" s="26">
        <v>29.46</v>
      </c>
      <c r="AQ98" s="24">
        <v>0.8</v>
      </c>
      <c r="AR98" s="21"/>
      <c r="AS98" s="21">
        <f t="shared" si="14"/>
        <v>71.3</v>
      </c>
      <c r="AT98" s="21">
        <v>72.099999999999994</v>
      </c>
      <c r="AU98" s="21">
        <v>71.3</v>
      </c>
      <c r="AV98" s="26">
        <v>70.540000000000006</v>
      </c>
      <c r="AW98" s="24">
        <v>-0.8</v>
      </c>
      <c r="AX98" s="21"/>
      <c r="AY98" s="21">
        <f t="shared" si="15"/>
        <v>8.6</v>
      </c>
      <c r="AZ98" s="21">
        <v>8.6</v>
      </c>
      <c r="BA98" s="21">
        <v>8.6</v>
      </c>
      <c r="BB98" s="26">
        <v>8.5399999999999991</v>
      </c>
      <c r="BC98" s="21">
        <v>0.3</v>
      </c>
    </row>
    <row r="99" spans="1:55" ht="13.2" x14ac:dyDescent="0.25">
      <c r="A99" s="7">
        <v>94</v>
      </c>
      <c r="B99">
        <v>11</v>
      </c>
      <c r="C99" s="21">
        <f t="shared" si="8"/>
        <v>264.7</v>
      </c>
      <c r="D99" s="21">
        <v>261</v>
      </c>
      <c r="E99" s="21">
        <v>264.7</v>
      </c>
      <c r="F99" s="26">
        <v>270.10000000000002</v>
      </c>
      <c r="G99" s="24">
        <v>2</v>
      </c>
      <c r="H99" s="21"/>
      <c r="I99" s="21">
        <f t="shared" si="9"/>
        <v>25.2</v>
      </c>
      <c r="J99" s="21">
        <v>25.5</v>
      </c>
      <c r="K99" s="21">
        <v>25.2</v>
      </c>
      <c r="L99" s="26">
        <v>25.28</v>
      </c>
      <c r="M99" s="24">
        <v>1.1000000000000001</v>
      </c>
      <c r="N99" s="21"/>
      <c r="O99" s="21">
        <f t="shared" si="10"/>
        <v>128.69999999999999</v>
      </c>
      <c r="P99" s="21">
        <v>131.69999999999999</v>
      </c>
      <c r="Q99" s="21">
        <v>128.69999999999999</v>
      </c>
      <c r="R99" s="26">
        <v>123.64</v>
      </c>
      <c r="S99" s="24">
        <v>4.8</v>
      </c>
      <c r="T99" s="21"/>
      <c r="U99" s="21"/>
      <c r="V99" s="21">
        <v>418.3</v>
      </c>
      <c r="W99" s="21">
        <v>418.6</v>
      </c>
      <c r="X99" s="26">
        <v>419.03</v>
      </c>
      <c r="Y99" s="24">
        <v>7.9</v>
      </c>
      <c r="Z99" s="21"/>
      <c r="AA99" s="21">
        <f t="shared" si="11"/>
        <v>289.89999999999998</v>
      </c>
      <c r="AB99" s="21">
        <v>286.60000000000002</v>
      </c>
      <c r="AC99" s="21">
        <v>289.89999999999998</v>
      </c>
      <c r="AD99" s="26">
        <v>295.39</v>
      </c>
      <c r="AE99" s="24">
        <v>3.1</v>
      </c>
      <c r="AF99" s="21"/>
      <c r="AG99" s="21">
        <f t="shared" si="12"/>
        <v>63.2</v>
      </c>
      <c r="AH99" s="21">
        <v>62.4</v>
      </c>
      <c r="AI99" s="21">
        <v>63.2</v>
      </c>
      <c r="AJ99" s="26">
        <v>64.459999999999994</v>
      </c>
      <c r="AK99" s="24">
        <v>-0.7</v>
      </c>
      <c r="AL99" s="21"/>
      <c r="AM99" s="21">
        <f t="shared" si="13"/>
        <v>30.7</v>
      </c>
      <c r="AN99" s="21">
        <v>31.5</v>
      </c>
      <c r="AO99" s="21">
        <v>30.7</v>
      </c>
      <c r="AP99" s="26">
        <v>29.51</v>
      </c>
      <c r="AQ99" s="24">
        <v>0.6</v>
      </c>
      <c r="AR99" s="21"/>
      <c r="AS99" s="21">
        <f t="shared" si="14"/>
        <v>69.3</v>
      </c>
      <c r="AT99" s="21">
        <v>68.5</v>
      </c>
      <c r="AU99" s="21">
        <v>69.3</v>
      </c>
      <c r="AV99" s="26">
        <v>70.489999999999995</v>
      </c>
      <c r="AW99" s="24">
        <v>-0.6</v>
      </c>
      <c r="AX99" s="21"/>
      <c r="AY99" s="21">
        <f t="shared" si="15"/>
        <v>8.6999999999999993</v>
      </c>
      <c r="AZ99" s="21">
        <v>8.9</v>
      </c>
      <c r="BA99" s="21">
        <v>8.6999999999999993</v>
      </c>
      <c r="BB99" s="26">
        <v>8.56</v>
      </c>
      <c r="BC99" s="21">
        <v>0.3</v>
      </c>
    </row>
    <row r="100" spans="1:55" ht="13.2" x14ac:dyDescent="0.25">
      <c r="A100" s="7">
        <v>94</v>
      </c>
      <c r="B100">
        <v>12</v>
      </c>
      <c r="C100" s="21">
        <f t="shared" si="8"/>
        <v>269.2</v>
      </c>
      <c r="D100" s="21">
        <v>272.3</v>
      </c>
      <c r="E100" s="21">
        <v>269.2</v>
      </c>
      <c r="F100" s="26">
        <v>270.37</v>
      </c>
      <c r="G100" s="24">
        <v>3.2</v>
      </c>
      <c r="H100" s="21"/>
      <c r="I100" s="21">
        <f t="shared" si="9"/>
        <v>26.2</v>
      </c>
      <c r="J100" s="21">
        <v>26.1</v>
      </c>
      <c r="K100" s="21">
        <v>26.2</v>
      </c>
      <c r="L100" s="26">
        <v>25.36</v>
      </c>
      <c r="M100" s="24">
        <v>0.9</v>
      </c>
      <c r="N100" s="21"/>
      <c r="O100" s="21">
        <f t="shared" si="10"/>
        <v>124.6</v>
      </c>
      <c r="P100" s="21">
        <v>122</v>
      </c>
      <c r="Q100" s="21">
        <v>124.6</v>
      </c>
      <c r="R100" s="26">
        <v>123.98</v>
      </c>
      <c r="S100" s="24">
        <v>4</v>
      </c>
      <c r="T100" s="21"/>
      <c r="U100" s="21"/>
      <c r="V100" s="21">
        <v>420.4</v>
      </c>
      <c r="W100" s="21">
        <v>420</v>
      </c>
      <c r="X100" s="26">
        <v>419.71</v>
      </c>
      <c r="Y100" s="24">
        <v>8.1</v>
      </c>
      <c r="Z100" s="21"/>
      <c r="AA100" s="21">
        <f t="shared" si="11"/>
        <v>295.39999999999998</v>
      </c>
      <c r="AB100" s="21">
        <v>298.39999999999998</v>
      </c>
      <c r="AC100" s="21">
        <v>295.39999999999998</v>
      </c>
      <c r="AD100" s="26">
        <v>295.73</v>
      </c>
      <c r="AE100" s="24">
        <v>4.0999999999999996</v>
      </c>
      <c r="AF100" s="21"/>
      <c r="AG100" s="21">
        <f t="shared" si="12"/>
        <v>64.099999999999994</v>
      </c>
      <c r="AH100" s="21">
        <v>64.8</v>
      </c>
      <c r="AI100" s="21">
        <v>64.099999999999994</v>
      </c>
      <c r="AJ100" s="26">
        <v>64.42</v>
      </c>
      <c r="AK100" s="24">
        <v>-0.5</v>
      </c>
      <c r="AL100" s="21"/>
      <c r="AM100" s="21">
        <f t="shared" si="13"/>
        <v>29.7</v>
      </c>
      <c r="AN100" s="21">
        <v>29</v>
      </c>
      <c r="AO100" s="21">
        <v>29.7</v>
      </c>
      <c r="AP100" s="26">
        <v>29.54</v>
      </c>
      <c r="AQ100" s="24">
        <v>0.4</v>
      </c>
      <c r="AR100" s="21"/>
      <c r="AS100" s="21">
        <f t="shared" si="14"/>
        <v>70.3</v>
      </c>
      <c r="AT100" s="21">
        <v>71</v>
      </c>
      <c r="AU100" s="21">
        <v>70.3</v>
      </c>
      <c r="AV100" s="26">
        <v>70.459999999999994</v>
      </c>
      <c r="AW100" s="24">
        <v>-0.4</v>
      </c>
      <c r="AX100" s="21"/>
      <c r="AY100" s="21">
        <f t="shared" si="15"/>
        <v>8.9</v>
      </c>
      <c r="AZ100" s="21">
        <v>8.6999999999999993</v>
      </c>
      <c r="BA100" s="21">
        <v>8.9</v>
      </c>
      <c r="BB100" s="26">
        <v>8.57</v>
      </c>
      <c r="BC100" s="21">
        <v>0.2</v>
      </c>
    </row>
    <row r="101" spans="1:55" ht="13.2" x14ac:dyDescent="0.25">
      <c r="A101" s="7"/>
      <c r="B101">
        <v>1</v>
      </c>
      <c r="C101" s="21">
        <f t="shared" si="8"/>
        <v>272.60000000000002</v>
      </c>
      <c r="D101" s="21">
        <v>271.3</v>
      </c>
      <c r="E101" s="21">
        <v>272.60000000000002</v>
      </c>
      <c r="F101" s="26">
        <v>270.75</v>
      </c>
      <c r="G101" s="24">
        <v>4.5</v>
      </c>
      <c r="H101" s="21"/>
      <c r="I101" s="21">
        <f t="shared" si="9"/>
        <v>27.5</v>
      </c>
      <c r="J101" s="21">
        <v>28.8</v>
      </c>
      <c r="K101" s="21">
        <v>27.5</v>
      </c>
      <c r="L101" s="26">
        <v>25.45</v>
      </c>
      <c r="M101" s="24">
        <v>1.2</v>
      </c>
      <c r="N101" s="21"/>
      <c r="O101" s="21">
        <f t="shared" si="10"/>
        <v>119.6</v>
      </c>
      <c r="P101" s="21">
        <v>119.1</v>
      </c>
      <c r="Q101" s="21">
        <v>119.6</v>
      </c>
      <c r="R101" s="26">
        <v>124.19</v>
      </c>
      <c r="S101" s="24">
        <v>2.5</v>
      </c>
      <c r="T101" s="21"/>
      <c r="U101" s="21"/>
      <c r="V101" s="21">
        <v>419.2</v>
      </c>
      <c r="W101" s="21">
        <v>419.7</v>
      </c>
      <c r="X101" s="26">
        <v>420.39</v>
      </c>
      <c r="Y101" s="24">
        <v>8.1999999999999993</v>
      </c>
      <c r="Z101" s="21"/>
      <c r="AA101" s="21">
        <f t="shared" si="11"/>
        <v>300.10000000000002</v>
      </c>
      <c r="AB101" s="21">
        <v>300.10000000000002</v>
      </c>
      <c r="AC101" s="21">
        <v>300.10000000000002</v>
      </c>
      <c r="AD101" s="26">
        <v>296.2</v>
      </c>
      <c r="AE101" s="24">
        <v>5.7</v>
      </c>
      <c r="AF101" s="21"/>
      <c r="AG101" s="21">
        <f t="shared" si="12"/>
        <v>65</v>
      </c>
      <c r="AH101" s="21">
        <v>64.7</v>
      </c>
      <c r="AI101" s="21">
        <v>65</v>
      </c>
      <c r="AJ101" s="26">
        <v>64.400000000000006</v>
      </c>
      <c r="AK101" s="24">
        <v>-0.2</v>
      </c>
      <c r="AL101" s="21"/>
      <c r="AM101" s="21">
        <f t="shared" si="13"/>
        <v>28.5</v>
      </c>
      <c r="AN101" s="21">
        <v>28.4</v>
      </c>
      <c r="AO101" s="21">
        <v>28.5</v>
      </c>
      <c r="AP101" s="26">
        <v>29.54</v>
      </c>
      <c r="AQ101" s="24">
        <v>0</v>
      </c>
      <c r="AR101" s="21"/>
      <c r="AS101" s="21">
        <f t="shared" si="14"/>
        <v>71.5</v>
      </c>
      <c r="AT101" s="21">
        <v>71.599999999999994</v>
      </c>
      <c r="AU101" s="21">
        <v>71.5</v>
      </c>
      <c r="AV101" s="26">
        <v>70.459999999999994</v>
      </c>
      <c r="AW101" s="24">
        <v>0</v>
      </c>
      <c r="AX101" s="21"/>
      <c r="AY101" s="21">
        <f t="shared" si="15"/>
        <v>9.1</v>
      </c>
      <c r="AZ101" s="21">
        <v>9.6</v>
      </c>
      <c r="BA101" s="21">
        <v>9.1</v>
      </c>
      <c r="BB101" s="26">
        <v>8.59</v>
      </c>
      <c r="BC101" s="21">
        <v>0.2</v>
      </c>
    </row>
    <row r="102" spans="1:55" ht="13.2" x14ac:dyDescent="0.25">
      <c r="A102" s="7">
        <v>95</v>
      </c>
      <c r="B102">
        <v>2</v>
      </c>
      <c r="C102" s="21">
        <f t="shared" si="8"/>
        <v>271.10000000000002</v>
      </c>
      <c r="D102" s="21">
        <v>264.3</v>
      </c>
      <c r="E102" s="21">
        <v>271.10000000000002</v>
      </c>
      <c r="F102" s="26">
        <v>271.20999999999998</v>
      </c>
      <c r="G102" s="24">
        <v>5.6</v>
      </c>
      <c r="H102" s="21"/>
      <c r="I102" s="21">
        <f t="shared" si="9"/>
        <v>25.7</v>
      </c>
      <c r="J102" s="21">
        <v>26.7</v>
      </c>
      <c r="K102" s="21">
        <v>25.7</v>
      </c>
      <c r="L102" s="26">
        <v>25.6</v>
      </c>
      <c r="M102" s="24">
        <v>1.8</v>
      </c>
      <c r="N102" s="21"/>
      <c r="O102" s="21">
        <f t="shared" si="10"/>
        <v>123.5</v>
      </c>
      <c r="P102" s="21">
        <v>128.9</v>
      </c>
      <c r="Q102" s="21">
        <v>123.5</v>
      </c>
      <c r="R102" s="26">
        <v>124.24</v>
      </c>
      <c r="S102" s="24">
        <v>0.6</v>
      </c>
      <c r="T102" s="21"/>
      <c r="U102" s="21"/>
      <c r="V102" s="21">
        <v>419.9</v>
      </c>
      <c r="W102" s="21">
        <v>420.3</v>
      </c>
      <c r="X102" s="26">
        <v>421.06</v>
      </c>
      <c r="Y102" s="24">
        <v>8</v>
      </c>
      <c r="Z102" s="21"/>
      <c r="AA102" s="21">
        <f t="shared" si="11"/>
        <v>296.8</v>
      </c>
      <c r="AB102" s="21">
        <v>291</v>
      </c>
      <c r="AC102" s="21">
        <v>296.8</v>
      </c>
      <c r="AD102" s="26">
        <v>296.82</v>
      </c>
      <c r="AE102" s="24">
        <v>7.4</v>
      </c>
      <c r="AF102" s="21"/>
      <c r="AG102" s="21">
        <f t="shared" si="12"/>
        <v>64.5</v>
      </c>
      <c r="AH102" s="21">
        <v>62.9</v>
      </c>
      <c r="AI102" s="21">
        <v>64.5</v>
      </c>
      <c r="AJ102" s="26">
        <v>64.41</v>
      </c>
      <c r="AK102" s="24">
        <v>0.1</v>
      </c>
      <c r="AL102" s="21"/>
      <c r="AM102" s="21">
        <f t="shared" si="13"/>
        <v>29.4</v>
      </c>
      <c r="AN102" s="21">
        <v>30.7</v>
      </c>
      <c r="AO102" s="21">
        <v>29.4</v>
      </c>
      <c r="AP102" s="26">
        <v>29.51</v>
      </c>
      <c r="AQ102" s="24">
        <v>-0.4</v>
      </c>
      <c r="AR102" s="21"/>
      <c r="AS102" s="21">
        <f t="shared" si="14"/>
        <v>70.599999999999994</v>
      </c>
      <c r="AT102" s="21">
        <v>69.3</v>
      </c>
      <c r="AU102" s="21">
        <v>70.599999999999994</v>
      </c>
      <c r="AV102" s="26">
        <v>70.489999999999995</v>
      </c>
      <c r="AW102" s="24">
        <v>0.4</v>
      </c>
      <c r="AX102" s="21"/>
      <c r="AY102" s="21">
        <f t="shared" si="15"/>
        <v>8.6999999999999993</v>
      </c>
      <c r="AZ102" s="21">
        <v>9.1999999999999993</v>
      </c>
      <c r="BA102" s="21">
        <v>8.6999999999999993</v>
      </c>
      <c r="BB102" s="26">
        <v>8.6300000000000008</v>
      </c>
      <c r="BC102" s="21">
        <v>0.4</v>
      </c>
    </row>
    <row r="103" spans="1:55" ht="13.2" x14ac:dyDescent="0.25">
      <c r="A103" s="7">
        <v>95</v>
      </c>
      <c r="B103">
        <v>3</v>
      </c>
      <c r="C103" s="21">
        <f t="shared" si="8"/>
        <v>267</v>
      </c>
      <c r="D103" s="21">
        <v>267.3</v>
      </c>
      <c r="E103" s="21">
        <v>267</v>
      </c>
      <c r="F103" s="26">
        <v>271.72000000000003</v>
      </c>
      <c r="G103" s="24">
        <v>6.1</v>
      </c>
      <c r="H103" s="21"/>
      <c r="I103" s="21">
        <f t="shared" si="9"/>
        <v>27.7</v>
      </c>
      <c r="J103" s="21">
        <v>28.5</v>
      </c>
      <c r="K103" s="21">
        <v>27.7</v>
      </c>
      <c r="L103" s="26">
        <v>25.83</v>
      </c>
      <c r="M103" s="24">
        <v>2.7</v>
      </c>
      <c r="N103" s="21"/>
      <c r="O103" s="21">
        <f t="shared" si="10"/>
        <v>127.7</v>
      </c>
      <c r="P103" s="21">
        <v>126.2</v>
      </c>
      <c r="Q103" s="21">
        <v>127.7</v>
      </c>
      <c r="R103" s="26">
        <v>124.14</v>
      </c>
      <c r="S103" s="24">
        <v>-1.2</v>
      </c>
      <c r="T103" s="21"/>
      <c r="U103" s="21"/>
      <c r="V103" s="21">
        <v>422</v>
      </c>
      <c r="W103" s="21">
        <v>422.4</v>
      </c>
      <c r="X103" s="26">
        <v>421.69</v>
      </c>
      <c r="Y103" s="24">
        <v>7.6</v>
      </c>
      <c r="Z103" s="21"/>
      <c r="AA103" s="21">
        <f t="shared" si="11"/>
        <v>294.8</v>
      </c>
      <c r="AB103" s="21">
        <v>295.8</v>
      </c>
      <c r="AC103" s="21">
        <v>294.8</v>
      </c>
      <c r="AD103" s="26">
        <v>297.55</v>
      </c>
      <c r="AE103" s="24">
        <v>8.8000000000000007</v>
      </c>
      <c r="AF103" s="21"/>
      <c r="AG103" s="21">
        <f t="shared" si="12"/>
        <v>63.2</v>
      </c>
      <c r="AH103" s="21">
        <v>63.3</v>
      </c>
      <c r="AI103" s="21">
        <v>63.2</v>
      </c>
      <c r="AJ103" s="26">
        <v>64.44</v>
      </c>
      <c r="AK103" s="24">
        <v>0.3</v>
      </c>
      <c r="AL103" s="21"/>
      <c r="AM103" s="21">
        <f t="shared" si="13"/>
        <v>30.2</v>
      </c>
      <c r="AN103" s="21">
        <v>29.9</v>
      </c>
      <c r="AO103" s="21">
        <v>30.2</v>
      </c>
      <c r="AP103" s="26">
        <v>29.44</v>
      </c>
      <c r="AQ103" s="24">
        <v>-0.8</v>
      </c>
      <c r="AR103" s="21"/>
      <c r="AS103" s="21">
        <f t="shared" si="14"/>
        <v>69.8</v>
      </c>
      <c r="AT103" s="21">
        <v>70.099999999999994</v>
      </c>
      <c r="AU103" s="21">
        <v>69.8</v>
      </c>
      <c r="AV103" s="26">
        <v>70.56</v>
      </c>
      <c r="AW103" s="24">
        <v>0.8</v>
      </c>
      <c r="AX103" s="21"/>
      <c r="AY103" s="21">
        <f t="shared" si="15"/>
        <v>9.4</v>
      </c>
      <c r="AZ103" s="21">
        <v>9.6</v>
      </c>
      <c r="BA103" s="21">
        <v>9.4</v>
      </c>
      <c r="BB103" s="26">
        <v>8.68</v>
      </c>
      <c r="BC103" s="21">
        <v>0.7</v>
      </c>
    </row>
    <row r="104" spans="1:55" ht="13.2" x14ac:dyDescent="0.25">
      <c r="A104" s="7">
        <v>95</v>
      </c>
      <c r="B104">
        <v>4</v>
      </c>
      <c r="C104" s="21">
        <f t="shared" si="8"/>
        <v>279</v>
      </c>
      <c r="D104" s="21">
        <v>280.7</v>
      </c>
      <c r="E104" s="21">
        <v>279</v>
      </c>
      <c r="F104" s="26">
        <v>272.20999999999998</v>
      </c>
      <c r="G104" s="24">
        <v>5.8</v>
      </c>
      <c r="H104" s="21"/>
      <c r="I104" s="21">
        <f t="shared" si="9"/>
        <v>22.7</v>
      </c>
      <c r="J104" s="21">
        <v>23</v>
      </c>
      <c r="K104" s="21">
        <v>22.7</v>
      </c>
      <c r="L104" s="26">
        <v>26.17</v>
      </c>
      <c r="M104" s="24">
        <v>4.0999999999999996</v>
      </c>
      <c r="N104" s="21"/>
      <c r="O104" s="21">
        <f t="shared" si="10"/>
        <v>120.9</v>
      </c>
      <c r="P104" s="21">
        <v>118.9</v>
      </c>
      <c r="Q104" s="21">
        <v>120.9</v>
      </c>
      <c r="R104" s="26">
        <v>123.89</v>
      </c>
      <c r="S104" s="24">
        <v>-2.9</v>
      </c>
      <c r="T104" s="21"/>
      <c r="U104" s="21"/>
      <c r="V104" s="21">
        <v>422.6</v>
      </c>
      <c r="W104" s="21">
        <v>422.6</v>
      </c>
      <c r="X104" s="26">
        <v>422.27</v>
      </c>
      <c r="Y104" s="24">
        <v>7.1</v>
      </c>
      <c r="Z104" s="21"/>
      <c r="AA104" s="21">
        <f t="shared" si="11"/>
        <v>301.8</v>
      </c>
      <c r="AB104" s="21">
        <v>303.7</v>
      </c>
      <c r="AC104" s="21">
        <v>301.8</v>
      </c>
      <c r="AD104" s="26">
        <v>298.38</v>
      </c>
      <c r="AE104" s="24">
        <v>10</v>
      </c>
      <c r="AF104" s="21"/>
      <c r="AG104" s="21">
        <f t="shared" si="12"/>
        <v>66</v>
      </c>
      <c r="AH104" s="21">
        <v>66.400000000000006</v>
      </c>
      <c r="AI104" s="21">
        <v>66</v>
      </c>
      <c r="AJ104" s="26">
        <v>64.459999999999994</v>
      </c>
      <c r="AK104" s="24">
        <v>0.3</v>
      </c>
      <c r="AL104" s="21"/>
      <c r="AM104" s="21">
        <f t="shared" si="13"/>
        <v>28.6</v>
      </c>
      <c r="AN104" s="21">
        <v>28.1</v>
      </c>
      <c r="AO104" s="21">
        <v>28.6</v>
      </c>
      <c r="AP104" s="26">
        <v>29.34</v>
      </c>
      <c r="AQ104" s="24">
        <v>-1.2</v>
      </c>
      <c r="AR104" s="21"/>
      <c r="AS104" s="21">
        <f t="shared" si="14"/>
        <v>71.400000000000006</v>
      </c>
      <c r="AT104" s="21">
        <v>71.900000000000006</v>
      </c>
      <c r="AU104" s="21">
        <v>71.400000000000006</v>
      </c>
      <c r="AV104" s="26">
        <v>70.66</v>
      </c>
      <c r="AW104" s="24">
        <v>1.2</v>
      </c>
      <c r="AX104" s="21"/>
      <c r="AY104" s="21">
        <f t="shared" si="15"/>
        <v>7.5</v>
      </c>
      <c r="AZ104" s="21">
        <v>7.6</v>
      </c>
      <c r="BA104" s="21">
        <v>7.5</v>
      </c>
      <c r="BB104" s="26">
        <v>8.77</v>
      </c>
      <c r="BC104" s="21">
        <v>1.1000000000000001</v>
      </c>
    </row>
    <row r="105" spans="1:55" ht="13.2" x14ac:dyDescent="0.25">
      <c r="A105" s="7">
        <v>95</v>
      </c>
      <c r="B105">
        <v>5</v>
      </c>
      <c r="C105" s="21">
        <f t="shared" si="8"/>
        <v>272.89999999999998</v>
      </c>
      <c r="D105" s="21">
        <v>269.2</v>
      </c>
      <c r="E105" s="21">
        <v>272.89999999999998</v>
      </c>
      <c r="F105" s="26">
        <v>272.67</v>
      </c>
      <c r="G105" s="24">
        <v>5.5</v>
      </c>
      <c r="H105" s="21"/>
      <c r="I105" s="21">
        <f t="shared" si="9"/>
        <v>25.3</v>
      </c>
      <c r="J105" s="21">
        <v>24.9</v>
      </c>
      <c r="K105" s="21">
        <v>25.3</v>
      </c>
      <c r="L105" s="26">
        <v>26.63</v>
      </c>
      <c r="M105" s="24">
        <v>5.4</v>
      </c>
      <c r="N105" s="21"/>
      <c r="O105" s="21">
        <f t="shared" si="10"/>
        <v>125</v>
      </c>
      <c r="P105" s="21">
        <v>129.1</v>
      </c>
      <c r="Q105" s="21">
        <v>125</v>
      </c>
      <c r="R105" s="26">
        <v>123.51</v>
      </c>
      <c r="S105" s="24">
        <v>-4.5999999999999996</v>
      </c>
      <c r="T105" s="21"/>
      <c r="U105" s="21"/>
      <c r="V105" s="21">
        <v>423.2</v>
      </c>
      <c r="W105" s="21">
        <v>423.2</v>
      </c>
      <c r="X105" s="26">
        <v>422.81</v>
      </c>
      <c r="Y105" s="24">
        <v>6.4</v>
      </c>
      <c r="Z105" s="21"/>
      <c r="AA105" s="21">
        <f t="shared" si="11"/>
        <v>298.2</v>
      </c>
      <c r="AB105" s="21">
        <v>294.10000000000002</v>
      </c>
      <c r="AC105" s="21">
        <v>298.2</v>
      </c>
      <c r="AD105" s="26">
        <v>299.29000000000002</v>
      </c>
      <c r="AE105" s="24">
        <v>11</v>
      </c>
      <c r="AF105" s="21"/>
      <c r="AG105" s="21">
        <f t="shared" si="12"/>
        <v>64.5</v>
      </c>
      <c r="AH105" s="21">
        <v>63.6</v>
      </c>
      <c r="AI105" s="21">
        <v>64.5</v>
      </c>
      <c r="AJ105" s="26">
        <v>64.489999999999995</v>
      </c>
      <c r="AK105" s="24">
        <v>0.3</v>
      </c>
      <c r="AL105" s="21"/>
      <c r="AM105" s="21">
        <f t="shared" si="13"/>
        <v>29.5</v>
      </c>
      <c r="AN105" s="21">
        <v>30.5</v>
      </c>
      <c r="AO105" s="21">
        <v>29.5</v>
      </c>
      <c r="AP105" s="26">
        <v>29.21</v>
      </c>
      <c r="AQ105" s="24">
        <v>-1.5</v>
      </c>
      <c r="AR105" s="21"/>
      <c r="AS105" s="21">
        <f t="shared" si="14"/>
        <v>70.5</v>
      </c>
      <c r="AT105" s="21">
        <v>69.5</v>
      </c>
      <c r="AU105" s="21">
        <v>70.5</v>
      </c>
      <c r="AV105" s="26">
        <v>70.790000000000006</v>
      </c>
      <c r="AW105" s="24">
        <v>1.5</v>
      </c>
      <c r="AX105" s="21"/>
      <c r="AY105" s="21">
        <f t="shared" si="15"/>
        <v>8.5</v>
      </c>
      <c r="AZ105" s="21">
        <v>8.5</v>
      </c>
      <c r="BA105" s="21">
        <v>8.5</v>
      </c>
      <c r="BB105" s="26">
        <v>8.9</v>
      </c>
      <c r="BC105" s="21">
        <v>1.5</v>
      </c>
    </row>
    <row r="106" spans="1:55" ht="13.2" x14ac:dyDescent="0.25">
      <c r="A106" s="7">
        <v>95</v>
      </c>
      <c r="B106">
        <v>6</v>
      </c>
      <c r="C106" s="21">
        <f t="shared" si="8"/>
        <v>271.8</v>
      </c>
      <c r="D106" s="21">
        <v>276.39999999999998</v>
      </c>
      <c r="E106" s="21">
        <v>271.8</v>
      </c>
      <c r="F106" s="26">
        <v>273.06</v>
      </c>
      <c r="G106" s="24">
        <v>4.7</v>
      </c>
      <c r="H106" s="21"/>
      <c r="I106" s="21">
        <f t="shared" si="9"/>
        <v>25.4</v>
      </c>
      <c r="J106" s="21">
        <v>24.8</v>
      </c>
      <c r="K106" s="21">
        <v>25.4</v>
      </c>
      <c r="L106" s="26">
        <v>27.15</v>
      </c>
      <c r="M106" s="24">
        <v>6.3</v>
      </c>
      <c r="N106" s="21"/>
      <c r="O106" s="21">
        <f t="shared" si="10"/>
        <v>126.5</v>
      </c>
      <c r="P106" s="21">
        <v>123</v>
      </c>
      <c r="Q106" s="21">
        <v>126.5</v>
      </c>
      <c r="R106" s="26">
        <v>123.06</v>
      </c>
      <c r="S106" s="24">
        <v>-5.4</v>
      </c>
      <c r="T106" s="21"/>
      <c r="U106" s="21"/>
      <c r="V106" s="21">
        <v>424.2</v>
      </c>
      <c r="W106" s="21">
        <v>423.7</v>
      </c>
      <c r="X106" s="26">
        <v>423.27</v>
      </c>
      <c r="Y106" s="24">
        <v>5.6</v>
      </c>
      <c r="Z106" s="21"/>
      <c r="AA106" s="21">
        <f t="shared" si="11"/>
        <v>297.2</v>
      </c>
      <c r="AB106" s="21">
        <v>301.2</v>
      </c>
      <c r="AC106" s="21">
        <v>297.2</v>
      </c>
      <c r="AD106" s="26">
        <v>300.20999999999998</v>
      </c>
      <c r="AE106" s="24">
        <v>11</v>
      </c>
      <c r="AF106" s="21"/>
      <c r="AG106" s="21">
        <f t="shared" si="12"/>
        <v>64.099999999999994</v>
      </c>
      <c r="AH106" s="21">
        <v>65.2</v>
      </c>
      <c r="AI106" s="21">
        <v>64.099999999999994</v>
      </c>
      <c r="AJ106" s="26">
        <v>64.510000000000005</v>
      </c>
      <c r="AK106" s="24">
        <v>0.3</v>
      </c>
      <c r="AL106" s="21"/>
      <c r="AM106" s="21">
        <f t="shared" si="13"/>
        <v>29.9</v>
      </c>
      <c r="AN106" s="21">
        <v>29</v>
      </c>
      <c r="AO106" s="21">
        <v>29.9</v>
      </c>
      <c r="AP106" s="26">
        <v>29.07</v>
      </c>
      <c r="AQ106" s="24">
        <v>-1.7</v>
      </c>
      <c r="AR106" s="21"/>
      <c r="AS106" s="21">
        <f t="shared" si="14"/>
        <v>70.099999999999994</v>
      </c>
      <c r="AT106" s="21">
        <v>71</v>
      </c>
      <c r="AU106" s="21">
        <v>70.099999999999994</v>
      </c>
      <c r="AV106" s="26">
        <v>70.930000000000007</v>
      </c>
      <c r="AW106" s="24">
        <v>1.7</v>
      </c>
      <c r="AX106" s="21"/>
      <c r="AY106" s="21">
        <f t="shared" si="15"/>
        <v>8.6</v>
      </c>
      <c r="AZ106" s="21">
        <v>8.1999999999999993</v>
      </c>
      <c r="BA106" s="21">
        <v>8.6</v>
      </c>
      <c r="BB106" s="26">
        <v>9.0399999999999991</v>
      </c>
      <c r="BC106" s="21">
        <v>1.8</v>
      </c>
    </row>
    <row r="107" spans="1:55" ht="13.2" x14ac:dyDescent="0.25">
      <c r="A107" s="7">
        <v>95</v>
      </c>
      <c r="B107">
        <v>7</v>
      </c>
      <c r="C107" s="21">
        <f t="shared" si="8"/>
        <v>276.39999999999998</v>
      </c>
      <c r="D107" s="21">
        <v>277.8</v>
      </c>
      <c r="E107" s="21">
        <v>276.39999999999998</v>
      </c>
      <c r="F107" s="26">
        <v>273.41000000000003</v>
      </c>
      <c r="G107" s="24">
        <v>4.2</v>
      </c>
      <c r="H107" s="21"/>
      <c r="I107" s="21">
        <f t="shared" si="9"/>
        <v>28.4</v>
      </c>
      <c r="J107" s="21">
        <v>26.8</v>
      </c>
      <c r="K107" s="21">
        <v>28.4</v>
      </c>
      <c r="L107" s="26">
        <v>27.71</v>
      </c>
      <c r="M107" s="24">
        <v>6.7</v>
      </c>
      <c r="N107" s="21"/>
      <c r="O107" s="21">
        <f t="shared" si="10"/>
        <v>118.6</v>
      </c>
      <c r="P107" s="21">
        <v>119.2</v>
      </c>
      <c r="Q107" s="21">
        <v>118.6</v>
      </c>
      <c r="R107" s="26">
        <v>122.56</v>
      </c>
      <c r="S107" s="24">
        <v>-6</v>
      </c>
      <c r="T107" s="21"/>
      <c r="U107" s="21"/>
      <c r="V107" s="21">
        <v>423.7</v>
      </c>
      <c r="W107" s="21">
        <v>423.5</v>
      </c>
      <c r="X107" s="26">
        <v>423.68</v>
      </c>
      <c r="Y107" s="24">
        <v>4.8</v>
      </c>
      <c r="Z107" s="21"/>
      <c r="AA107" s="21">
        <f t="shared" si="11"/>
        <v>304.8</v>
      </c>
      <c r="AB107" s="21">
        <v>304.5</v>
      </c>
      <c r="AC107" s="21">
        <v>304.8</v>
      </c>
      <c r="AD107" s="26">
        <v>301.11</v>
      </c>
      <c r="AE107" s="24">
        <v>10.9</v>
      </c>
      <c r="AF107" s="21"/>
      <c r="AG107" s="21">
        <f t="shared" si="12"/>
        <v>65.3</v>
      </c>
      <c r="AH107" s="21">
        <v>65.599999999999994</v>
      </c>
      <c r="AI107" s="21">
        <v>65.3</v>
      </c>
      <c r="AJ107" s="26">
        <v>64.53</v>
      </c>
      <c r="AK107" s="24">
        <v>0.2</v>
      </c>
      <c r="AL107" s="21"/>
      <c r="AM107" s="21">
        <f t="shared" si="13"/>
        <v>28</v>
      </c>
      <c r="AN107" s="21">
        <v>28.1</v>
      </c>
      <c r="AO107" s="21">
        <v>28</v>
      </c>
      <c r="AP107" s="26">
        <v>28.93</v>
      </c>
      <c r="AQ107" s="24">
        <v>-1.8</v>
      </c>
      <c r="AR107" s="21"/>
      <c r="AS107" s="21">
        <f t="shared" si="14"/>
        <v>72</v>
      </c>
      <c r="AT107" s="21">
        <v>71.900000000000006</v>
      </c>
      <c r="AU107" s="21">
        <v>72</v>
      </c>
      <c r="AV107" s="26">
        <v>71.069999999999993</v>
      </c>
      <c r="AW107" s="24">
        <v>1.8</v>
      </c>
      <c r="AX107" s="21"/>
      <c r="AY107" s="21">
        <f t="shared" si="15"/>
        <v>9.3000000000000007</v>
      </c>
      <c r="AZ107" s="21">
        <v>8.8000000000000007</v>
      </c>
      <c r="BA107" s="21">
        <v>9.3000000000000007</v>
      </c>
      <c r="BB107" s="26">
        <v>9.1999999999999993</v>
      </c>
      <c r="BC107" s="21">
        <v>1.9</v>
      </c>
    </row>
    <row r="108" spans="1:55" ht="13.2" x14ac:dyDescent="0.25">
      <c r="A108" s="7">
        <v>95</v>
      </c>
      <c r="B108">
        <v>8</v>
      </c>
      <c r="C108" s="21">
        <f t="shared" si="8"/>
        <v>272.5</v>
      </c>
      <c r="D108" s="21">
        <v>269</v>
      </c>
      <c r="E108" s="21">
        <v>272.5</v>
      </c>
      <c r="F108" s="26">
        <v>273.8</v>
      </c>
      <c r="G108" s="24">
        <v>4.7</v>
      </c>
      <c r="H108" s="21"/>
      <c r="I108" s="21">
        <f t="shared" si="9"/>
        <v>28.1</v>
      </c>
      <c r="J108" s="21">
        <v>27.1</v>
      </c>
      <c r="K108" s="21">
        <v>28.1</v>
      </c>
      <c r="L108" s="26">
        <v>28.25</v>
      </c>
      <c r="M108" s="24">
        <v>6.5</v>
      </c>
      <c r="N108" s="21"/>
      <c r="O108" s="21">
        <f t="shared" si="10"/>
        <v>123.3</v>
      </c>
      <c r="P108" s="21">
        <v>128.30000000000001</v>
      </c>
      <c r="Q108" s="21">
        <v>123.3</v>
      </c>
      <c r="R108" s="26">
        <v>121.98</v>
      </c>
      <c r="S108" s="24">
        <v>-7</v>
      </c>
      <c r="T108" s="21"/>
      <c r="U108" s="21"/>
      <c r="V108" s="21">
        <v>424.3</v>
      </c>
      <c r="W108" s="21">
        <v>423.9</v>
      </c>
      <c r="X108" s="26">
        <v>424.03</v>
      </c>
      <c r="Y108" s="24">
        <v>4.2</v>
      </c>
      <c r="Z108" s="21"/>
      <c r="AA108" s="21">
        <f t="shared" si="11"/>
        <v>300.60000000000002</v>
      </c>
      <c r="AB108" s="21">
        <v>296</v>
      </c>
      <c r="AC108" s="21">
        <v>300.60000000000002</v>
      </c>
      <c r="AD108" s="26">
        <v>302.05</v>
      </c>
      <c r="AE108" s="24">
        <v>11.2</v>
      </c>
      <c r="AF108" s="21"/>
      <c r="AG108" s="21">
        <f t="shared" si="12"/>
        <v>64.3</v>
      </c>
      <c r="AH108" s="21">
        <v>63.4</v>
      </c>
      <c r="AI108" s="21">
        <v>64.3</v>
      </c>
      <c r="AJ108" s="26">
        <v>64.569999999999993</v>
      </c>
      <c r="AK108" s="24">
        <v>0.5</v>
      </c>
      <c r="AL108" s="21"/>
      <c r="AM108" s="21">
        <f t="shared" si="13"/>
        <v>29.1</v>
      </c>
      <c r="AN108" s="21">
        <v>30.2</v>
      </c>
      <c r="AO108" s="21">
        <v>29.1</v>
      </c>
      <c r="AP108" s="26">
        <v>28.77</v>
      </c>
      <c r="AQ108" s="24">
        <v>-1.9</v>
      </c>
      <c r="AR108" s="21"/>
      <c r="AS108" s="21">
        <f t="shared" si="14"/>
        <v>70.900000000000006</v>
      </c>
      <c r="AT108" s="21">
        <v>69.8</v>
      </c>
      <c r="AU108" s="21">
        <v>70.900000000000006</v>
      </c>
      <c r="AV108" s="26">
        <v>71.23</v>
      </c>
      <c r="AW108" s="24">
        <v>1.9</v>
      </c>
      <c r="AX108" s="21"/>
      <c r="AY108" s="21">
        <f t="shared" si="15"/>
        <v>9.4</v>
      </c>
      <c r="AZ108" s="21">
        <v>9.1</v>
      </c>
      <c r="BA108" s="21">
        <v>9.4</v>
      </c>
      <c r="BB108" s="26">
        <v>9.35</v>
      </c>
      <c r="BC108" s="21">
        <v>1.8</v>
      </c>
    </row>
    <row r="109" spans="1:55" ht="13.2" x14ac:dyDescent="0.25">
      <c r="A109" s="7">
        <v>95</v>
      </c>
      <c r="B109">
        <v>9</v>
      </c>
      <c r="C109" s="21">
        <f t="shared" si="8"/>
        <v>272.7</v>
      </c>
      <c r="D109" s="21">
        <v>277.5</v>
      </c>
      <c r="E109" s="21">
        <v>272.7</v>
      </c>
      <c r="F109" s="26">
        <v>274.3</v>
      </c>
      <c r="G109" s="24">
        <v>6</v>
      </c>
      <c r="H109" s="21"/>
      <c r="I109" s="21">
        <f t="shared" si="9"/>
        <v>28.1</v>
      </c>
      <c r="J109" s="21">
        <v>28.2</v>
      </c>
      <c r="K109" s="21">
        <v>28.1</v>
      </c>
      <c r="L109" s="26">
        <v>28.73</v>
      </c>
      <c r="M109" s="24">
        <v>5.8</v>
      </c>
      <c r="N109" s="21"/>
      <c r="O109" s="21">
        <f t="shared" si="10"/>
        <v>123.8</v>
      </c>
      <c r="P109" s="21">
        <v>119.2</v>
      </c>
      <c r="Q109" s="21">
        <v>123.8</v>
      </c>
      <c r="R109" s="26">
        <v>121.31</v>
      </c>
      <c r="S109" s="24">
        <v>-8</v>
      </c>
      <c r="T109" s="21"/>
      <c r="U109" s="21"/>
      <c r="V109" s="21">
        <v>425</v>
      </c>
      <c r="W109" s="21">
        <v>424.7</v>
      </c>
      <c r="X109" s="26">
        <v>424.35</v>
      </c>
      <c r="Y109" s="24">
        <v>3.8</v>
      </c>
      <c r="Z109" s="21"/>
      <c r="AA109" s="21">
        <f t="shared" si="11"/>
        <v>300.8</v>
      </c>
      <c r="AB109" s="21">
        <v>305.7</v>
      </c>
      <c r="AC109" s="21">
        <v>300.8</v>
      </c>
      <c r="AD109" s="26">
        <v>303.04000000000002</v>
      </c>
      <c r="AE109" s="24">
        <v>11.8</v>
      </c>
      <c r="AF109" s="21"/>
      <c r="AG109" s="21">
        <f t="shared" si="12"/>
        <v>64.2</v>
      </c>
      <c r="AH109" s="21">
        <v>65.3</v>
      </c>
      <c r="AI109" s="21">
        <v>64.2</v>
      </c>
      <c r="AJ109" s="26">
        <v>64.64</v>
      </c>
      <c r="AK109" s="24">
        <v>0.8</v>
      </c>
      <c r="AL109" s="21"/>
      <c r="AM109" s="21">
        <f t="shared" si="13"/>
        <v>29.2</v>
      </c>
      <c r="AN109" s="21">
        <v>28.1</v>
      </c>
      <c r="AO109" s="21">
        <v>29.2</v>
      </c>
      <c r="AP109" s="26">
        <v>28.59</v>
      </c>
      <c r="AQ109" s="24">
        <v>-2.1</v>
      </c>
      <c r="AR109" s="21"/>
      <c r="AS109" s="21">
        <f t="shared" si="14"/>
        <v>70.8</v>
      </c>
      <c r="AT109" s="21">
        <v>71.900000000000006</v>
      </c>
      <c r="AU109" s="21">
        <v>70.8</v>
      </c>
      <c r="AV109" s="26">
        <v>71.41</v>
      </c>
      <c r="AW109" s="24">
        <v>2.1</v>
      </c>
      <c r="AX109" s="21"/>
      <c r="AY109" s="21">
        <f t="shared" si="15"/>
        <v>9.3000000000000007</v>
      </c>
      <c r="AZ109" s="21">
        <v>9.1999999999999993</v>
      </c>
      <c r="BA109" s="21">
        <v>9.3000000000000007</v>
      </c>
      <c r="BB109" s="26">
        <v>9.48</v>
      </c>
      <c r="BC109" s="21">
        <v>1.5</v>
      </c>
    </row>
    <row r="110" spans="1:55" ht="13.2" x14ac:dyDescent="0.25">
      <c r="A110" s="7">
        <v>95</v>
      </c>
      <c r="B110">
        <v>10</v>
      </c>
      <c r="C110" s="21">
        <f t="shared" si="8"/>
        <v>275</v>
      </c>
      <c r="D110" s="21">
        <v>278.89999999999998</v>
      </c>
      <c r="E110" s="21">
        <v>275</v>
      </c>
      <c r="F110" s="26">
        <v>274.95999999999998</v>
      </c>
      <c r="G110" s="24">
        <v>7.8</v>
      </c>
      <c r="H110" s="21"/>
      <c r="I110" s="21">
        <f t="shared" si="9"/>
        <v>33.5</v>
      </c>
      <c r="J110" s="21">
        <v>33.799999999999997</v>
      </c>
      <c r="K110" s="21">
        <v>33.5</v>
      </c>
      <c r="L110" s="26">
        <v>29.1</v>
      </c>
      <c r="M110" s="24">
        <v>4.4000000000000004</v>
      </c>
      <c r="N110" s="21"/>
      <c r="O110" s="21">
        <f t="shared" si="10"/>
        <v>115.6</v>
      </c>
      <c r="P110" s="21">
        <v>111.6</v>
      </c>
      <c r="Q110" s="21">
        <v>115.6</v>
      </c>
      <c r="R110" s="26">
        <v>120.6</v>
      </c>
      <c r="S110" s="24">
        <v>-8.5</v>
      </c>
      <c r="T110" s="21"/>
      <c r="U110" s="21"/>
      <c r="V110" s="21">
        <v>424.3</v>
      </c>
      <c r="W110" s="21">
        <v>424.2</v>
      </c>
      <c r="X110" s="26">
        <v>424.66</v>
      </c>
      <c r="Y110" s="24">
        <v>3.7</v>
      </c>
      <c r="Z110" s="21"/>
      <c r="AA110" s="21">
        <f t="shared" si="11"/>
        <v>308.60000000000002</v>
      </c>
      <c r="AB110" s="21">
        <v>312.7</v>
      </c>
      <c r="AC110" s="21">
        <v>308.60000000000002</v>
      </c>
      <c r="AD110" s="26">
        <v>304.06</v>
      </c>
      <c r="AE110" s="24">
        <v>12.2</v>
      </c>
      <c r="AF110" s="21"/>
      <c r="AG110" s="21">
        <f t="shared" si="12"/>
        <v>64.8</v>
      </c>
      <c r="AH110" s="21">
        <v>65.7</v>
      </c>
      <c r="AI110" s="21">
        <v>64.8</v>
      </c>
      <c r="AJ110" s="26">
        <v>64.75</v>
      </c>
      <c r="AK110" s="24">
        <v>1.3</v>
      </c>
      <c r="AL110" s="21"/>
      <c r="AM110" s="21">
        <f t="shared" si="13"/>
        <v>27.3</v>
      </c>
      <c r="AN110" s="21">
        <v>26.3</v>
      </c>
      <c r="AO110" s="21">
        <v>27.3</v>
      </c>
      <c r="AP110" s="26">
        <v>28.4</v>
      </c>
      <c r="AQ110" s="24">
        <v>-2.2999999999999998</v>
      </c>
      <c r="AR110" s="21"/>
      <c r="AS110" s="21">
        <f t="shared" si="14"/>
        <v>72.7</v>
      </c>
      <c r="AT110" s="21">
        <v>73.7</v>
      </c>
      <c r="AU110" s="21">
        <v>72.7</v>
      </c>
      <c r="AV110" s="26">
        <v>71.599999999999994</v>
      </c>
      <c r="AW110" s="24">
        <v>2.2999999999999998</v>
      </c>
      <c r="AX110" s="21"/>
      <c r="AY110" s="21">
        <f t="shared" si="15"/>
        <v>10.9</v>
      </c>
      <c r="AZ110" s="21">
        <v>10.8</v>
      </c>
      <c r="BA110" s="21">
        <v>10.9</v>
      </c>
      <c r="BB110" s="26">
        <v>9.57</v>
      </c>
      <c r="BC110" s="21">
        <v>1.1000000000000001</v>
      </c>
    </row>
    <row r="111" spans="1:55" ht="13.2" x14ac:dyDescent="0.25">
      <c r="A111" s="7">
        <v>95</v>
      </c>
      <c r="B111">
        <v>11</v>
      </c>
      <c r="C111" s="21">
        <f t="shared" si="8"/>
        <v>273.5</v>
      </c>
      <c r="D111" s="21">
        <v>269.8</v>
      </c>
      <c r="E111" s="21">
        <v>273.5</v>
      </c>
      <c r="F111" s="26">
        <v>275.79000000000002</v>
      </c>
      <c r="G111" s="24">
        <v>10</v>
      </c>
      <c r="H111" s="21"/>
      <c r="I111" s="21">
        <f t="shared" si="9"/>
        <v>32.299999999999997</v>
      </c>
      <c r="J111" s="21">
        <v>32</v>
      </c>
      <c r="K111" s="21">
        <v>32.299999999999997</v>
      </c>
      <c r="L111" s="26">
        <v>29.3</v>
      </c>
      <c r="M111" s="24">
        <v>2.5</v>
      </c>
      <c r="N111" s="21"/>
      <c r="O111" s="21">
        <f t="shared" si="10"/>
        <v>118.9</v>
      </c>
      <c r="P111" s="21">
        <v>122.7</v>
      </c>
      <c r="Q111" s="21">
        <v>118.9</v>
      </c>
      <c r="R111" s="26">
        <v>119.89</v>
      </c>
      <c r="S111" s="24">
        <v>-8.5</v>
      </c>
      <c r="T111" s="21"/>
      <c r="U111" s="21"/>
      <c r="V111" s="21">
        <v>424.5</v>
      </c>
      <c r="W111" s="21">
        <v>424.7</v>
      </c>
      <c r="X111" s="26">
        <v>424.99</v>
      </c>
      <c r="Y111" s="24">
        <v>4</v>
      </c>
      <c r="Z111" s="21"/>
      <c r="AA111" s="21">
        <f t="shared" si="11"/>
        <v>305.8</v>
      </c>
      <c r="AB111" s="21">
        <v>301.8</v>
      </c>
      <c r="AC111" s="21">
        <v>305.8</v>
      </c>
      <c r="AD111" s="26">
        <v>305.10000000000002</v>
      </c>
      <c r="AE111" s="24">
        <v>12.5</v>
      </c>
      <c r="AF111" s="21"/>
      <c r="AG111" s="21">
        <f t="shared" si="12"/>
        <v>64.400000000000006</v>
      </c>
      <c r="AH111" s="21">
        <v>63.6</v>
      </c>
      <c r="AI111" s="21">
        <v>64.400000000000006</v>
      </c>
      <c r="AJ111" s="26">
        <v>64.89</v>
      </c>
      <c r="AK111" s="24">
        <v>1.8</v>
      </c>
      <c r="AL111" s="21"/>
      <c r="AM111" s="21">
        <f t="shared" si="13"/>
        <v>28</v>
      </c>
      <c r="AN111" s="21">
        <v>28.9</v>
      </c>
      <c r="AO111" s="21">
        <v>28</v>
      </c>
      <c r="AP111" s="26">
        <v>28.21</v>
      </c>
      <c r="AQ111" s="24">
        <v>-2.2999999999999998</v>
      </c>
      <c r="AR111" s="21"/>
      <c r="AS111" s="21">
        <f t="shared" si="14"/>
        <v>72</v>
      </c>
      <c r="AT111" s="21">
        <v>71.099999999999994</v>
      </c>
      <c r="AU111" s="21">
        <v>72</v>
      </c>
      <c r="AV111" s="26">
        <v>71.790000000000006</v>
      </c>
      <c r="AW111" s="24">
        <v>2.2999999999999998</v>
      </c>
      <c r="AX111" s="21"/>
      <c r="AY111" s="21">
        <f t="shared" si="15"/>
        <v>10.6</v>
      </c>
      <c r="AZ111" s="21">
        <v>10.6</v>
      </c>
      <c r="BA111" s="21">
        <v>10.6</v>
      </c>
      <c r="BB111" s="26">
        <v>9.6</v>
      </c>
      <c r="BC111" s="21">
        <v>0.4</v>
      </c>
    </row>
    <row r="112" spans="1:55" ht="13.2" x14ac:dyDescent="0.25">
      <c r="A112" s="7">
        <v>95</v>
      </c>
      <c r="B112">
        <v>12</v>
      </c>
      <c r="C112" s="21">
        <f t="shared" si="8"/>
        <v>275.10000000000002</v>
      </c>
      <c r="D112" s="21">
        <v>277.39999999999998</v>
      </c>
      <c r="E112" s="21">
        <v>275.10000000000002</v>
      </c>
      <c r="F112" s="26">
        <v>276.83</v>
      </c>
      <c r="G112" s="24">
        <v>12.4</v>
      </c>
      <c r="H112" s="21"/>
      <c r="I112" s="21">
        <f t="shared" si="9"/>
        <v>26.2</v>
      </c>
      <c r="J112" s="21">
        <v>26</v>
      </c>
      <c r="K112" s="21">
        <v>26.2</v>
      </c>
      <c r="L112" s="26">
        <v>29.35</v>
      </c>
      <c r="M112" s="24">
        <v>0.6</v>
      </c>
      <c r="N112" s="21"/>
      <c r="O112" s="21">
        <f t="shared" si="10"/>
        <v>124.5</v>
      </c>
      <c r="P112" s="21">
        <v>122.5</v>
      </c>
      <c r="Q112" s="21">
        <v>124.5</v>
      </c>
      <c r="R112" s="26">
        <v>119.19</v>
      </c>
      <c r="S112" s="24">
        <v>-8.5</v>
      </c>
      <c r="T112" s="21"/>
      <c r="U112" s="21"/>
      <c r="V112" s="21">
        <v>425.9</v>
      </c>
      <c r="W112" s="21">
        <v>425.7</v>
      </c>
      <c r="X112" s="26">
        <v>425.37</v>
      </c>
      <c r="Y112" s="24">
        <v>4.5</v>
      </c>
      <c r="Z112" s="21"/>
      <c r="AA112" s="21">
        <f t="shared" si="11"/>
        <v>301.2</v>
      </c>
      <c r="AB112" s="21">
        <v>303.39999999999998</v>
      </c>
      <c r="AC112" s="21">
        <v>301.2</v>
      </c>
      <c r="AD112" s="26">
        <v>306.18</v>
      </c>
      <c r="AE112" s="24">
        <v>13</v>
      </c>
      <c r="AF112" s="21"/>
      <c r="AG112" s="21">
        <f t="shared" si="12"/>
        <v>64.599999999999994</v>
      </c>
      <c r="AH112" s="21">
        <v>65.099999999999994</v>
      </c>
      <c r="AI112" s="21">
        <v>64.599999999999994</v>
      </c>
      <c r="AJ112" s="26">
        <v>65.08</v>
      </c>
      <c r="AK112" s="24">
        <v>2.2000000000000002</v>
      </c>
      <c r="AL112" s="21"/>
      <c r="AM112" s="21">
        <f t="shared" si="13"/>
        <v>29.2</v>
      </c>
      <c r="AN112" s="21">
        <v>28.8</v>
      </c>
      <c r="AO112" s="21">
        <v>29.2</v>
      </c>
      <c r="AP112" s="26">
        <v>28.02</v>
      </c>
      <c r="AQ112" s="24">
        <v>-2.2999999999999998</v>
      </c>
      <c r="AR112" s="21"/>
      <c r="AS112" s="21">
        <f t="shared" si="14"/>
        <v>70.8</v>
      </c>
      <c r="AT112" s="21">
        <v>71.2</v>
      </c>
      <c r="AU112" s="21">
        <v>70.8</v>
      </c>
      <c r="AV112" s="26">
        <v>71.98</v>
      </c>
      <c r="AW112" s="24">
        <v>2.2999999999999998</v>
      </c>
      <c r="AX112" s="21"/>
      <c r="AY112" s="21">
        <f t="shared" si="15"/>
        <v>8.6999999999999993</v>
      </c>
      <c r="AZ112" s="21">
        <v>8.6</v>
      </c>
      <c r="BA112" s="21">
        <v>8.6999999999999993</v>
      </c>
      <c r="BB112" s="26">
        <v>9.59</v>
      </c>
      <c r="BC112" s="21">
        <v>-0.2</v>
      </c>
    </row>
    <row r="113" spans="1:58" ht="13.2" x14ac:dyDescent="0.25">
      <c r="A113" s="7"/>
      <c r="B113">
        <v>1</v>
      </c>
      <c r="C113" s="21">
        <f t="shared" si="8"/>
        <v>281.89999999999998</v>
      </c>
      <c r="D113" s="21">
        <v>279.89999999999998</v>
      </c>
      <c r="E113" s="21">
        <v>281.89999999999998</v>
      </c>
      <c r="F113" s="26">
        <v>278</v>
      </c>
      <c r="G113" s="24">
        <v>14.1</v>
      </c>
      <c r="H113" s="21"/>
      <c r="I113" s="21">
        <f t="shared" si="9"/>
        <v>33.5</v>
      </c>
      <c r="J113" s="21">
        <v>35.299999999999997</v>
      </c>
      <c r="K113" s="21">
        <v>33.5</v>
      </c>
      <c r="L113" s="26">
        <v>29.28</v>
      </c>
      <c r="M113" s="24">
        <v>-0.9</v>
      </c>
      <c r="N113" s="21"/>
      <c r="O113" s="21">
        <f t="shared" si="10"/>
        <v>110.4</v>
      </c>
      <c r="P113" s="21">
        <v>110.2</v>
      </c>
      <c r="Q113" s="21">
        <v>110.4</v>
      </c>
      <c r="R113" s="26">
        <v>118.53</v>
      </c>
      <c r="S113" s="24">
        <v>-7.9</v>
      </c>
      <c r="T113" s="21"/>
      <c r="U113" s="21"/>
      <c r="V113" s="21">
        <v>425.4</v>
      </c>
      <c r="W113" s="21">
        <v>425.8</v>
      </c>
      <c r="X113" s="26">
        <v>425.81</v>
      </c>
      <c r="Y113" s="24">
        <v>5.3</v>
      </c>
      <c r="Z113" s="21"/>
      <c r="AA113" s="21">
        <f t="shared" si="11"/>
        <v>315.3</v>
      </c>
      <c r="AB113" s="21">
        <v>315.10000000000002</v>
      </c>
      <c r="AC113" s="21">
        <v>315.3</v>
      </c>
      <c r="AD113" s="26">
        <v>307.27999999999997</v>
      </c>
      <c r="AE113" s="24">
        <v>13.2</v>
      </c>
      <c r="AF113" s="21"/>
      <c r="AG113" s="21">
        <f t="shared" si="12"/>
        <v>66.2</v>
      </c>
      <c r="AH113" s="21">
        <v>65.8</v>
      </c>
      <c r="AI113" s="21">
        <v>66.2</v>
      </c>
      <c r="AJ113" s="26">
        <v>65.290000000000006</v>
      </c>
      <c r="AK113" s="24">
        <v>2.5</v>
      </c>
      <c r="AL113" s="21"/>
      <c r="AM113" s="21">
        <f t="shared" si="13"/>
        <v>25.9</v>
      </c>
      <c r="AN113" s="21">
        <v>25.9</v>
      </c>
      <c r="AO113" s="21">
        <v>25.9</v>
      </c>
      <c r="AP113" s="26">
        <v>27.84</v>
      </c>
      <c r="AQ113" s="24">
        <v>-2.2000000000000002</v>
      </c>
      <c r="AR113" s="21"/>
      <c r="AS113" s="21">
        <f t="shared" si="14"/>
        <v>74.099999999999994</v>
      </c>
      <c r="AT113" s="21">
        <v>74.099999999999994</v>
      </c>
      <c r="AU113" s="21">
        <v>74.099999999999994</v>
      </c>
      <c r="AV113" s="26">
        <v>72.16</v>
      </c>
      <c r="AW113" s="24">
        <v>2.2000000000000002</v>
      </c>
      <c r="AX113" s="21"/>
      <c r="AY113" s="21">
        <f t="shared" si="15"/>
        <v>10.6</v>
      </c>
      <c r="AZ113" s="21">
        <v>11.2</v>
      </c>
      <c r="BA113" s="21">
        <v>10.6</v>
      </c>
      <c r="BB113" s="26">
        <v>9.5299999999999994</v>
      </c>
      <c r="BC113" s="21">
        <v>-0.7</v>
      </c>
    </row>
    <row r="114" spans="1:58" ht="13.2" x14ac:dyDescent="0.25">
      <c r="A114" s="7">
        <v>96</v>
      </c>
      <c r="B114">
        <v>2</v>
      </c>
      <c r="C114" s="21">
        <f t="shared" si="8"/>
        <v>280.39999999999998</v>
      </c>
      <c r="D114" s="21">
        <v>274.60000000000002</v>
      </c>
      <c r="E114" s="21">
        <v>280.39999999999998</v>
      </c>
      <c r="F114" s="26">
        <v>279.27</v>
      </c>
      <c r="G114" s="24">
        <v>15.3</v>
      </c>
      <c r="H114" s="21"/>
      <c r="I114" s="21">
        <f t="shared" si="9"/>
        <v>27.4</v>
      </c>
      <c r="J114" s="21">
        <v>27.9</v>
      </c>
      <c r="K114" s="21">
        <v>27.4</v>
      </c>
      <c r="L114" s="26">
        <v>29.14</v>
      </c>
      <c r="M114" s="24">
        <v>-1.7</v>
      </c>
      <c r="N114" s="21"/>
      <c r="O114" s="21">
        <f t="shared" si="10"/>
        <v>118.2</v>
      </c>
      <c r="P114" s="21">
        <v>123.1</v>
      </c>
      <c r="Q114" s="21">
        <v>118.2</v>
      </c>
      <c r="R114" s="26">
        <v>117.9</v>
      </c>
      <c r="S114" s="24">
        <v>-7.5</v>
      </c>
      <c r="T114" s="21"/>
      <c r="U114" s="21"/>
      <c r="V114" s="21">
        <v>425.5</v>
      </c>
      <c r="W114" s="21">
        <v>426</v>
      </c>
      <c r="X114" s="26">
        <v>426.32</v>
      </c>
      <c r="Y114" s="24">
        <v>6.1</v>
      </c>
      <c r="Z114" s="21"/>
      <c r="AA114" s="21">
        <f t="shared" si="11"/>
        <v>307.89999999999998</v>
      </c>
      <c r="AB114" s="21">
        <v>302.5</v>
      </c>
      <c r="AC114" s="21">
        <v>307.89999999999998</v>
      </c>
      <c r="AD114" s="26">
        <v>308.41000000000003</v>
      </c>
      <c r="AE114" s="24">
        <v>13.6</v>
      </c>
      <c r="AF114" s="21"/>
      <c r="AG114" s="21">
        <f t="shared" si="12"/>
        <v>65.8</v>
      </c>
      <c r="AH114" s="21">
        <v>64.5</v>
      </c>
      <c r="AI114" s="21">
        <v>65.8</v>
      </c>
      <c r="AJ114" s="26">
        <v>65.510000000000005</v>
      </c>
      <c r="AK114" s="24">
        <v>2.6</v>
      </c>
      <c r="AL114" s="21"/>
      <c r="AM114" s="21">
        <f t="shared" si="13"/>
        <v>27.7</v>
      </c>
      <c r="AN114" s="21">
        <v>28.9</v>
      </c>
      <c r="AO114" s="21">
        <v>27.7</v>
      </c>
      <c r="AP114" s="26">
        <v>27.66</v>
      </c>
      <c r="AQ114" s="24">
        <v>-2.2000000000000002</v>
      </c>
      <c r="AR114" s="21"/>
      <c r="AS114" s="21">
        <f t="shared" si="14"/>
        <v>72.3</v>
      </c>
      <c r="AT114" s="21">
        <v>71.099999999999994</v>
      </c>
      <c r="AU114" s="21">
        <v>72.3</v>
      </c>
      <c r="AV114" s="26">
        <v>72.34</v>
      </c>
      <c r="AW114" s="24">
        <v>2.2000000000000002</v>
      </c>
      <c r="AX114" s="21"/>
      <c r="AY114" s="21">
        <f t="shared" si="15"/>
        <v>8.9</v>
      </c>
      <c r="AZ114" s="21">
        <v>9.1999999999999993</v>
      </c>
      <c r="BA114" s="21">
        <v>8.9</v>
      </c>
      <c r="BB114" s="26">
        <v>9.4499999999999993</v>
      </c>
      <c r="BC114" s="21">
        <v>-1</v>
      </c>
    </row>
    <row r="115" spans="1:58" ht="13.2" x14ac:dyDescent="0.25">
      <c r="A115" s="7">
        <v>96</v>
      </c>
      <c r="B115">
        <v>3</v>
      </c>
      <c r="C115" s="21">
        <f t="shared" si="8"/>
        <v>283.3</v>
      </c>
      <c r="D115" s="21">
        <v>282.8</v>
      </c>
      <c r="E115" s="21">
        <v>283.3</v>
      </c>
      <c r="F115" s="26">
        <v>280.58999999999997</v>
      </c>
      <c r="G115" s="24">
        <v>15.8</v>
      </c>
      <c r="H115" s="21"/>
      <c r="I115" s="21">
        <f t="shared" si="9"/>
        <v>26</v>
      </c>
      <c r="J115" s="21">
        <v>27.4</v>
      </c>
      <c r="K115" s="21">
        <v>26</v>
      </c>
      <c r="L115" s="26">
        <v>29.03</v>
      </c>
      <c r="M115" s="24">
        <v>-1.3</v>
      </c>
      <c r="N115" s="21"/>
      <c r="O115" s="21">
        <f t="shared" si="10"/>
        <v>117</v>
      </c>
      <c r="P115" s="21">
        <v>115.6</v>
      </c>
      <c r="Q115" s="21">
        <v>117</v>
      </c>
      <c r="R115" s="26">
        <v>117.28</v>
      </c>
      <c r="S115" s="24">
        <v>-7.5</v>
      </c>
      <c r="T115" s="21"/>
      <c r="U115" s="21"/>
      <c r="V115" s="21">
        <v>425.8</v>
      </c>
      <c r="W115" s="21">
        <v>426.3</v>
      </c>
      <c r="X115" s="26">
        <v>426.9</v>
      </c>
      <c r="Y115" s="24">
        <v>7</v>
      </c>
      <c r="Z115" s="21"/>
      <c r="AA115" s="21">
        <f t="shared" si="11"/>
        <v>309.3</v>
      </c>
      <c r="AB115" s="21">
        <v>310.3</v>
      </c>
      <c r="AC115" s="21">
        <v>309.3</v>
      </c>
      <c r="AD115" s="26">
        <v>309.62</v>
      </c>
      <c r="AE115" s="24">
        <v>14.5</v>
      </c>
      <c r="AF115" s="21"/>
      <c r="AG115" s="21">
        <f t="shared" si="12"/>
        <v>66.5</v>
      </c>
      <c r="AH115" s="21">
        <v>66.400000000000006</v>
      </c>
      <c r="AI115" s="21">
        <v>66.5</v>
      </c>
      <c r="AJ115" s="26">
        <v>65.73</v>
      </c>
      <c r="AK115" s="24">
        <v>2.6</v>
      </c>
      <c r="AL115" s="21"/>
      <c r="AM115" s="21">
        <f t="shared" si="13"/>
        <v>27.4</v>
      </c>
      <c r="AN115" s="21">
        <v>27.1</v>
      </c>
      <c r="AO115" s="21">
        <v>27.4</v>
      </c>
      <c r="AP115" s="26">
        <v>27.47</v>
      </c>
      <c r="AQ115" s="24">
        <v>-2.2000000000000002</v>
      </c>
      <c r="AR115" s="21"/>
      <c r="AS115" s="21">
        <f t="shared" si="14"/>
        <v>72.599999999999994</v>
      </c>
      <c r="AT115" s="21">
        <v>72.900000000000006</v>
      </c>
      <c r="AU115" s="21">
        <v>72.599999999999994</v>
      </c>
      <c r="AV115" s="26">
        <v>72.53</v>
      </c>
      <c r="AW115" s="24">
        <v>2.2000000000000002</v>
      </c>
      <c r="AX115" s="21"/>
      <c r="AY115" s="21">
        <f t="shared" si="15"/>
        <v>8.4</v>
      </c>
      <c r="AZ115" s="21">
        <v>8.8000000000000007</v>
      </c>
      <c r="BA115" s="21">
        <v>8.4</v>
      </c>
      <c r="BB115" s="26">
        <v>9.3800000000000008</v>
      </c>
      <c r="BC115" s="21">
        <v>-0.9</v>
      </c>
    </row>
    <row r="116" spans="1:58" ht="13.2" x14ac:dyDescent="0.25">
      <c r="A116" s="7">
        <v>96</v>
      </c>
      <c r="B116">
        <v>4</v>
      </c>
      <c r="C116" s="21">
        <f t="shared" si="8"/>
        <v>281.10000000000002</v>
      </c>
      <c r="D116" s="21">
        <v>282.39999999999998</v>
      </c>
      <c r="E116" s="21">
        <v>281.10000000000002</v>
      </c>
      <c r="F116" s="26">
        <v>281.86</v>
      </c>
      <c r="G116" s="24">
        <v>15.3</v>
      </c>
      <c r="H116" s="21"/>
      <c r="I116" s="21">
        <f t="shared" si="9"/>
        <v>29.4</v>
      </c>
      <c r="J116" s="21">
        <v>29.9</v>
      </c>
      <c r="K116" s="21">
        <v>29.4</v>
      </c>
      <c r="L116" s="26">
        <v>29.01</v>
      </c>
      <c r="M116" s="24">
        <v>-0.2</v>
      </c>
      <c r="N116" s="21"/>
      <c r="O116" s="21">
        <f t="shared" si="10"/>
        <v>117.4</v>
      </c>
      <c r="P116" s="21">
        <v>115.6</v>
      </c>
      <c r="Q116" s="21">
        <v>117.4</v>
      </c>
      <c r="R116" s="26">
        <v>116.68</v>
      </c>
      <c r="S116" s="24">
        <v>-7.2</v>
      </c>
      <c r="T116" s="21"/>
      <c r="U116" s="21"/>
      <c r="V116" s="21">
        <v>427.9</v>
      </c>
      <c r="W116" s="21">
        <v>427.9</v>
      </c>
      <c r="X116" s="26">
        <v>427.56</v>
      </c>
      <c r="Y116" s="24">
        <v>7.8</v>
      </c>
      <c r="Z116" s="21"/>
      <c r="AA116" s="21">
        <f t="shared" si="11"/>
        <v>310.5</v>
      </c>
      <c r="AB116" s="21">
        <v>312.3</v>
      </c>
      <c r="AC116" s="21">
        <v>310.5</v>
      </c>
      <c r="AD116" s="26">
        <v>310.87</v>
      </c>
      <c r="AE116" s="24">
        <v>15</v>
      </c>
      <c r="AF116" s="21"/>
      <c r="AG116" s="21">
        <f t="shared" si="12"/>
        <v>65.7</v>
      </c>
      <c r="AH116" s="21">
        <v>66</v>
      </c>
      <c r="AI116" s="21">
        <v>65.7</v>
      </c>
      <c r="AJ116" s="26">
        <v>65.92</v>
      </c>
      <c r="AK116" s="24">
        <v>2.4</v>
      </c>
      <c r="AL116" s="21"/>
      <c r="AM116" s="21">
        <f t="shared" si="13"/>
        <v>27.4</v>
      </c>
      <c r="AN116" s="21">
        <v>27</v>
      </c>
      <c r="AO116" s="21">
        <v>27.4</v>
      </c>
      <c r="AP116" s="26">
        <v>27.29</v>
      </c>
      <c r="AQ116" s="24">
        <v>-2.2000000000000002</v>
      </c>
      <c r="AR116" s="21"/>
      <c r="AS116" s="21">
        <f t="shared" si="14"/>
        <v>72.599999999999994</v>
      </c>
      <c r="AT116" s="21">
        <v>73</v>
      </c>
      <c r="AU116" s="21">
        <v>72.599999999999994</v>
      </c>
      <c r="AV116" s="26">
        <v>72.709999999999994</v>
      </c>
      <c r="AW116" s="24">
        <v>2.2000000000000002</v>
      </c>
      <c r="AX116" s="21"/>
      <c r="AY116" s="21">
        <f t="shared" si="15"/>
        <v>9.5</v>
      </c>
      <c r="AZ116" s="21">
        <v>9.6</v>
      </c>
      <c r="BA116" s="21">
        <v>9.5</v>
      </c>
      <c r="BB116" s="26">
        <v>9.33</v>
      </c>
      <c r="BC116" s="21">
        <v>-0.5</v>
      </c>
    </row>
    <row r="117" spans="1:58" ht="13.2" x14ac:dyDescent="0.25">
      <c r="A117" s="7">
        <v>96</v>
      </c>
      <c r="B117">
        <v>5</v>
      </c>
      <c r="C117" s="21">
        <f t="shared" si="8"/>
        <v>284.2</v>
      </c>
      <c r="D117" s="21">
        <v>281.60000000000002</v>
      </c>
      <c r="E117" s="21">
        <v>284.2</v>
      </c>
      <c r="F117" s="26">
        <v>283</v>
      </c>
      <c r="G117" s="24">
        <v>13.6</v>
      </c>
      <c r="H117" s="21"/>
      <c r="I117" s="21">
        <f t="shared" si="9"/>
        <v>31.7</v>
      </c>
      <c r="J117" s="21">
        <v>30.8</v>
      </c>
      <c r="K117" s="21">
        <v>31.7</v>
      </c>
      <c r="L117" s="26">
        <v>29.12</v>
      </c>
      <c r="M117" s="24">
        <v>1.3</v>
      </c>
      <c r="N117" s="21"/>
      <c r="O117" s="21">
        <f t="shared" si="10"/>
        <v>112.5</v>
      </c>
      <c r="P117" s="21">
        <v>115.9</v>
      </c>
      <c r="Q117" s="21">
        <v>112.5</v>
      </c>
      <c r="R117" s="26">
        <v>116.16</v>
      </c>
      <c r="S117" s="24">
        <v>-6.3</v>
      </c>
      <c r="T117" s="21"/>
      <c r="U117" s="21"/>
      <c r="V117" s="21">
        <v>428.3</v>
      </c>
      <c r="W117" s="21">
        <v>428.4</v>
      </c>
      <c r="X117" s="26">
        <v>428.28</v>
      </c>
      <c r="Y117" s="24">
        <v>8.6999999999999993</v>
      </c>
      <c r="Z117" s="21"/>
      <c r="AA117" s="21">
        <f t="shared" si="11"/>
        <v>315.89999999999998</v>
      </c>
      <c r="AB117" s="21">
        <v>312.39999999999998</v>
      </c>
      <c r="AC117" s="21">
        <v>315.89999999999998</v>
      </c>
      <c r="AD117" s="26">
        <v>312.12</v>
      </c>
      <c r="AE117" s="24">
        <v>15</v>
      </c>
      <c r="AF117" s="21"/>
      <c r="AG117" s="21">
        <f t="shared" si="12"/>
        <v>66.3</v>
      </c>
      <c r="AH117" s="21">
        <v>65.7</v>
      </c>
      <c r="AI117" s="21">
        <v>66.3</v>
      </c>
      <c r="AJ117" s="26">
        <v>66.08</v>
      </c>
      <c r="AK117" s="24">
        <v>1.8</v>
      </c>
      <c r="AL117" s="21"/>
      <c r="AM117" s="21">
        <f t="shared" si="13"/>
        <v>26.3</v>
      </c>
      <c r="AN117" s="21">
        <v>27.1</v>
      </c>
      <c r="AO117" s="21">
        <v>26.3</v>
      </c>
      <c r="AP117" s="26">
        <v>27.12</v>
      </c>
      <c r="AQ117" s="24">
        <v>-2</v>
      </c>
      <c r="AR117" s="21"/>
      <c r="AS117" s="21">
        <f t="shared" si="14"/>
        <v>73.7</v>
      </c>
      <c r="AT117" s="21">
        <v>72.900000000000006</v>
      </c>
      <c r="AU117" s="21">
        <v>73.7</v>
      </c>
      <c r="AV117" s="26">
        <v>72.88</v>
      </c>
      <c r="AW117" s="24">
        <v>2</v>
      </c>
      <c r="AX117" s="21"/>
      <c r="AY117" s="21">
        <f t="shared" si="15"/>
        <v>10</v>
      </c>
      <c r="AZ117" s="21">
        <v>9.9</v>
      </c>
      <c r="BA117" s="21">
        <v>10</v>
      </c>
      <c r="BB117" s="26">
        <v>9.33</v>
      </c>
      <c r="BC117" s="21">
        <v>0</v>
      </c>
    </row>
    <row r="118" spans="1:58" ht="13.2" x14ac:dyDescent="0.25">
      <c r="A118" s="7">
        <v>96</v>
      </c>
      <c r="B118">
        <v>6</v>
      </c>
      <c r="C118" s="21">
        <f t="shared" si="8"/>
        <v>282.60000000000002</v>
      </c>
      <c r="D118" s="21">
        <v>286.39999999999998</v>
      </c>
      <c r="E118" s="21">
        <v>282.60000000000002</v>
      </c>
      <c r="F118" s="26">
        <v>283.94</v>
      </c>
      <c r="G118" s="24">
        <v>11.3</v>
      </c>
      <c r="H118" s="21"/>
      <c r="I118" s="21">
        <f t="shared" si="9"/>
        <v>28.1</v>
      </c>
      <c r="J118" s="21">
        <v>28.2</v>
      </c>
      <c r="K118" s="21">
        <v>28.1</v>
      </c>
      <c r="L118" s="26">
        <v>29.38</v>
      </c>
      <c r="M118" s="24">
        <v>3.1</v>
      </c>
      <c r="N118" s="21"/>
      <c r="O118" s="21">
        <f t="shared" si="10"/>
        <v>118.4</v>
      </c>
      <c r="P118" s="21">
        <v>115</v>
      </c>
      <c r="Q118" s="21">
        <v>118.4</v>
      </c>
      <c r="R118" s="26">
        <v>115.75</v>
      </c>
      <c r="S118" s="24">
        <v>-4.9000000000000004</v>
      </c>
      <c r="T118" s="21"/>
      <c r="U118" s="21"/>
      <c r="V118" s="21">
        <v>429.6</v>
      </c>
      <c r="W118" s="21">
        <v>429.1</v>
      </c>
      <c r="X118" s="26">
        <v>429.07</v>
      </c>
      <c r="Y118" s="24">
        <v>9.5</v>
      </c>
      <c r="Z118" s="21"/>
      <c r="AA118" s="21">
        <f t="shared" si="11"/>
        <v>310.7</v>
      </c>
      <c r="AB118" s="21">
        <v>314.60000000000002</v>
      </c>
      <c r="AC118" s="21">
        <v>310.7</v>
      </c>
      <c r="AD118" s="26">
        <v>313.32</v>
      </c>
      <c r="AE118" s="24">
        <v>14.4</v>
      </c>
      <c r="AF118" s="21"/>
      <c r="AG118" s="21">
        <f t="shared" si="12"/>
        <v>65.900000000000006</v>
      </c>
      <c r="AH118" s="21">
        <v>66.7</v>
      </c>
      <c r="AI118" s="21">
        <v>65.900000000000006</v>
      </c>
      <c r="AJ118" s="26">
        <v>66.180000000000007</v>
      </c>
      <c r="AK118" s="24">
        <v>1.2</v>
      </c>
      <c r="AL118" s="21"/>
      <c r="AM118" s="21">
        <f t="shared" si="13"/>
        <v>27.6</v>
      </c>
      <c r="AN118" s="21">
        <v>26.8</v>
      </c>
      <c r="AO118" s="21">
        <v>27.6</v>
      </c>
      <c r="AP118" s="26">
        <v>26.98</v>
      </c>
      <c r="AQ118" s="24">
        <v>-1.7</v>
      </c>
      <c r="AR118" s="21"/>
      <c r="AS118" s="21">
        <f t="shared" si="14"/>
        <v>72.400000000000006</v>
      </c>
      <c r="AT118" s="21">
        <v>73.2</v>
      </c>
      <c r="AU118" s="21">
        <v>72.400000000000006</v>
      </c>
      <c r="AV118" s="26">
        <v>73.02</v>
      </c>
      <c r="AW118" s="24">
        <v>1.7</v>
      </c>
      <c r="AX118" s="21"/>
      <c r="AY118" s="21">
        <f t="shared" si="15"/>
        <v>9.1</v>
      </c>
      <c r="AZ118" s="21">
        <v>9</v>
      </c>
      <c r="BA118" s="21">
        <v>9.1</v>
      </c>
      <c r="BB118" s="26">
        <v>9.3800000000000008</v>
      </c>
      <c r="BC118" s="21">
        <v>0.6</v>
      </c>
    </row>
    <row r="119" spans="1:58" ht="13.2" x14ac:dyDescent="0.25">
      <c r="A119" s="7">
        <v>96</v>
      </c>
      <c r="B119">
        <v>7</v>
      </c>
      <c r="C119" s="21">
        <f t="shared" si="8"/>
        <v>283.2</v>
      </c>
      <c r="D119" s="21">
        <v>285.3</v>
      </c>
      <c r="E119" s="21">
        <v>283.2</v>
      </c>
      <c r="F119" s="26">
        <v>284.62</v>
      </c>
      <c r="G119" s="24">
        <v>8.1</v>
      </c>
      <c r="H119" s="21"/>
      <c r="I119" s="21">
        <f t="shared" si="9"/>
        <v>27.1</v>
      </c>
      <c r="J119" s="21">
        <v>25.1</v>
      </c>
      <c r="K119" s="21">
        <v>27.1</v>
      </c>
      <c r="L119" s="26">
        <v>29.75</v>
      </c>
      <c r="M119" s="24">
        <v>4.4000000000000004</v>
      </c>
      <c r="N119" s="21"/>
      <c r="O119" s="21">
        <f t="shared" si="10"/>
        <v>119.6</v>
      </c>
      <c r="P119" s="21">
        <v>119.8</v>
      </c>
      <c r="Q119" s="21">
        <v>119.6</v>
      </c>
      <c r="R119" s="26">
        <v>115.55</v>
      </c>
      <c r="S119" s="24">
        <v>-2.4</v>
      </c>
      <c r="T119" s="21"/>
      <c r="U119" s="21"/>
      <c r="V119" s="21">
        <v>430.3</v>
      </c>
      <c r="W119" s="21">
        <v>429.9</v>
      </c>
      <c r="X119" s="26">
        <v>429.91</v>
      </c>
      <c r="Y119" s="24">
        <v>10.1</v>
      </c>
      <c r="Z119" s="21"/>
      <c r="AA119" s="21">
        <f t="shared" si="11"/>
        <v>310.3</v>
      </c>
      <c r="AB119" s="21">
        <v>310.39999999999998</v>
      </c>
      <c r="AC119" s="21">
        <v>310.3</v>
      </c>
      <c r="AD119" s="26">
        <v>314.36</v>
      </c>
      <c r="AE119" s="24">
        <v>12.5</v>
      </c>
      <c r="AF119" s="21"/>
      <c r="AG119" s="21">
        <f t="shared" si="12"/>
        <v>65.900000000000006</v>
      </c>
      <c r="AH119" s="21">
        <v>66.3</v>
      </c>
      <c r="AI119" s="21">
        <v>65.900000000000006</v>
      </c>
      <c r="AJ119" s="26">
        <v>66.2</v>
      </c>
      <c r="AK119" s="24">
        <v>0.3</v>
      </c>
      <c r="AL119" s="21"/>
      <c r="AM119" s="21">
        <f t="shared" si="13"/>
        <v>27.8</v>
      </c>
      <c r="AN119" s="21">
        <v>27.8</v>
      </c>
      <c r="AO119" s="21">
        <v>27.8</v>
      </c>
      <c r="AP119" s="26">
        <v>26.88</v>
      </c>
      <c r="AQ119" s="24">
        <v>-1.2</v>
      </c>
      <c r="AR119" s="21"/>
      <c r="AS119" s="21">
        <f t="shared" si="14"/>
        <v>72.2</v>
      </c>
      <c r="AT119" s="21">
        <v>72.2</v>
      </c>
      <c r="AU119" s="21">
        <v>72.2</v>
      </c>
      <c r="AV119" s="26">
        <v>73.12</v>
      </c>
      <c r="AW119" s="24">
        <v>1.2</v>
      </c>
      <c r="AX119" s="21"/>
      <c r="AY119" s="21">
        <f t="shared" si="15"/>
        <v>8.6999999999999993</v>
      </c>
      <c r="AZ119" s="21">
        <v>8.1</v>
      </c>
      <c r="BA119" s="21">
        <v>8.6999999999999993</v>
      </c>
      <c r="BB119" s="26">
        <v>9.4600000000000009</v>
      </c>
      <c r="BC119" s="21">
        <v>1</v>
      </c>
    </row>
    <row r="120" spans="1:58" ht="13.2" x14ac:dyDescent="0.25">
      <c r="A120" s="7">
        <v>96</v>
      </c>
      <c r="B120">
        <v>8</v>
      </c>
      <c r="C120" s="21">
        <f t="shared" si="8"/>
        <v>286.3</v>
      </c>
      <c r="D120" s="21">
        <v>284</v>
      </c>
      <c r="E120" s="21">
        <v>286.3</v>
      </c>
      <c r="F120" s="26">
        <v>285.01</v>
      </c>
      <c r="G120" s="24">
        <v>4.7</v>
      </c>
      <c r="H120" s="21"/>
      <c r="I120" s="21">
        <f t="shared" si="9"/>
        <v>30.9</v>
      </c>
      <c r="J120" s="21">
        <v>29.6</v>
      </c>
      <c r="K120" s="21">
        <v>30.9</v>
      </c>
      <c r="L120" s="26">
        <v>30.17</v>
      </c>
      <c r="M120" s="24">
        <v>5.0999999999999996</v>
      </c>
      <c r="N120" s="21"/>
      <c r="O120" s="21">
        <f t="shared" si="10"/>
        <v>113.7</v>
      </c>
      <c r="P120" s="21">
        <v>117.7</v>
      </c>
      <c r="Q120" s="21">
        <v>113.7</v>
      </c>
      <c r="R120" s="26">
        <v>115.61</v>
      </c>
      <c r="S120" s="24">
        <v>0.8</v>
      </c>
      <c r="T120" s="21"/>
      <c r="U120" s="21"/>
      <c r="V120" s="21">
        <v>431.3</v>
      </c>
      <c r="W120" s="21">
        <v>430.8</v>
      </c>
      <c r="X120" s="26">
        <v>430.8</v>
      </c>
      <c r="Y120" s="24">
        <v>10.6</v>
      </c>
      <c r="Z120" s="21"/>
      <c r="AA120" s="21">
        <f t="shared" si="11"/>
        <v>317.2</v>
      </c>
      <c r="AB120" s="21">
        <v>313.60000000000002</v>
      </c>
      <c r="AC120" s="21">
        <v>317.2</v>
      </c>
      <c r="AD120" s="26">
        <v>315.18</v>
      </c>
      <c r="AE120" s="24">
        <v>9.8000000000000007</v>
      </c>
      <c r="AF120" s="21"/>
      <c r="AG120" s="21">
        <f t="shared" si="12"/>
        <v>66.400000000000006</v>
      </c>
      <c r="AH120" s="21">
        <v>65.8</v>
      </c>
      <c r="AI120" s="21">
        <v>66.400000000000006</v>
      </c>
      <c r="AJ120" s="26">
        <v>66.16</v>
      </c>
      <c r="AK120" s="24">
        <v>-0.5</v>
      </c>
      <c r="AL120" s="21"/>
      <c r="AM120" s="21">
        <f t="shared" si="13"/>
        <v>26.4</v>
      </c>
      <c r="AN120" s="21">
        <v>27.3</v>
      </c>
      <c r="AO120" s="21">
        <v>26.4</v>
      </c>
      <c r="AP120" s="26">
        <v>26.84</v>
      </c>
      <c r="AQ120" s="24">
        <v>-0.5</v>
      </c>
      <c r="AR120" s="21"/>
      <c r="AS120" s="21">
        <f t="shared" si="14"/>
        <v>73.599999999999994</v>
      </c>
      <c r="AT120" s="21">
        <v>72.7</v>
      </c>
      <c r="AU120" s="21">
        <v>73.599999999999994</v>
      </c>
      <c r="AV120" s="26">
        <v>73.16</v>
      </c>
      <c r="AW120" s="24">
        <v>0.5</v>
      </c>
      <c r="AX120" s="21"/>
      <c r="AY120" s="21">
        <f t="shared" si="15"/>
        <v>9.6999999999999993</v>
      </c>
      <c r="AZ120" s="21">
        <v>9.4</v>
      </c>
      <c r="BA120" s="21">
        <v>9.6999999999999993</v>
      </c>
      <c r="BB120" s="26">
        <v>9.57</v>
      </c>
      <c r="BC120" s="21">
        <v>1.3</v>
      </c>
    </row>
    <row r="121" spans="1:58" ht="13.2" x14ac:dyDescent="0.25">
      <c r="A121" s="7">
        <v>96</v>
      </c>
      <c r="B121">
        <v>9</v>
      </c>
      <c r="C121" s="21">
        <f t="shared" si="8"/>
        <v>284.89999999999998</v>
      </c>
      <c r="D121" s="21">
        <v>288.3</v>
      </c>
      <c r="E121" s="21">
        <v>284.89999999999998</v>
      </c>
      <c r="F121" s="26">
        <v>285.12</v>
      </c>
      <c r="G121" s="24">
        <v>1.3</v>
      </c>
      <c r="H121" s="21"/>
      <c r="I121" s="21">
        <f t="shared" si="9"/>
        <v>32.9</v>
      </c>
      <c r="J121" s="21">
        <v>33.299999999999997</v>
      </c>
      <c r="K121" s="21">
        <v>32.9</v>
      </c>
      <c r="L121" s="26">
        <v>30.64</v>
      </c>
      <c r="M121" s="24">
        <v>5.6</v>
      </c>
      <c r="N121" s="21"/>
      <c r="O121" s="21">
        <f t="shared" si="10"/>
        <v>113.4</v>
      </c>
      <c r="P121" s="21">
        <v>109.9</v>
      </c>
      <c r="Q121" s="21">
        <v>113.4</v>
      </c>
      <c r="R121" s="26">
        <v>115.94</v>
      </c>
      <c r="S121" s="24">
        <v>3.9</v>
      </c>
      <c r="T121" s="21"/>
      <c r="U121" s="21"/>
      <c r="V121" s="21">
        <v>431.5</v>
      </c>
      <c r="W121" s="21">
        <v>431.2</v>
      </c>
      <c r="X121" s="26">
        <v>431.7</v>
      </c>
      <c r="Y121" s="24">
        <v>10.8</v>
      </c>
      <c r="Z121" s="21"/>
      <c r="AA121" s="21">
        <f t="shared" si="11"/>
        <v>317.8</v>
      </c>
      <c r="AB121" s="21">
        <v>321.5</v>
      </c>
      <c r="AC121" s="21">
        <v>317.8</v>
      </c>
      <c r="AD121" s="26">
        <v>315.76</v>
      </c>
      <c r="AE121" s="24">
        <v>6.9</v>
      </c>
      <c r="AF121" s="21"/>
      <c r="AG121" s="21">
        <f t="shared" si="12"/>
        <v>66.099999999999994</v>
      </c>
      <c r="AH121" s="21">
        <v>66.8</v>
      </c>
      <c r="AI121" s="21">
        <v>66.099999999999994</v>
      </c>
      <c r="AJ121" s="26">
        <v>66.05</v>
      </c>
      <c r="AK121" s="24">
        <v>-1.3</v>
      </c>
      <c r="AL121" s="21"/>
      <c r="AM121" s="21">
        <f t="shared" si="13"/>
        <v>26.3</v>
      </c>
      <c r="AN121" s="21">
        <v>25.5</v>
      </c>
      <c r="AO121" s="21">
        <v>26.3</v>
      </c>
      <c r="AP121" s="26">
        <v>26.86</v>
      </c>
      <c r="AQ121" s="24">
        <v>0.2</v>
      </c>
      <c r="AR121" s="21"/>
      <c r="AS121" s="21">
        <f t="shared" si="14"/>
        <v>73.7</v>
      </c>
      <c r="AT121" s="21">
        <v>74.5</v>
      </c>
      <c r="AU121" s="21">
        <v>73.7</v>
      </c>
      <c r="AV121" s="26">
        <v>73.14</v>
      </c>
      <c r="AW121" s="24">
        <v>-0.2</v>
      </c>
      <c r="AX121" s="21"/>
      <c r="AY121" s="21">
        <f t="shared" si="15"/>
        <v>10.4</v>
      </c>
      <c r="AZ121" s="21">
        <v>10.3</v>
      </c>
      <c r="BA121" s="21">
        <v>10.4</v>
      </c>
      <c r="BB121" s="26">
        <v>9.6999999999999993</v>
      </c>
      <c r="BC121" s="21">
        <v>1.6</v>
      </c>
    </row>
    <row r="122" spans="1:58" ht="13.2" x14ac:dyDescent="0.25">
      <c r="A122" s="7">
        <v>96</v>
      </c>
      <c r="B122">
        <v>10</v>
      </c>
      <c r="C122" s="21">
        <f t="shared" si="8"/>
        <v>286.39999999999998</v>
      </c>
      <c r="D122" s="21">
        <v>290.3</v>
      </c>
      <c r="E122" s="21">
        <v>286.39999999999998</v>
      </c>
      <c r="F122" s="26">
        <v>285.01</v>
      </c>
      <c r="G122" s="24">
        <v>-1.3</v>
      </c>
      <c r="H122" s="21"/>
      <c r="I122" s="21">
        <f t="shared" si="9"/>
        <v>31.9</v>
      </c>
      <c r="J122" s="21">
        <v>32.1</v>
      </c>
      <c r="K122" s="21">
        <v>31.9</v>
      </c>
      <c r="L122" s="26">
        <v>31.09</v>
      </c>
      <c r="M122" s="24">
        <v>5.3</v>
      </c>
      <c r="N122" s="21"/>
      <c r="O122" s="21">
        <f t="shared" si="10"/>
        <v>114.3</v>
      </c>
      <c r="P122" s="21">
        <v>110.5</v>
      </c>
      <c r="Q122" s="21">
        <v>114.3</v>
      </c>
      <c r="R122" s="26">
        <v>116.52</v>
      </c>
      <c r="S122" s="24">
        <v>6.9</v>
      </c>
      <c r="T122" s="21"/>
      <c r="U122" s="21"/>
      <c r="V122" s="21">
        <v>432.9</v>
      </c>
      <c r="W122" s="21">
        <v>432.7</v>
      </c>
      <c r="X122" s="26">
        <v>432.61</v>
      </c>
      <c r="Y122" s="24">
        <v>10.9</v>
      </c>
      <c r="Z122" s="21"/>
      <c r="AA122" s="21">
        <f t="shared" si="11"/>
        <v>318.3</v>
      </c>
      <c r="AB122" s="21">
        <v>322.3</v>
      </c>
      <c r="AC122" s="21">
        <v>318.3</v>
      </c>
      <c r="AD122" s="26">
        <v>316.08999999999997</v>
      </c>
      <c r="AE122" s="24">
        <v>4</v>
      </c>
      <c r="AF122" s="21"/>
      <c r="AG122" s="21">
        <f t="shared" si="12"/>
        <v>66.2</v>
      </c>
      <c r="AH122" s="21">
        <v>67.099999999999994</v>
      </c>
      <c r="AI122" s="21">
        <v>66.2</v>
      </c>
      <c r="AJ122" s="26">
        <v>65.88</v>
      </c>
      <c r="AK122" s="24">
        <v>-2</v>
      </c>
      <c r="AL122" s="21"/>
      <c r="AM122" s="21">
        <f t="shared" si="13"/>
        <v>26.4</v>
      </c>
      <c r="AN122" s="21">
        <v>25.5</v>
      </c>
      <c r="AO122" s="21">
        <v>26.4</v>
      </c>
      <c r="AP122" s="26">
        <v>26.93</v>
      </c>
      <c r="AQ122" s="24">
        <v>0.9</v>
      </c>
      <c r="AR122" s="21"/>
      <c r="AS122" s="21">
        <f t="shared" si="14"/>
        <v>73.599999999999994</v>
      </c>
      <c r="AT122" s="21">
        <v>74.5</v>
      </c>
      <c r="AU122" s="21">
        <v>73.599999999999994</v>
      </c>
      <c r="AV122" s="26">
        <v>73.069999999999993</v>
      </c>
      <c r="AW122" s="24">
        <v>-0.9</v>
      </c>
      <c r="AX122" s="21"/>
      <c r="AY122" s="21">
        <f t="shared" si="15"/>
        <v>10</v>
      </c>
      <c r="AZ122" s="21">
        <v>9.9</v>
      </c>
      <c r="BA122" s="21">
        <v>10</v>
      </c>
      <c r="BB122" s="26">
        <v>9.83</v>
      </c>
      <c r="BC122" s="21">
        <v>1.6</v>
      </c>
    </row>
    <row r="123" spans="1:58" ht="13.2" x14ac:dyDescent="0.25">
      <c r="A123" s="7">
        <v>96</v>
      </c>
      <c r="B123">
        <v>11</v>
      </c>
      <c r="C123" s="21">
        <f t="shared" si="8"/>
        <v>285.7</v>
      </c>
      <c r="D123" s="21">
        <v>282.8</v>
      </c>
      <c r="E123" s="21">
        <v>285.7</v>
      </c>
      <c r="F123" s="26">
        <v>284.75</v>
      </c>
      <c r="G123" s="24">
        <v>-3.1</v>
      </c>
      <c r="H123" s="21"/>
      <c r="I123" s="21">
        <f t="shared" si="9"/>
        <v>30.4</v>
      </c>
      <c r="J123" s="21">
        <v>29.6</v>
      </c>
      <c r="K123" s="21">
        <v>30.4</v>
      </c>
      <c r="L123" s="26">
        <v>31.47</v>
      </c>
      <c r="M123" s="24">
        <v>4.7</v>
      </c>
      <c r="N123" s="21"/>
      <c r="O123" s="21">
        <f t="shared" si="10"/>
        <v>117.5</v>
      </c>
      <c r="P123" s="21">
        <v>120.9</v>
      </c>
      <c r="Q123" s="21">
        <v>117.5</v>
      </c>
      <c r="R123" s="26">
        <v>117.3</v>
      </c>
      <c r="S123" s="24">
        <v>9.5</v>
      </c>
      <c r="T123" s="21"/>
      <c r="U123" s="21"/>
      <c r="V123" s="21">
        <v>433.4</v>
      </c>
      <c r="W123" s="21">
        <v>433.6</v>
      </c>
      <c r="X123" s="26">
        <v>433.53</v>
      </c>
      <c r="Y123" s="24">
        <v>11</v>
      </c>
      <c r="Z123" s="21"/>
      <c r="AA123" s="21">
        <f t="shared" si="11"/>
        <v>316.10000000000002</v>
      </c>
      <c r="AB123" s="21">
        <v>312.5</v>
      </c>
      <c r="AC123" s="21">
        <v>316.10000000000002</v>
      </c>
      <c r="AD123" s="26">
        <v>316.22000000000003</v>
      </c>
      <c r="AE123" s="24">
        <v>1.5</v>
      </c>
      <c r="AF123" s="21"/>
      <c r="AG123" s="21">
        <f t="shared" si="12"/>
        <v>65.900000000000006</v>
      </c>
      <c r="AH123" s="21">
        <v>65.3</v>
      </c>
      <c r="AI123" s="21">
        <v>65.900000000000006</v>
      </c>
      <c r="AJ123" s="26">
        <v>65.680000000000007</v>
      </c>
      <c r="AK123" s="24">
        <v>-2.4</v>
      </c>
      <c r="AL123" s="21"/>
      <c r="AM123" s="21">
        <f t="shared" si="13"/>
        <v>27.1</v>
      </c>
      <c r="AN123" s="21">
        <v>27.9</v>
      </c>
      <c r="AO123" s="21">
        <v>27.1</v>
      </c>
      <c r="AP123" s="26">
        <v>27.06</v>
      </c>
      <c r="AQ123" s="24">
        <v>1.5</v>
      </c>
      <c r="AR123" s="21"/>
      <c r="AS123" s="21">
        <f t="shared" si="14"/>
        <v>72.900000000000006</v>
      </c>
      <c r="AT123" s="21">
        <v>72.099999999999994</v>
      </c>
      <c r="AU123" s="21">
        <v>72.900000000000006</v>
      </c>
      <c r="AV123" s="26">
        <v>72.94</v>
      </c>
      <c r="AW123" s="24">
        <v>-1.5</v>
      </c>
      <c r="AX123" s="21"/>
      <c r="AY123" s="21">
        <f t="shared" si="15"/>
        <v>9.6</v>
      </c>
      <c r="AZ123" s="21">
        <v>9.5</v>
      </c>
      <c r="BA123" s="21">
        <v>9.6</v>
      </c>
      <c r="BB123" s="26">
        <v>9.9499999999999993</v>
      </c>
      <c r="BC123" s="21">
        <v>1.4</v>
      </c>
    </row>
    <row r="124" spans="1:58" ht="13.2" x14ac:dyDescent="0.25">
      <c r="A124" s="7">
        <v>96</v>
      </c>
      <c r="B124">
        <v>12</v>
      </c>
      <c r="C124" s="21">
        <f t="shared" si="8"/>
        <v>287.5</v>
      </c>
      <c r="D124" s="21">
        <v>288.8</v>
      </c>
      <c r="E124" s="21">
        <v>287.5</v>
      </c>
      <c r="F124" s="26">
        <v>284.39</v>
      </c>
      <c r="G124" s="24">
        <v>-4.2</v>
      </c>
      <c r="H124" s="21"/>
      <c r="I124" s="21">
        <f t="shared" si="9"/>
        <v>31.6</v>
      </c>
      <c r="J124" s="21">
        <v>31.4</v>
      </c>
      <c r="K124" s="21">
        <v>31.6</v>
      </c>
      <c r="L124" s="26">
        <v>31.81</v>
      </c>
      <c r="M124" s="24">
        <v>4.0999999999999996</v>
      </c>
      <c r="N124" s="21"/>
      <c r="O124" s="21">
        <f t="shared" si="10"/>
        <v>116</v>
      </c>
      <c r="P124" s="21">
        <v>114.8</v>
      </c>
      <c r="Q124" s="21">
        <v>116</v>
      </c>
      <c r="R124" s="26">
        <v>118.25</v>
      </c>
      <c r="S124" s="24">
        <v>11.3</v>
      </c>
      <c r="T124" s="21"/>
      <c r="U124" s="21"/>
      <c r="V124" s="21">
        <v>435</v>
      </c>
      <c r="W124" s="21">
        <v>435.1</v>
      </c>
      <c r="X124" s="26">
        <v>434.45</v>
      </c>
      <c r="Y124" s="24">
        <v>11.1</v>
      </c>
      <c r="Z124" s="21"/>
      <c r="AA124" s="21">
        <f t="shared" si="11"/>
        <v>319.10000000000002</v>
      </c>
      <c r="AB124" s="21">
        <v>320.10000000000002</v>
      </c>
      <c r="AC124" s="21">
        <v>319.10000000000002</v>
      </c>
      <c r="AD124" s="26">
        <v>316.20999999999998</v>
      </c>
      <c r="AE124" s="24">
        <v>-0.2</v>
      </c>
      <c r="AF124" s="21"/>
      <c r="AG124" s="21">
        <f t="shared" si="12"/>
        <v>66.099999999999994</v>
      </c>
      <c r="AH124" s="21">
        <v>66.400000000000006</v>
      </c>
      <c r="AI124" s="21">
        <v>66.099999999999994</v>
      </c>
      <c r="AJ124" s="26">
        <v>65.459999999999994</v>
      </c>
      <c r="AK124" s="24">
        <v>-2.7</v>
      </c>
      <c r="AL124" s="21"/>
      <c r="AM124" s="21">
        <f t="shared" si="13"/>
        <v>26.7</v>
      </c>
      <c r="AN124" s="21">
        <v>26.4</v>
      </c>
      <c r="AO124" s="21">
        <v>26.7</v>
      </c>
      <c r="AP124" s="26">
        <v>27.22</v>
      </c>
      <c r="AQ124" s="24">
        <v>1.9</v>
      </c>
      <c r="AR124" s="21"/>
      <c r="AS124" s="21">
        <f t="shared" si="14"/>
        <v>73.3</v>
      </c>
      <c r="AT124" s="21">
        <v>73.599999999999994</v>
      </c>
      <c r="AU124" s="21">
        <v>73.3</v>
      </c>
      <c r="AV124" s="26">
        <v>72.78</v>
      </c>
      <c r="AW124" s="24">
        <v>-1.9</v>
      </c>
      <c r="AX124" s="21"/>
      <c r="AY124" s="21">
        <f t="shared" si="15"/>
        <v>9.9</v>
      </c>
      <c r="AZ124" s="21">
        <v>9.8000000000000007</v>
      </c>
      <c r="BA124" s="21">
        <v>9.9</v>
      </c>
      <c r="BB124" s="26">
        <v>10.06</v>
      </c>
      <c r="BC124" s="21">
        <v>1.3</v>
      </c>
    </row>
    <row r="125" spans="1:58" ht="13.2" x14ac:dyDescent="0.25">
      <c r="A125" s="7"/>
      <c r="B125">
        <v>1</v>
      </c>
      <c r="C125" s="21">
        <f t="shared" si="8"/>
        <v>281.5</v>
      </c>
      <c r="D125" s="21">
        <v>279.2</v>
      </c>
      <c r="E125" s="21">
        <v>281.5</v>
      </c>
      <c r="F125" s="26">
        <v>284.04000000000002</v>
      </c>
      <c r="G125" s="24">
        <v>-4.3</v>
      </c>
      <c r="H125" s="21"/>
      <c r="I125" s="21">
        <f t="shared" si="9"/>
        <v>32.4</v>
      </c>
      <c r="J125" s="21">
        <v>34.4</v>
      </c>
      <c r="K125" s="21">
        <v>32.4</v>
      </c>
      <c r="L125" s="26">
        <v>32.06</v>
      </c>
      <c r="M125" s="24">
        <v>3</v>
      </c>
      <c r="N125" s="21"/>
      <c r="O125" s="21">
        <f t="shared" si="10"/>
        <v>121.7</v>
      </c>
      <c r="P125" s="21">
        <v>121.6</v>
      </c>
      <c r="Q125" s="21">
        <v>121.7</v>
      </c>
      <c r="R125" s="26">
        <v>119.31</v>
      </c>
      <c r="S125" s="24">
        <v>12.7</v>
      </c>
      <c r="T125" s="21"/>
      <c r="U125" s="21"/>
      <c r="V125" s="21">
        <v>435.2</v>
      </c>
      <c r="W125" s="21">
        <v>435.6</v>
      </c>
      <c r="X125" s="26">
        <v>435.4</v>
      </c>
      <c r="Y125" s="24">
        <v>11.4</v>
      </c>
      <c r="Z125" s="21"/>
      <c r="AA125" s="21">
        <f t="shared" si="11"/>
        <v>313.89999999999998</v>
      </c>
      <c r="AB125" s="21">
        <v>313.7</v>
      </c>
      <c r="AC125" s="21">
        <v>313.89999999999998</v>
      </c>
      <c r="AD125" s="26">
        <v>316.08999999999997</v>
      </c>
      <c r="AE125" s="24">
        <v>-1.4</v>
      </c>
      <c r="AF125" s="21"/>
      <c r="AG125" s="21">
        <f t="shared" si="12"/>
        <v>64.599999999999994</v>
      </c>
      <c r="AH125" s="21">
        <v>64.2</v>
      </c>
      <c r="AI125" s="21">
        <v>64.599999999999994</v>
      </c>
      <c r="AJ125" s="26">
        <v>65.239999999999995</v>
      </c>
      <c r="AK125" s="24">
        <v>-2.7</v>
      </c>
      <c r="AL125" s="21"/>
      <c r="AM125" s="21">
        <f t="shared" si="13"/>
        <v>27.9</v>
      </c>
      <c r="AN125" s="21">
        <v>27.9</v>
      </c>
      <c r="AO125" s="21">
        <v>27.9</v>
      </c>
      <c r="AP125" s="26">
        <v>27.4</v>
      </c>
      <c r="AQ125" s="24">
        <v>2.2000000000000002</v>
      </c>
      <c r="AR125" s="21"/>
      <c r="AS125" s="21">
        <f t="shared" si="14"/>
        <v>72.099999999999994</v>
      </c>
      <c r="AT125" s="21">
        <v>72.099999999999994</v>
      </c>
      <c r="AU125" s="21">
        <v>72.099999999999994</v>
      </c>
      <c r="AV125" s="26">
        <v>72.599999999999994</v>
      </c>
      <c r="AW125" s="24">
        <v>-2.2000000000000002</v>
      </c>
      <c r="AX125" s="21"/>
      <c r="AY125" s="21">
        <f t="shared" si="15"/>
        <v>10.3</v>
      </c>
      <c r="AZ125" s="21">
        <v>11</v>
      </c>
      <c r="BA125" s="21">
        <v>10.3</v>
      </c>
      <c r="BB125" s="26">
        <v>10.14</v>
      </c>
      <c r="BC125" s="21">
        <v>1</v>
      </c>
    </row>
    <row r="126" spans="1:58" ht="13.2" x14ac:dyDescent="0.25">
      <c r="A126" s="7">
        <v>97</v>
      </c>
      <c r="B126">
        <v>2</v>
      </c>
      <c r="C126" s="21">
        <f t="shared" si="8"/>
        <v>284</v>
      </c>
      <c r="D126" s="21">
        <v>279.7</v>
      </c>
      <c r="E126" s="21">
        <v>284</v>
      </c>
      <c r="F126" s="26">
        <v>283.76</v>
      </c>
      <c r="G126" s="24">
        <v>-3.2</v>
      </c>
      <c r="H126" s="21"/>
      <c r="I126" s="21">
        <f t="shared" si="9"/>
        <v>29.4</v>
      </c>
      <c r="J126" s="21">
        <v>29.3</v>
      </c>
      <c r="K126" s="21">
        <v>29.4</v>
      </c>
      <c r="L126" s="26">
        <v>32.159999999999997</v>
      </c>
      <c r="M126" s="24">
        <v>1.2</v>
      </c>
      <c r="N126" s="21"/>
      <c r="O126" s="21">
        <f t="shared" si="10"/>
        <v>123.7</v>
      </c>
      <c r="P126" s="21">
        <v>127.6</v>
      </c>
      <c r="Q126" s="21">
        <v>123.7</v>
      </c>
      <c r="R126" s="26">
        <v>120.46</v>
      </c>
      <c r="S126" s="24">
        <v>13.8</v>
      </c>
      <c r="T126" s="21"/>
      <c r="U126" s="21"/>
      <c r="V126" s="21">
        <v>436.6</v>
      </c>
      <c r="W126" s="21">
        <v>437.1</v>
      </c>
      <c r="X126" s="26">
        <v>436.39</v>
      </c>
      <c r="Y126" s="24">
        <v>11.8</v>
      </c>
      <c r="Z126" s="21"/>
      <c r="AA126" s="21">
        <f t="shared" si="11"/>
        <v>313.39999999999998</v>
      </c>
      <c r="AB126" s="21">
        <v>309</v>
      </c>
      <c r="AC126" s="21">
        <v>313.39999999999998</v>
      </c>
      <c r="AD126" s="26">
        <v>315.93</v>
      </c>
      <c r="AE126" s="24">
        <v>-2</v>
      </c>
      <c r="AF126" s="21"/>
      <c r="AG126" s="21">
        <f t="shared" si="12"/>
        <v>65</v>
      </c>
      <c r="AH126" s="21">
        <v>64.099999999999994</v>
      </c>
      <c r="AI126" s="21">
        <v>65</v>
      </c>
      <c r="AJ126" s="26">
        <v>65.03</v>
      </c>
      <c r="AK126" s="24">
        <v>-2.5</v>
      </c>
      <c r="AL126" s="21"/>
      <c r="AM126" s="21">
        <f t="shared" si="13"/>
        <v>28.3</v>
      </c>
      <c r="AN126" s="21">
        <v>29.2</v>
      </c>
      <c r="AO126" s="21">
        <v>28.3</v>
      </c>
      <c r="AP126" s="26">
        <v>27.6</v>
      </c>
      <c r="AQ126" s="24">
        <v>2.4</v>
      </c>
      <c r="AR126" s="21"/>
      <c r="AS126" s="21">
        <f t="shared" si="14"/>
        <v>71.7</v>
      </c>
      <c r="AT126" s="21">
        <v>70.8</v>
      </c>
      <c r="AU126" s="21">
        <v>71.7</v>
      </c>
      <c r="AV126" s="26">
        <v>72.400000000000006</v>
      </c>
      <c r="AW126" s="24">
        <v>-2.4</v>
      </c>
      <c r="AX126" s="21"/>
      <c r="AY126" s="21">
        <f t="shared" si="15"/>
        <v>9.4</v>
      </c>
      <c r="AZ126" s="21">
        <v>9.5</v>
      </c>
      <c r="BA126" s="21">
        <v>9.4</v>
      </c>
      <c r="BB126" s="26">
        <v>10.18</v>
      </c>
      <c r="BC126" s="21">
        <v>0.5</v>
      </c>
      <c r="BD126" s="25"/>
      <c r="BE126" s="25"/>
      <c r="BF126" s="25"/>
    </row>
    <row r="127" spans="1:58" ht="13.2" x14ac:dyDescent="0.25">
      <c r="A127" s="7">
        <v>97</v>
      </c>
      <c r="B127">
        <v>3</v>
      </c>
      <c r="C127" s="21">
        <f t="shared" si="8"/>
        <v>282.2</v>
      </c>
      <c r="D127" s="21">
        <v>280.8</v>
      </c>
      <c r="E127" s="21">
        <v>282.2</v>
      </c>
      <c r="F127" s="26">
        <v>283.66000000000003</v>
      </c>
      <c r="G127" s="24">
        <v>-1.3</v>
      </c>
      <c r="H127" s="21"/>
      <c r="I127" s="21">
        <f t="shared" si="9"/>
        <v>33.200000000000003</v>
      </c>
      <c r="J127" s="21">
        <v>35.299999999999997</v>
      </c>
      <c r="K127" s="21">
        <v>33.200000000000003</v>
      </c>
      <c r="L127" s="26">
        <v>32.1</v>
      </c>
      <c r="M127" s="24">
        <v>-0.7</v>
      </c>
      <c r="N127" s="21"/>
      <c r="O127" s="21">
        <f t="shared" si="10"/>
        <v>121.4</v>
      </c>
      <c r="P127" s="21">
        <v>120.1</v>
      </c>
      <c r="Q127" s="21">
        <v>121.4</v>
      </c>
      <c r="R127" s="26">
        <v>121.67</v>
      </c>
      <c r="S127" s="24">
        <v>14.5</v>
      </c>
      <c r="T127" s="21"/>
      <c r="U127" s="21"/>
      <c r="V127" s="21">
        <v>436.3</v>
      </c>
      <c r="W127" s="21">
        <v>436.7</v>
      </c>
      <c r="X127" s="26">
        <v>437.42</v>
      </c>
      <c r="Y127" s="24">
        <v>12.5</v>
      </c>
      <c r="Z127" s="21"/>
      <c r="AA127" s="21">
        <f t="shared" si="11"/>
        <v>315.3</v>
      </c>
      <c r="AB127" s="21">
        <v>316.10000000000002</v>
      </c>
      <c r="AC127" s="21">
        <v>315.3</v>
      </c>
      <c r="AD127" s="26">
        <v>315.76</v>
      </c>
      <c r="AE127" s="24">
        <v>-2</v>
      </c>
      <c r="AF127" s="21"/>
      <c r="AG127" s="21">
        <f t="shared" si="12"/>
        <v>64.599999999999994</v>
      </c>
      <c r="AH127" s="21">
        <v>64.400000000000006</v>
      </c>
      <c r="AI127" s="21">
        <v>64.599999999999994</v>
      </c>
      <c r="AJ127" s="26">
        <v>64.849999999999994</v>
      </c>
      <c r="AK127" s="24">
        <v>-2.2000000000000002</v>
      </c>
      <c r="AL127" s="21"/>
      <c r="AM127" s="21">
        <f t="shared" si="13"/>
        <v>27.8</v>
      </c>
      <c r="AN127" s="21">
        <v>27.5</v>
      </c>
      <c r="AO127" s="21">
        <v>27.8</v>
      </c>
      <c r="AP127" s="26">
        <v>27.81</v>
      </c>
      <c r="AQ127" s="24">
        <v>2.5</v>
      </c>
      <c r="AR127" s="21"/>
      <c r="AS127" s="21">
        <f t="shared" si="14"/>
        <v>72.2</v>
      </c>
      <c r="AT127" s="21">
        <v>72.5</v>
      </c>
      <c r="AU127" s="21">
        <v>72.2</v>
      </c>
      <c r="AV127" s="26">
        <v>72.19</v>
      </c>
      <c r="AW127" s="24">
        <v>-2.5</v>
      </c>
      <c r="AX127" s="21"/>
      <c r="AY127" s="21">
        <f t="shared" si="15"/>
        <v>10.5</v>
      </c>
      <c r="AZ127" s="21">
        <v>11.2</v>
      </c>
      <c r="BA127" s="21">
        <v>10.5</v>
      </c>
      <c r="BB127" s="26">
        <v>10.17</v>
      </c>
      <c r="BC127" s="21">
        <v>-0.2</v>
      </c>
    </row>
    <row r="128" spans="1:58" ht="13.2" x14ac:dyDescent="0.25">
      <c r="A128" s="7">
        <v>97</v>
      </c>
      <c r="B128">
        <v>4</v>
      </c>
      <c r="C128" s="21">
        <f t="shared" si="8"/>
        <v>279.7</v>
      </c>
      <c r="D128" s="21">
        <v>280.39999999999998</v>
      </c>
      <c r="E128" s="21">
        <v>279.7</v>
      </c>
      <c r="F128" s="26">
        <v>283.76</v>
      </c>
      <c r="G128" s="24">
        <v>1.2</v>
      </c>
      <c r="H128" s="21"/>
      <c r="I128" s="21">
        <f t="shared" si="9"/>
        <v>34.299999999999997</v>
      </c>
      <c r="J128" s="21">
        <v>35.200000000000003</v>
      </c>
      <c r="K128" s="21">
        <v>34.299999999999997</v>
      </c>
      <c r="L128" s="26">
        <v>31.85</v>
      </c>
      <c r="M128" s="24">
        <v>-3</v>
      </c>
      <c r="N128" s="21"/>
      <c r="O128" s="21">
        <f t="shared" si="10"/>
        <v>124.1</v>
      </c>
      <c r="P128" s="21">
        <v>122.6</v>
      </c>
      <c r="Q128" s="21">
        <v>124.1</v>
      </c>
      <c r="R128" s="26">
        <v>122.92</v>
      </c>
      <c r="S128" s="24">
        <v>15.1</v>
      </c>
      <c r="T128" s="21"/>
      <c r="U128" s="21"/>
      <c r="V128" s="21">
        <v>438.2</v>
      </c>
      <c r="W128" s="21">
        <v>438.1</v>
      </c>
      <c r="X128" s="26">
        <v>438.53</v>
      </c>
      <c r="Y128" s="24">
        <v>13.3</v>
      </c>
      <c r="Z128" s="21"/>
      <c r="AA128" s="21">
        <f t="shared" si="11"/>
        <v>314</v>
      </c>
      <c r="AB128" s="21">
        <v>315.60000000000002</v>
      </c>
      <c r="AC128" s="21">
        <v>314</v>
      </c>
      <c r="AD128" s="26">
        <v>315.61</v>
      </c>
      <c r="AE128" s="24">
        <v>-1.8</v>
      </c>
      <c r="AF128" s="21"/>
      <c r="AG128" s="21">
        <f t="shared" si="12"/>
        <v>63.8</v>
      </c>
      <c r="AH128" s="21">
        <v>64</v>
      </c>
      <c r="AI128" s="21">
        <v>63.8</v>
      </c>
      <c r="AJ128" s="26">
        <v>64.709999999999994</v>
      </c>
      <c r="AK128" s="24">
        <v>-1.7</v>
      </c>
      <c r="AL128" s="21"/>
      <c r="AM128" s="21">
        <f t="shared" si="13"/>
        <v>28.3</v>
      </c>
      <c r="AN128" s="21">
        <v>28</v>
      </c>
      <c r="AO128" s="21">
        <v>28.3</v>
      </c>
      <c r="AP128" s="26">
        <v>28.03</v>
      </c>
      <c r="AQ128" s="24">
        <v>2.6</v>
      </c>
      <c r="AR128" s="21"/>
      <c r="AS128" s="21">
        <f t="shared" si="14"/>
        <v>71.7</v>
      </c>
      <c r="AT128" s="21">
        <v>72</v>
      </c>
      <c r="AU128" s="21">
        <v>71.7</v>
      </c>
      <c r="AV128" s="26">
        <v>71.97</v>
      </c>
      <c r="AW128" s="24">
        <v>-2.6</v>
      </c>
      <c r="AX128" s="21"/>
      <c r="AY128" s="21">
        <f t="shared" si="15"/>
        <v>10.9</v>
      </c>
      <c r="AZ128" s="21">
        <v>11.2</v>
      </c>
      <c r="BA128" s="21">
        <v>10.9</v>
      </c>
      <c r="BB128" s="26">
        <v>10.09</v>
      </c>
      <c r="BC128" s="21">
        <v>-0.9</v>
      </c>
    </row>
    <row r="129" spans="1:55" ht="13.2" x14ac:dyDescent="0.25">
      <c r="A129" s="7">
        <v>97</v>
      </c>
      <c r="B129">
        <v>5</v>
      </c>
      <c r="C129" s="21">
        <f t="shared" si="8"/>
        <v>286</v>
      </c>
      <c r="D129" s="21">
        <v>284.7</v>
      </c>
      <c r="E129" s="21">
        <v>286</v>
      </c>
      <c r="F129" s="26">
        <v>284.10000000000002</v>
      </c>
      <c r="G129" s="24">
        <v>4.0999999999999996</v>
      </c>
      <c r="H129" s="21"/>
      <c r="I129" s="21">
        <f t="shared" si="9"/>
        <v>28.2</v>
      </c>
      <c r="J129" s="21">
        <v>27.2</v>
      </c>
      <c r="K129" s="21">
        <v>28.2</v>
      </c>
      <c r="L129" s="26">
        <v>31.4</v>
      </c>
      <c r="M129" s="24">
        <v>-5.4</v>
      </c>
      <c r="N129" s="21"/>
      <c r="O129" s="21">
        <f t="shared" si="10"/>
        <v>125.1</v>
      </c>
      <c r="P129" s="21">
        <v>127.2</v>
      </c>
      <c r="Q129" s="21">
        <v>125.1</v>
      </c>
      <c r="R129" s="26">
        <v>124.21</v>
      </c>
      <c r="S129" s="24">
        <v>15.4</v>
      </c>
      <c r="T129" s="21"/>
      <c r="U129" s="21"/>
      <c r="V129" s="21">
        <v>439.1</v>
      </c>
      <c r="W129" s="21">
        <v>439.4</v>
      </c>
      <c r="X129" s="26">
        <v>439.71</v>
      </c>
      <c r="Y129" s="24">
        <v>14.1</v>
      </c>
      <c r="Z129" s="21"/>
      <c r="AA129" s="21">
        <f t="shared" si="11"/>
        <v>314.2</v>
      </c>
      <c r="AB129" s="21">
        <v>311.89999999999998</v>
      </c>
      <c r="AC129" s="21">
        <v>314.2</v>
      </c>
      <c r="AD129" s="26">
        <v>315.5</v>
      </c>
      <c r="AE129" s="24">
        <v>-1.3</v>
      </c>
      <c r="AF129" s="21"/>
      <c r="AG129" s="21">
        <f t="shared" si="12"/>
        <v>65.099999999999994</v>
      </c>
      <c r="AH129" s="21">
        <v>64.8</v>
      </c>
      <c r="AI129" s="21">
        <v>65.099999999999994</v>
      </c>
      <c r="AJ129" s="26">
        <v>64.61</v>
      </c>
      <c r="AK129" s="24">
        <v>-1.1000000000000001</v>
      </c>
      <c r="AL129" s="21"/>
      <c r="AM129" s="21">
        <f t="shared" si="13"/>
        <v>28.5</v>
      </c>
      <c r="AN129" s="21">
        <v>29</v>
      </c>
      <c r="AO129" s="21">
        <v>28.5</v>
      </c>
      <c r="AP129" s="26">
        <v>28.25</v>
      </c>
      <c r="AQ129" s="24">
        <v>2.6</v>
      </c>
      <c r="AR129" s="21"/>
      <c r="AS129" s="21">
        <f t="shared" si="14"/>
        <v>71.5</v>
      </c>
      <c r="AT129" s="21">
        <v>71</v>
      </c>
      <c r="AU129" s="21">
        <v>71.5</v>
      </c>
      <c r="AV129" s="26">
        <v>71.75</v>
      </c>
      <c r="AW129" s="24">
        <v>-2.6</v>
      </c>
      <c r="AX129" s="21"/>
      <c r="AY129" s="21">
        <f t="shared" si="15"/>
        <v>9</v>
      </c>
      <c r="AZ129" s="21">
        <v>8.6999999999999993</v>
      </c>
      <c r="BA129" s="21">
        <v>9</v>
      </c>
      <c r="BB129" s="26">
        <v>9.9499999999999993</v>
      </c>
      <c r="BC129" s="21">
        <v>-1.7</v>
      </c>
    </row>
    <row r="130" spans="1:55" ht="13.2" x14ac:dyDescent="0.25">
      <c r="A130" s="7">
        <v>97</v>
      </c>
      <c r="B130">
        <v>6</v>
      </c>
      <c r="C130" s="21">
        <f t="shared" si="8"/>
        <v>285.2</v>
      </c>
      <c r="D130" s="21">
        <v>287.60000000000002</v>
      </c>
      <c r="E130" s="21">
        <v>285.2</v>
      </c>
      <c r="F130" s="26">
        <v>284.70999999999998</v>
      </c>
      <c r="G130" s="24">
        <v>7.3</v>
      </c>
      <c r="H130" s="21"/>
      <c r="I130" s="21">
        <f t="shared" si="9"/>
        <v>36.1</v>
      </c>
      <c r="J130" s="21">
        <v>36.4</v>
      </c>
      <c r="K130" s="21">
        <v>36.1</v>
      </c>
      <c r="L130" s="26">
        <v>30.78</v>
      </c>
      <c r="M130" s="24">
        <v>-7.4</v>
      </c>
      <c r="N130" s="21"/>
      <c r="O130" s="21">
        <f t="shared" si="10"/>
        <v>119.1</v>
      </c>
      <c r="P130" s="21">
        <v>116.8</v>
      </c>
      <c r="Q130" s="21">
        <v>119.1</v>
      </c>
      <c r="R130" s="26">
        <v>125.47</v>
      </c>
      <c r="S130" s="24">
        <v>15.2</v>
      </c>
      <c r="T130" s="21"/>
      <c r="U130" s="21"/>
      <c r="V130" s="21">
        <v>440.8</v>
      </c>
      <c r="W130" s="21">
        <v>440.4</v>
      </c>
      <c r="X130" s="26">
        <v>440.96</v>
      </c>
      <c r="Y130" s="24">
        <v>15.1</v>
      </c>
      <c r="Z130" s="21"/>
      <c r="AA130" s="21">
        <f t="shared" si="11"/>
        <v>321.3</v>
      </c>
      <c r="AB130" s="21">
        <v>324</v>
      </c>
      <c r="AC130" s="21">
        <v>321.3</v>
      </c>
      <c r="AD130" s="26">
        <v>315.49</v>
      </c>
      <c r="AE130" s="24">
        <v>-0.1</v>
      </c>
      <c r="AF130" s="21"/>
      <c r="AG130" s="21">
        <f t="shared" si="12"/>
        <v>64.8</v>
      </c>
      <c r="AH130" s="21">
        <v>65.3</v>
      </c>
      <c r="AI130" s="21">
        <v>64.8</v>
      </c>
      <c r="AJ130" s="26">
        <v>64.569999999999993</v>
      </c>
      <c r="AK130" s="24">
        <v>-0.5</v>
      </c>
      <c r="AL130" s="21"/>
      <c r="AM130" s="21">
        <f t="shared" si="13"/>
        <v>27</v>
      </c>
      <c r="AN130" s="21">
        <v>26.5</v>
      </c>
      <c r="AO130" s="21">
        <v>27</v>
      </c>
      <c r="AP130" s="26">
        <v>28.45</v>
      </c>
      <c r="AQ130" s="24">
        <v>2.5</v>
      </c>
      <c r="AR130" s="21"/>
      <c r="AS130" s="21">
        <f t="shared" si="14"/>
        <v>73</v>
      </c>
      <c r="AT130" s="21">
        <v>73.5</v>
      </c>
      <c r="AU130" s="21">
        <v>73</v>
      </c>
      <c r="AV130" s="26">
        <v>71.55</v>
      </c>
      <c r="AW130" s="24">
        <v>-2.5</v>
      </c>
      <c r="AX130" s="21"/>
      <c r="AY130" s="21">
        <f t="shared" si="15"/>
        <v>11.2</v>
      </c>
      <c r="AZ130" s="21">
        <v>11.2</v>
      </c>
      <c r="BA130" s="21">
        <v>11.2</v>
      </c>
      <c r="BB130" s="26">
        <v>9.76</v>
      </c>
      <c r="BC130" s="21">
        <v>-2.4</v>
      </c>
    </row>
    <row r="131" spans="1:55" ht="13.2" x14ac:dyDescent="0.25">
      <c r="A131" s="7">
        <v>97</v>
      </c>
      <c r="B131">
        <v>7</v>
      </c>
      <c r="C131" s="21">
        <f t="shared" si="8"/>
        <v>283.7</v>
      </c>
      <c r="D131" s="21">
        <v>285.5</v>
      </c>
      <c r="E131" s="21">
        <v>283.7</v>
      </c>
      <c r="F131" s="26">
        <v>285.58</v>
      </c>
      <c r="G131" s="24">
        <v>10.5</v>
      </c>
      <c r="H131" s="21"/>
      <c r="I131" s="21">
        <f t="shared" si="9"/>
        <v>30.7</v>
      </c>
      <c r="J131" s="21">
        <v>28.4</v>
      </c>
      <c r="K131" s="21">
        <v>30.7</v>
      </c>
      <c r="L131" s="26">
        <v>30.04</v>
      </c>
      <c r="M131" s="24">
        <v>-8.8000000000000007</v>
      </c>
      <c r="N131" s="21"/>
      <c r="O131" s="21">
        <f t="shared" si="10"/>
        <v>128.19999999999999</v>
      </c>
      <c r="P131" s="21">
        <v>129.1</v>
      </c>
      <c r="Q131" s="21">
        <v>128.19999999999999</v>
      </c>
      <c r="R131" s="26">
        <v>126.67</v>
      </c>
      <c r="S131" s="24">
        <v>14.4</v>
      </c>
      <c r="T131" s="21"/>
      <c r="U131" s="21"/>
      <c r="V131" s="21">
        <v>443</v>
      </c>
      <c r="W131" s="21">
        <v>442.5</v>
      </c>
      <c r="X131" s="26">
        <v>442.29</v>
      </c>
      <c r="Y131" s="24">
        <v>16</v>
      </c>
      <c r="Z131" s="21"/>
      <c r="AA131" s="21">
        <f t="shared" si="11"/>
        <v>314.3</v>
      </c>
      <c r="AB131" s="21">
        <v>313.89999999999998</v>
      </c>
      <c r="AC131" s="21">
        <v>314.3</v>
      </c>
      <c r="AD131" s="26">
        <v>315.63</v>
      </c>
      <c r="AE131" s="24">
        <v>1.6</v>
      </c>
      <c r="AF131" s="21"/>
      <c r="AG131" s="21">
        <f t="shared" si="12"/>
        <v>64.099999999999994</v>
      </c>
      <c r="AH131" s="21">
        <v>64.5</v>
      </c>
      <c r="AI131" s="21">
        <v>64.099999999999994</v>
      </c>
      <c r="AJ131" s="26">
        <v>64.569999999999993</v>
      </c>
      <c r="AK131" s="24">
        <v>0</v>
      </c>
      <c r="AL131" s="21"/>
      <c r="AM131" s="21">
        <f t="shared" si="13"/>
        <v>29</v>
      </c>
      <c r="AN131" s="21">
        <v>29.1</v>
      </c>
      <c r="AO131" s="21">
        <v>29</v>
      </c>
      <c r="AP131" s="26">
        <v>28.64</v>
      </c>
      <c r="AQ131" s="24">
        <v>2.2000000000000002</v>
      </c>
      <c r="AR131" s="21"/>
      <c r="AS131" s="21">
        <f t="shared" si="14"/>
        <v>71</v>
      </c>
      <c r="AT131" s="21">
        <v>70.900000000000006</v>
      </c>
      <c r="AU131" s="21">
        <v>71</v>
      </c>
      <c r="AV131" s="26">
        <v>71.36</v>
      </c>
      <c r="AW131" s="24">
        <v>-2.2000000000000002</v>
      </c>
      <c r="AX131" s="21"/>
      <c r="AY131" s="21">
        <f t="shared" si="15"/>
        <v>9.8000000000000007</v>
      </c>
      <c r="AZ131" s="21">
        <v>9</v>
      </c>
      <c r="BA131" s="21">
        <v>9.8000000000000007</v>
      </c>
      <c r="BB131" s="26">
        <v>9.52</v>
      </c>
      <c r="BC131" s="21">
        <v>-2.8</v>
      </c>
    </row>
    <row r="132" spans="1:55" ht="13.2" x14ac:dyDescent="0.25">
      <c r="A132" s="7">
        <v>97</v>
      </c>
      <c r="B132">
        <v>8</v>
      </c>
      <c r="C132" s="21">
        <f t="shared" si="8"/>
        <v>291.39999999999998</v>
      </c>
      <c r="D132" s="21">
        <v>290.3</v>
      </c>
      <c r="E132" s="21">
        <v>291.39999999999998</v>
      </c>
      <c r="F132" s="26">
        <v>286.66000000000003</v>
      </c>
      <c r="G132" s="24">
        <v>13</v>
      </c>
      <c r="H132" s="21"/>
      <c r="I132" s="21">
        <f t="shared" si="9"/>
        <v>26.2</v>
      </c>
      <c r="J132" s="21">
        <v>24.9</v>
      </c>
      <c r="K132" s="21">
        <v>26.2</v>
      </c>
      <c r="L132" s="26">
        <v>29.24</v>
      </c>
      <c r="M132" s="24">
        <v>-9.6999999999999993</v>
      </c>
      <c r="N132" s="21"/>
      <c r="O132" s="21">
        <f t="shared" si="10"/>
        <v>126.4</v>
      </c>
      <c r="P132" s="21">
        <v>129.4</v>
      </c>
      <c r="Q132" s="21">
        <v>126.4</v>
      </c>
      <c r="R132" s="26">
        <v>127.8</v>
      </c>
      <c r="S132" s="24">
        <v>13.6</v>
      </c>
      <c r="T132" s="21"/>
      <c r="U132" s="21"/>
      <c r="V132" s="21">
        <v>444.6</v>
      </c>
      <c r="W132" s="21">
        <v>444.1</v>
      </c>
      <c r="X132" s="26">
        <v>443.7</v>
      </c>
      <c r="Y132" s="24">
        <v>16.8</v>
      </c>
      <c r="Z132" s="21"/>
      <c r="AA132" s="21">
        <f t="shared" si="11"/>
        <v>317.7</v>
      </c>
      <c r="AB132" s="21">
        <v>315.2</v>
      </c>
      <c r="AC132" s="21">
        <v>317.7</v>
      </c>
      <c r="AD132" s="26">
        <v>315.89999999999998</v>
      </c>
      <c r="AE132" s="24">
        <v>3.3</v>
      </c>
      <c r="AF132" s="21"/>
      <c r="AG132" s="21">
        <f t="shared" si="12"/>
        <v>65.599999999999994</v>
      </c>
      <c r="AH132" s="21">
        <v>65.3</v>
      </c>
      <c r="AI132" s="21">
        <v>65.599999999999994</v>
      </c>
      <c r="AJ132" s="26">
        <v>64.61</v>
      </c>
      <c r="AK132" s="24">
        <v>0.5</v>
      </c>
      <c r="AL132" s="21"/>
      <c r="AM132" s="21">
        <f t="shared" si="13"/>
        <v>28.5</v>
      </c>
      <c r="AN132" s="21">
        <v>29.1</v>
      </c>
      <c r="AO132" s="21">
        <v>28.5</v>
      </c>
      <c r="AP132" s="26">
        <v>28.8</v>
      </c>
      <c r="AQ132" s="24">
        <v>2</v>
      </c>
      <c r="AR132" s="21"/>
      <c r="AS132" s="21">
        <f t="shared" si="14"/>
        <v>71.5</v>
      </c>
      <c r="AT132" s="21">
        <v>70.900000000000006</v>
      </c>
      <c r="AU132" s="21">
        <v>71.5</v>
      </c>
      <c r="AV132" s="26">
        <v>71.2</v>
      </c>
      <c r="AW132" s="24">
        <v>-2</v>
      </c>
      <c r="AX132" s="21"/>
      <c r="AY132" s="21">
        <f t="shared" si="15"/>
        <v>8.3000000000000007</v>
      </c>
      <c r="AZ132" s="21">
        <v>7.9</v>
      </c>
      <c r="BA132" s="21">
        <v>8.3000000000000007</v>
      </c>
      <c r="BB132" s="26">
        <v>9.25</v>
      </c>
      <c r="BC132" s="21">
        <v>-3.2</v>
      </c>
    </row>
    <row r="133" spans="1:55" ht="13.2" x14ac:dyDescent="0.25">
      <c r="A133" s="7">
        <v>97</v>
      </c>
      <c r="B133">
        <v>9</v>
      </c>
      <c r="C133" s="21">
        <f t="shared" ref="C133:C196" si="16">$B$2*E133+(1-$B$2)*D133</f>
        <v>284.8</v>
      </c>
      <c r="D133" s="21">
        <v>287.5</v>
      </c>
      <c r="E133" s="21">
        <v>284.8</v>
      </c>
      <c r="F133" s="26">
        <v>287.92</v>
      </c>
      <c r="G133" s="24">
        <v>15.1</v>
      </c>
      <c r="H133" s="21"/>
      <c r="I133" s="21">
        <f t="shared" ref="I133:I196" si="17">$B$2*K133+(1-$B$2)*J133</f>
        <v>30.8</v>
      </c>
      <c r="J133" s="21">
        <v>31.2</v>
      </c>
      <c r="K133" s="21">
        <v>30.8</v>
      </c>
      <c r="L133" s="26">
        <v>28.4</v>
      </c>
      <c r="M133" s="24">
        <v>-10.1</v>
      </c>
      <c r="N133" s="21"/>
      <c r="O133" s="21">
        <f t="shared" ref="O133:O196" si="18">$B$2*Q133+(1-$B$2)*P133</f>
        <v>129.6</v>
      </c>
      <c r="P133" s="21">
        <v>126.8</v>
      </c>
      <c r="Q133" s="21">
        <v>129.6</v>
      </c>
      <c r="R133" s="26">
        <v>128.84</v>
      </c>
      <c r="S133" s="24">
        <v>12.6</v>
      </c>
      <c r="T133" s="21"/>
      <c r="U133" s="21"/>
      <c r="V133" s="21">
        <v>445.5</v>
      </c>
      <c r="W133" s="21">
        <v>445.2</v>
      </c>
      <c r="X133" s="26">
        <v>445.16</v>
      </c>
      <c r="Y133" s="24">
        <v>17.600000000000001</v>
      </c>
      <c r="Z133" s="21"/>
      <c r="AA133" s="21">
        <f t="shared" ref="AA133:AA196" si="19">$B$2*AC133+(1-$B$2)*AB133</f>
        <v>315.60000000000002</v>
      </c>
      <c r="AB133" s="21">
        <v>318.7</v>
      </c>
      <c r="AC133" s="21">
        <v>315.60000000000002</v>
      </c>
      <c r="AD133" s="26">
        <v>316.32</v>
      </c>
      <c r="AE133" s="24">
        <v>5</v>
      </c>
      <c r="AF133" s="21"/>
      <c r="AG133" s="21">
        <f t="shared" ref="AG133:AG196" si="20">$B$2*AI133+(1-$B$2)*AH133</f>
        <v>64</v>
      </c>
      <c r="AH133" s="21">
        <v>64.5</v>
      </c>
      <c r="AI133" s="21">
        <v>64</v>
      </c>
      <c r="AJ133" s="26">
        <v>64.680000000000007</v>
      </c>
      <c r="AK133" s="24">
        <v>0.8</v>
      </c>
      <c r="AL133" s="21"/>
      <c r="AM133" s="21">
        <f t="shared" ref="AM133:AM196" si="21">$B$2*AO133+(1-$B$2)*AN133</f>
        <v>29.1</v>
      </c>
      <c r="AN133" s="21">
        <v>28.5</v>
      </c>
      <c r="AO133" s="21">
        <v>29.1</v>
      </c>
      <c r="AP133" s="26">
        <v>28.94</v>
      </c>
      <c r="AQ133" s="24">
        <v>1.7</v>
      </c>
      <c r="AR133" s="21"/>
      <c r="AS133" s="21">
        <f t="shared" ref="AS133:AS196" si="22">$B$2*AU133+(1-$B$2)*AT133</f>
        <v>70.900000000000006</v>
      </c>
      <c r="AT133" s="21">
        <v>71.5</v>
      </c>
      <c r="AU133" s="21">
        <v>70.900000000000006</v>
      </c>
      <c r="AV133" s="26">
        <v>71.06</v>
      </c>
      <c r="AW133" s="24">
        <v>-1.7</v>
      </c>
      <c r="AX133" s="21"/>
      <c r="AY133" s="21">
        <f t="shared" ref="AY133:AY196" si="23">$B$2*BA133+(1-$B$2)*AZ133</f>
        <v>9.8000000000000007</v>
      </c>
      <c r="AZ133" s="21">
        <v>9.8000000000000007</v>
      </c>
      <c r="BA133" s="21">
        <v>9.8000000000000007</v>
      </c>
      <c r="BB133" s="26">
        <v>8.98</v>
      </c>
      <c r="BC133" s="21">
        <v>-3.3</v>
      </c>
    </row>
    <row r="134" spans="1:55" ht="13.2" x14ac:dyDescent="0.25">
      <c r="A134" s="7">
        <v>97</v>
      </c>
      <c r="B134">
        <v>10</v>
      </c>
      <c r="C134" s="21">
        <f t="shared" si="16"/>
        <v>288.2</v>
      </c>
      <c r="D134" s="21">
        <v>291.60000000000002</v>
      </c>
      <c r="E134" s="21">
        <v>288.2</v>
      </c>
      <c r="F134" s="26">
        <v>289.32</v>
      </c>
      <c r="G134" s="24">
        <v>16.8</v>
      </c>
      <c r="H134" s="21"/>
      <c r="I134" s="21">
        <f t="shared" si="17"/>
        <v>25.1</v>
      </c>
      <c r="J134" s="21">
        <v>24.9</v>
      </c>
      <c r="K134" s="21">
        <v>25.1</v>
      </c>
      <c r="L134" s="26">
        <v>27.58</v>
      </c>
      <c r="M134" s="24">
        <v>-9.8000000000000007</v>
      </c>
      <c r="N134" s="21"/>
      <c r="O134" s="21">
        <f t="shared" si="18"/>
        <v>133.69999999999999</v>
      </c>
      <c r="P134" s="21">
        <v>130.80000000000001</v>
      </c>
      <c r="Q134" s="21">
        <v>133.69999999999999</v>
      </c>
      <c r="R134" s="26">
        <v>129.77000000000001</v>
      </c>
      <c r="S134" s="24">
        <v>11.1</v>
      </c>
      <c r="T134" s="21"/>
      <c r="U134" s="21"/>
      <c r="V134" s="21">
        <v>447.3</v>
      </c>
      <c r="W134" s="21">
        <v>447</v>
      </c>
      <c r="X134" s="26">
        <v>446.67</v>
      </c>
      <c r="Y134" s="24">
        <v>18.100000000000001</v>
      </c>
      <c r="Z134" s="21"/>
      <c r="AA134" s="21">
        <f t="shared" si="19"/>
        <v>313.3</v>
      </c>
      <c r="AB134" s="21">
        <v>316.5</v>
      </c>
      <c r="AC134" s="21">
        <v>313.3</v>
      </c>
      <c r="AD134" s="26">
        <v>316.89999999999998</v>
      </c>
      <c r="AE134" s="24">
        <v>7</v>
      </c>
      <c r="AF134" s="21"/>
      <c r="AG134" s="21">
        <f t="shared" si="20"/>
        <v>64.5</v>
      </c>
      <c r="AH134" s="21">
        <v>65.2</v>
      </c>
      <c r="AI134" s="21">
        <v>64.5</v>
      </c>
      <c r="AJ134" s="26">
        <v>64.77</v>
      </c>
      <c r="AK134" s="24">
        <v>1.1000000000000001</v>
      </c>
      <c r="AL134" s="21"/>
      <c r="AM134" s="21">
        <f t="shared" si="21"/>
        <v>29.9</v>
      </c>
      <c r="AN134" s="21">
        <v>29.2</v>
      </c>
      <c r="AO134" s="21">
        <v>29.9</v>
      </c>
      <c r="AP134" s="26">
        <v>29.05</v>
      </c>
      <c r="AQ134" s="24">
        <v>1.3</v>
      </c>
      <c r="AR134" s="21"/>
      <c r="AS134" s="21">
        <f t="shared" si="22"/>
        <v>70.099999999999994</v>
      </c>
      <c r="AT134" s="21">
        <v>70.8</v>
      </c>
      <c r="AU134" s="21">
        <v>70.099999999999994</v>
      </c>
      <c r="AV134" s="26">
        <v>70.95</v>
      </c>
      <c r="AW134" s="24">
        <v>-1.3</v>
      </c>
      <c r="AX134" s="21"/>
      <c r="AY134" s="21">
        <f t="shared" si="23"/>
        <v>8</v>
      </c>
      <c r="AZ134" s="21">
        <v>7.9</v>
      </c>
      <c r="BA134" s="21">
        <v>8</v>
      </c>
      <c r="BB134" s="26">
        <v>8.6999999999999993</v>
      </c>
      <c r="BC134" s="21">
        <v>-3.3</v>
      </c>
    </row>
    <row r="135" spans="1:55" ht="13.2" x14ac:dyDescent="0.25">
      <c r="A135" s="7">
        <v>97</v>
      </c>
      <c r="B135">
        <v>11</v>
      </c>
      <c r="C135" s="21">
        <f t="shared" si="16"/>
        <v>296.7</v>
      </c>
      <c r="D135" s="21">
        <v>295</v>
      </c>
      <c r="E135" s="21">
        <v>296.7</v>
      </c>
      <c r="F135" s="26">
        <v>290.79000000000002</v>
      </c>
      <c r="G135" s="24">
        <v>17.600000000000001</v>
      </c>
      <c r="H135" s="21"/>
      <c r="I135" s="21">
        <f t="shared" si="17"/>
        <v>23.1</v>
      </c>
      <c r="J135" s="21">
        <v>22</v>
      </c>
      <c r="K135" s="21">
        <v>23.1</v>
      </c>
      <c r="L135" s="26">
        <v>26.86</v>
      </c>
      <c r="M135" s="24">
        <v>-8.6</v>
      </c>
      <c r="N135" s="21"/>
      <c r="O135" s="21">
        <f t="shared" si="18"/>
        <v>128.6</v>
      </c>
      <c r="P135" s="21">
        <v>131</v>
      </c>
      <c r="Q135" s="21">
        <v>128.6</v>
      </c>
      <c r="R135" s="26">
        <v>130.56</v>
      </c>
      <c r="S135" s="24">
        <v>9.4</v>
      </c>
      <c r="T135" s="21"/>
      <c r="U135" s="21"/>
      <c r="V135" s="21">
        <v>448.1</v>
      </c>
      <c r="W135" s="21">
        <v>448.3</v>
      </c>
      <c r="X135" s="26">
        <v>448.21</v>
      </c>
      <c r="Y135" s="24">
        <v>18.399999999999999</v>
      </c>
      <c r="Z135" s="21"/>
      <c r="AA135" s="21">
        <f t="shared" si="19"/>
        <v>319.8</v>
      </c>
      <c r="AB135" s="21">
        <v>317.10000000000002</v>
      </c>
      <c r="AC135" s="21">
        <v>319.8</v>
      </c>
      <c r="AD135" s="26">
        <v>317.64999999999998</v>
      </c>
      <c r="AE135" s="24">
        <v>9</v>
      </c>
      <c r="AF135" s="21"/>
      <c r="AG135" s="21">
        <f t="shared" si="20"/>
        <v>66.2</v>
      </c>
      <c r="AH135" s="21">
        <v>65.8</v>
      </c>
      <c r="AI135" s="21">
        <v>66.2</v>
      </c>
      <c r="AJ135" s="26">
        <v>64.88</v>
      </c>
      <c r="AK135" s="24">
        <v>1.3</v>
      </c>
      <c r="AL135" s="21"/>
      <c r="AM135" s="21">
        <f t="shared" si="21"/>
        <v>28.7</v>
      </c>
      <c r="AN135" s="21">
        <v>29.2</v>
      </c>
      <c r="AO135" s="21">
        <v>28.7</v>
      </c>
      <c r="AP135" s="26">
        <v>29.13</v>
      </c>
      <c r="AQ135" s="24">
        <v>0.9</v>
      </c>
      <c r="AR135" s="21"/>
      <c r="AS135" s="21">
        <f t="shared" si="22"/>
        <v>71.3</v>
      </c>
      <c r="AT135" s="21">
        <v>70.8</v>
      </c>
      <c r="AU135" s="21">
        <v>71.3</v>
      </c>
      <c r="AV135" s="26">
        <v>70.87</v>
      </c>
      <c r="AW135" s="24">
        <v>-0.9</v>
      </c>
      <c r="AX135" s="21"/>
      <c r="AY135" s="21">
        <f t="shared" si="23"/>
        <v>7.2</v>
      </c>
      <c r="AZ135" s="21">
        <v>7</v>
      </c>
      <c r="BA135" s="21">
        <v>7.2</v>
      </c>
      <c r="BB135" s="26">
        <v>8.4600000000000009</v>
      </c>
      <c r="BC135" s="21">
        <v>-3</v>
      </c>
    </row>
    <row r="136" spans="1:55" ht="13.2" x14ac:dyDescent="0.25">
      <c r="A136" s="7">
        <v>97</v>
      </c>
      <c r="B136">
        <v>12</v>
      </c>
      <c r="C136" s="21">
        <f t="shared" si="16"/>
        <v>289.3</v>
      </c>
      <c r="D136" s="21">
        <v>290.10000000000002</v>
      </c>
      <c r="E136" s="21">
        <v>289.3</v>
      </c>
      <c r="F136" s="26">
        <v>292.32</v>
      </c>
      <c r="G136" s="24">
        <v>18.399999999999999</v>
      </c>
      <c r="H136" s="21"/>
      <c r="I136" s="21">
        <f t="shared" si="17"/>
        <v>29.3</v>
      </c>
      <c r="J136" s="21">
        <v>29.2</v>
      </c>
      <c r="K136" s="21">
        <v>29.3</v>
      </c>
      <c r="L136" s="26">
        <v>26.29</v>
      </c>
      <c r="M136" s="24">
        <v>-6.9</v>
      </c>
      <c r="N136" s="21"/>
      <c r="O136" s="21">
        <f t="shared" si="18"/>
        <v>130.6</v>
      </c>
      <c r="P136" s="21">
        <v>129.69999999999999</v>
      </c>
      <c r="Q136" s="21">
        <v>130.6</v>
      </c>
      <c r="R136" s="26">
        <v>131.16</v>
      </c>
      <c r="S136" s="24">
        <v>7.2</v>
      </c>
      <c r="T136" s="21"/>
      <c r="U136" s="21"/>
      <c r="V136" s="21">
        <v>449</v>
      </c>
      <c r="W136" s="21">
        <v>449.3</v>
      </c>
      <c r="X136" s="26">
        <v>449.77</v>
      </c>
      <c r="Y136" s="24">
        <v>18.7</v>
      </c>
      <c r="Z136" s="21"/>
      <c r="AA136" s="21">
        <f t="shared" si="19"/>
        <v>318.7</v>
      </c>
      <c r="AB136" s="21">
        <v>319.3</v>
      </c>
      <c r="AC136" s="21">
        <v>318.7</v>
      </c>
      <c r="AD136" s="26">
        <v>318.61</v>
      </c>
      <c r="AE136" s="24">
        <v>11.5</v>
      </c>
      <c r="AF136" s="21"/>
      <c r="AG136" s="21">
        <f t="shared" si="20"/>
        <v>64.400000000000006</v>
      </c>
      <c r="AH136" s="21">
        <v>64.599999999999994</v>
      </c>
      <c r="AI136" s="21">
        <v>64.400000000000006</v>
      </c>
      <c r="AJ136" s="26">
        <v>64.989999999999995</v>
      </c>
      <c r="AK136" s="24">
        <v>1.4</v>
      </c>
      <c r="AL136" s="21"/>
      <c r="AM136" s="21">
        <f t="shared" si="21"/>
        <v>29.1</v>
      </c>
      <c r="AN136" s="21">
        <v>28.9</v>
      </c>
      <c r="AO136" s="21">
        <v>29.1</v>
      </c>
      <c r="AP136" s="26">
        <v>29.16</v>
      </c>
      <c r="AQ136" s="24">
        <v>0.4</v>
      </c>
      <c r="AR136" s="21"/>
      <c r="AS136" s="21">
        <f t="shared" si="22"/>
        <v>70.900000000000006</v>
      </c>
      <c r="AT136" s="21">
        <v>71.099999999999994</v>
      </c>
      <c r="AU136" s="21">
        <v>70.900000000000006</v>
      </c>
      <c r="AV136" s="26">
        <v>70.84</v>
      </c>
      <c r="AW136" s="24">
        <v>-0.4</v>
      </c>
      <c r="AX136" s="21"/>
      <c r="AY136" s="21">
        <f t="shared" si="23"/>
        <v>9.1999999999999993</v>
      </c>
      <c r="AZ136" s="21">
        <v>9.1</v>
      </c>
      <c r="BA136" s="21">
        <v>9.1999999999999993</v>
      </c>
      <c r="BB136" s="26">
        <v>8.25</v>
      </c>
      <c r="BC136" s="21">
        <v>-2.5</v>
      </c>
    </row>
    <row r="137" spans="1:55" ht="13.2" x14ac:dyDescent="0.25">
      <c r="A137" s="7"/>
      <c r="B137">
        <v>1</v>
      </c>
      <c r="C137" s="21">
        <f t="shared" si="16"/>
        <v>290.7</v>
      </c>
      <c r="D137" s="21">
        <v>288.39999999999998</v>
      </c>
      <c r="E137" s="21">
        <v>290.7</v>
      </c>
      <c r="F137" s="26">
        <v>293.92</v>
      </c>
      <c r="G137" s="24">
        <v>19.2</v>
      </c>
      <c r="H137" s="21"/>
      <c r="I137" s="21">
        <f t="shared" si="17"/>
        <v>25.1</v>
      </c>
      <c r="J137" s="21">
        <v>27</v>
      </c>
      <c r="K137" s="21">
        <v>25.1</v>
      </c>
      <c r="L137" s="26">
        <v>25.87</v>
      </c>
      <c r="M137" s="24">
        <v>-5.0999999999999996</v>
      </c>
      <c r="N137" s="21"/>
      <c r="O137" s="21">
        <f t="shared" si="18"/>
        <v>136.19999999999999</v>
      </c>
      <c r="P137" s="21">
        <v>136.30000000000001</v>
      </c>
      <c r="Q137" s="21">
        <v>136.19999999999999</v>
      </c>
      <c r="R137" s="26">
        <v>131.56</v>
      </c>
      <c r="S137" s="24">
        <v>4.8</v>
      </c>
      <c r="T137" s="21"/>
      <c r="U137" s="21"/>
      <c r="V137" s="21">
        <v>451.6</v>
      </c>
      <c r="W137" s="21">
        <v>452</v>
      </c>
      <c r="X137" s="26">
        <v>451.35</v>
      </c>
      <c r="Y137" s="24">
        <v>19</v>
      </c>
      <c r="Z137" s="21"/>
      <c r="AA137" s="21">
        <f t="shared" si="19"/>
        <v>315.8</v>
      </c>
      <c r="AB137" s="21">
        <v>315.39999999999998</v>
      </c>
      <c r="AC137" s="21">
        <v>315.8</v>
      </c>
      <c r="AD137" s="26">
        <v>319.79000000000002</v>
      </c>
      <c r="AE137" s="24">
        <v>14.1</v>
      </c>
      <c r="AF137" s="21"/>
      <c r="AG137" s="21">
        <f t="shared" si="20"/>
        <v>64.3</v>
      </c>
      <c r="AH137" s="21">
        <v>63.8</v>
      </c>
      <c r="AI137" s="21">
        <v>64.3</v>
      </c>
      <c r="AJ137" s="26">
        <v>65.12</v>
      </c>
      <c r="AK137" s="24">
        <v>1.5</v>
      </c>
      <c r="AL137" s="21"/>
      <c r="AM137" s="21">
        <f t="shared" si="21"/>
        <v>30.1</v>
      </c>
      <c r="AN137" s="21">
        <v>30.2</v>
      </c>
      <c r="AO137" s="21">
        <v>30.1</v>
      </c>
      <c r="AP137" s="26">
        <v>29.15</v>
      </c>
      <c r="AQ137" s="24">
        <v>-0.2</v>
      </c>
      <c r="AR137" s="21"/>
      <c r="AS137" s="21">
        <f t="shared" si="22"/>
        <v>69.900000000000006</v>
      </c>
      <c r="AT137" s="21">
        <v>69.8</v>
      </c>
      <c r="AU137" s="21">
        <v>69.900000000000006</v>
      </c>
      <c r="AV137" s="26">
        <v>70.849999999999994</v>
      </c>
      <c r="AW137" s="24">
        <v>0.2</v>
      </c>
      <c r="AX137" s="21"/>
      <c r="AY137" s="21">
        <f t="shared" si="23"/>
        <v>7.9</v>
      </c>
      <c r="AZ137" s="21">
        <v>8.6</v>
      </c>
      <c r="BA137" s="21">
        <v>7.9</v>
      </c>
      <c r="BB137" s="26">
        <v>8.09</v>
      </c>
      <c r="BC137" s="21">
        <v>-1.9</v>
      </c>
    </row>
    <row r="138" spans="1:55" ht="13.2" x14ac:dyDescent="0.25">
      <c r="A138" s="7">
        <v>98</v>
      </c>
      <c r="B138">
        <v>2</v>
      </c>
      <c r="C138" s="21">
        <f t="shared" si="16"/>
        <v>295.5</v>
      </c>
      <c r="D138" s="21">
        <v>292.8</v>
      </c>
      <c r="E138" s="21">
        <v>295.5</v>
      </c>
      <c r="F138" s="26">
        <v>295.58</v>
      </c>
      <c r="G138" s="24">
        <v>20</v>
      </c>
      <c r="H138" s="21"/>
      <c r="I138" s="21">
        <f t="shared" si="17"/>
        <v>26.1</v>
      </c>
      <c r="J138" s="21">
        <v>25.7</v>
      </c>
      <c r="K138" s="21">
        <v>26.1</v>
      </c>
      <c r="L138" s="26">
        <v>25.59</v>
      </c>
      <c r="M138" s="24">
        <v>-3.3</v>
      </c>
      <c r="N138" s="21"/>
      <c r="O138" s="21">
        <f t="shared" si="18"/>
        <v>131</v>
      </c>
      <c r="P138" s="21">
        <v>133.6</v>
      </c>
      <c r="Q138" s="21">
        <v>131</v>
      </c>
      <c r="R138" s="26">
        <v>131.78</v>
      </c>
      <c r="S138" s="24">
        <v>2.6</v>
      </c>
      <c r="T138" s="21"/>
      <c r="U138" s="21"/>
      <c r="V138" s="21">
        <v>452.1</v>
      </c>
      <c r="W138" s="21">
        <v>452.6</v>
      </c>
      <c r="X138" s="26">
        <v>452.95</v>
      </c>
      <c r="Y138" s="24">
        <v>19.3</v>
      </c>
      <c r="Z138" s="21"/>
      <c r="AA138" s="21">
        <f t="shared" si="19"/>
        <v>321.60000000000002</v>
      </c>
      <c r="AB138" s="21">
        <v>318.39999999999998</v>
      </c>
      <c r="AC138" s="21">
        <v>321.60000000000002</v>
      </c>
      <c r="AD138" s="26">
        <v>321.17</v>
      </c>
      <c r="AE138" s="24">
        <v>16.600000000000001</v>
      </c>
      <c r="AF138" s="21"/>
      <c r="AG138" s="21">
        <f t="shared" si="20"/>
        <v>65.3</v>
      </c>
      <c r="AH138" s="21">
        <v>64.8</v>
      </c>
      <c r="AI138" s="21">
        <v>65.3</v>
      </c>
      <c r="AJ138" s="26">
        <v>65.260000000000005</v>
      </c>
      <c r="AK138" s="24">
        <v>1.6</v>
      </c>
      <c r="AL138" s="21"/>
      <c r="AM138" s="21">
        <f t="shared" si="21"/>
        <v>28.9</v>
      </c>
      <c r="AN138" s="21">
        <v>29.6</v>
      </c>
      <c r="AO138" s="21">
        <v>28.9</v>
      </c>
      <c r="AP138" s="26">
        <v>29.09</v>
      </c>
      <c r="AQ138" s="24">
        <v>-0.7</v>
      </c>
      <c r="AR138" s="21"/>
      <c r="AS138" s="21">
        <f t="shared" si="22"/>
        <v>71.099999999999994</v>
      </c>
      <c r="AT138" s="21">
        <v>70.400000000000006</v>
      </c>
      <c r="AU138" s="21">
        <v>71.099999999999994</v>
      </c>
      <c r="AV138" s="26">
        <v>70.91</v>
      </c>
      <c r="AW138" s="24">
        <v>0.7</v>
      </c>
      <c r="AX138" s="21"/>
      <c r="AY138" s="21">
        <f t="shared" si="23"/>
        <v>8.1</v>
      </c>
      <c r="AZ138" s="21">
        <v>8.1</v>
      </c>
      <c r="BA138" s="21">
        <v>8.1</v>
      </c>
      <c r="BB138" s="26">
        <v>7.97</v>
      </c>
      <c r="BC138" s="21">
        <v>-1.5</v>
      </c>
    </row>
    <row r="139" spans="1:55" ht="13.2" x14ac:dyDescent="0.25">
      <c r="A139" s="7">
        <v>98</v>
      </c>
      <c r="B139">
        <v>3</v>
      </c>
      <c r="C139" s="21">
        <f t="shared" si="16"/>
        <v>299.2</v>
      </c>
      <c r="D139" s="21">
        <v>297</v>
      </c>
      <c r="E139" s="21">
        <v>299.2</v>
      </c>
      <c r="F139" s="26">
        <v>297.33</v>
      </c>
      <c r="G139" s="24">
        <v>20.9</v>
      </c>
      <c r="H139" s="21"/>
      <c r="I139" s="21">
        <f t="shared" si="17"/>
        <v>26.3</v>
      </c>
      <c r="J139" s="21">
        <v>29</v>
      </c>
      <c r="K139" s="21">
        <v>26.3</v>
      </c>
      <c r="L139" s="26">
        <v>25.42</v>
      </c>
      <c r="M139" s="24">
        <v>-2.1</v>
      </c>
      <c r="N139" s="21"/>
      <c r="O139" s="21">
        <f t="shared" si="18"/>
        <v>128.80000000000001</v>
      </c>
      <c r="P139" s="21">
        <v>127.9</v>
      </c>
      <c r="Q139" s="21">
        <v>128.80000000000001</v>
      </c>
      <c r="R139" s="26">
        <v>131.84</v>
      </c>
      <c r="S139" s="24">
        <v>0.8</v>
      </c>
      <c r="T139" s="21"/>
      <c r="U139" s="21"/>
      <c r="V139" s="21">
        <v>453.9</v>
      </c>
      <c r="W139" s="21">
        <v>454.3</v>
      </c>
      <c r="X139" s="26">
        <v>454.59</v>
      </c>
      <c r="Y139" s="24">
        <v>19.600000000000001</v>
      </c>
      <c r="Z139" s="21"/>
      <c r="AA139" s="21">
        <f t="shared" si="19"/>
        <v>325.60000000000002</v>
      </c>
      <c r="AB139" s="21">
        <v>326</v>
      </c>
      <c r="AC139" s="21">
        <v>325.60000000000002</v>
      </c>
      <c r="AD139" s="26">
        <v>322.74</v>
      </c>
      <c r="AE139" s="24">
        <v>18.8</v>
      </c>
      <c r="AF139" s="21"/>
      <c r="AG139" s="21">
        <f t="shared" si="20"/>
        <v>65.900000000000006</v>
      </c>
      <c r="AH139" s="21">
        <v>65.400000000000006</v>
      </c>
      <c r="AI139" s="21">
        <v>65.900000000000006</v>
      </c>
      <c r="AJ139" s="26">
        <v>65.41</v>
      </c>
      <c r="AK139" s="24">
        <v>1.8</v>
      </c>
      <c r="AL139" s="21"/>
      <c r="AM139" s="21">
        <f t="shared" si="21"/>
        <v>28.3</v>
      </c>
      <c r="AN139" s="21">
        <v>28.2</v>
      </c>
      <c r="AO139" s="21">
        <v>28.3</v>
      </c>
      <c r="AP139" s="26">
        <v>29</v>
      </c>
      <c r="AQ139" s="24">
        <v>-1.1000000000000001</v>
      </c>
      <c r="AR139" s="21"/>
      <c r="AS139" s="21">
        <f t="shared" si="22"/>
        <v>71.7</v>
      </c>
      <c r="AT139" s="21">
        <v>71.8</v>
      </c>
      <c r="AU139" s="21">
        <v>71.7</v>
      </c>
      <c r="AV139" s="26">
        <v>71</v>
      </c>
      <c r="AW139" s="24">
        <v>1.1000000000000001</v>
      </c>
      <c r="AX139" s="21"/>
      <c r="AY139" s="21">
        <f t="shared" si="23"/>
        <v>8.1</v>
      </c>
      <c r="AZ139" s="21">
        <v>8.9</v>
      </c>
      <c r="BA139" s="21">
        <v>8.1</v>
      </c>
      <c r="BB139" s="26">
        <v>7.88</v>
      </c>
      <c r="BC139" s="21">
        <v>-1.1000000000000001</v>
      </c>
    </row>
    <row r="140" spans="1:55" ht="13.2" x14ac:dyDescent="0.25">
      <c r="A140" s="7">
        <v>98</v>
      </c>
      <c r="B140">
        <v>4</v>
      </c>
      <c r="C140" s="21">
        <f t="shared" si="16"/>
        <v>301.39999999999998</v>
      </c>
      <c r="D140" s="21">
        <v>301.10000000000002</v>
      </c>
      <c r="E140" s="21">
        <v>301.39999999999998</v>
      </c>
      <c r="F140" s="26">
        <v>299.16000000000003</v>
      </c>
      <c r="G140" s="24">
        <v>22</v>
      </c>
      <c r="H140" s="21"/>
      <c r="I140" s="21">
        <f t="shared" si="17"/>
        <v>24.6</v>
      </c>
      <c r="J140" s="21">
        <v>25.9</v>
      </c>
      <c r="K140" s="21">
        <v>24.6</v>
      </c>
      <c r="L140" s="26">
        <v>25.3</v>
      </c>
      <c r="M140" s="24">
        <v>-1.4</v>
      </c>
      <c r="N140" s="21"/>
      <c r="O140" s="21">
        <f t="shared" si="18"/>
        <v>130.69999999999999</v>
      </c>
      <c r="P140" s="21">
        <v>129.69999999999999</v>
      </c>
      <c r="Q140" s="21">
        <v>130.69999999999999</v>
      </c>
      <c r="R140" s="26">
        <v>131.80000000000001</v>
      </c>
      <c r="S140" s="24">
        <v>-0.6</v>
      </c>
      <c r="T140" s="21"/>
      <c r="U140" s="21"/>
      <c r="V140" s="21">
        <v>456.7</v>
      </c>
      <c r="W140" s="21">
        <v>456.6</v>
      </c>
      <c r="X140" s="26">
        <v>456.26</v>
      </c>
      <c r="Y140" s="24">
        <v>20</v>
      </c>
      <c r="Z140" s="21"/>
      <c r="AA140" s="21">
        <f t="shared" si="19"/>
        <v>325.89999999999998</v>
      </c>
      <c r="AB140" s="21">
        <v>327</v>
      </c>
      <c r="AC140" s="21">
        <v>325.89999999999998</v>
      </c>
      <c r="AD140" s="26">
        <v>324.45999999999998</v>
      </c>
      <c r="AE140" s="24">
        <v>20.6</v>
      </c>
      <c r="AF140" s="21"/>
      <c r="AG140" s="21">
        <f t="shared" si="20"/>
        <v>66</v>
      </c>
      <c r="AH140" s="21">
        <v>65.900000000000006</v>
      </c>
      <c r="AI140" s="21">
        <v>66</v>
      </c>
      <c r="AJ140" s="26">
        <v>65.569999999999993</v>
      </c>
      <c r="AK140" s="24">
        <v>2</v>
      </c>
      <c r="AL140" s="21"/>
      <c r="AM140" s="21">
        <f t="shared" si="21"/>
        <v>28.6</v>
      </c>
      <c r="AN140" s="21">
        <v>28.4</v>
      </c>
      <c r="AO140" s="21">
        <v>28.6</v>
      </c>
      <c r="AP140" s="26">
        <v>28.89</v>
      </c>
      <c r="AQ140" s="24">
        <v>-1.4</v>
      </c>
      <c r="AR140" s="21"/>
      <c r="AS140" s="21">
        <f t="shared" si="22"/>
        <v>71.400000000000006</v>
      </c>
      <c r="AT140" s="21">
        <v>71.599999999999994</v>
      </c>
      <c r="AU140" s="21">
        <v>71.400000000000006</v>
      </c>
      <c r="AV140" s="26">
        <v>71.11</v>
      </c>
      <c r="AW140" s="24">
        <v>1.4</v>
      </c>
      <c r="AX140" s="21"/>
      <c r="AY140" s="21">
        <f t="shared" si="23"/>
        <v>7.5</v>
      </c>
      <c r="AZ140" s="21">
        <v>7.9</v>
      </c>
      <c r="BA140" s="21">
        <v>7.5</v>
      </c>
      <c r="BB140" s="26">
        <v>7.8</v>
      </c>
      <c r="BC140" s="21">
        <v>-0.9</v>
      </c>
    </row>
    <row r="141" spans="1:55" ht="13.2" x14ac:dyDescent="0.25">
      <c r="A141" s="7">
        <v>98</v>
      </c>
      <c r="B141">
        <v>5</v>
      </c>
      <c r="C141" s="21">
        <f t="shared" si="16"/>
        <v>298.39999999999998</v>
      </c>
      <c r="D141" s="21">
        <v>298.5</v>
      </c>
      <c r="E141" s="21">
        <v>298.39999999999998</v>
      </c>
      <c r="F141" s="26">
        <v>301.05</v>
      </c>
      <c r="G141" s="24">
        <v>22.6</v>
      </c>
      <c r="H141" s="21"/>
      <c r="I141" s="21">
        <f t="shared" si="17"/>
        <v>25.2</v>
      </c>
      <c r="J141" s="21">
        <v>24</v>
      </c>
      <c r="K141" s="21">
        <v>25.2</v>
      </c>
      <c r="L141" s="26">
        <v>25.22</v>
      </c>
      <c r="M141" s="24">
        <v>-0.9</v>
      </c>
      <c r="N141" s="21"/>
      <c r="O141" s="21">
        <f t="shared" si="18"/>
        <v>133.80000000000001</v>
      </c>
      <c r="P141" s="21">
        <v>134.80000000000001</v>
      </c>
      <c r="Q141" s="21">
        <v>133.80000000000001</v>
      </c>
      <c r="R141" s="26">
        <v>131.69</v>
      </c>
      <c r="S141" s="24">
        <v>-1.3</v>
      </c>
      <c r="T141" s="21"/>
      <c r="U141" s="21"/>
      <c r="V141" s="21">
        <v>457.3</v>
      </c>
      <c r="W141" s="21">
        <v>457.4</v>
      </c>
      <c r="X141" s="26">
        <v>457.96</v>
      </c>
      <c r="Y141" s="24">
        <v>20.399999999999999</v>
      </c>
      <c r="Z141" s="21"/>
      <c r="AA141" s="21">
        <f t="shared" si="19"/>
        <v>323.60000000000002</v>
      </c>
      <c r="AB141" s="21">
        <v>322.5</v>
      </c>
      <c r="AC141" s="21">
        <v>323.60000000000002</v>
      </c>
      <c r="AD141" s="26">
        <v>326.27</v>
      </c>
      <c r="AE141" s="24">
        <v>21.7</v>
      </c>
      <c r="AF141" s="21"/>
      <c r="AG141" s="21">
        <f t="shared" si="20"/>
        <v>65.2</v>
      </c>
      <c r="AH141" s="21">
        <v>65.3</v>
      </c>
      <c r="AI141" s="21">
        <v>65.2</v>
      </c>
      <c r="AJ141" s="26">
        <v>65.739999999999995</v>
      </c>
      <c r="AK141" s="24">
        <v>2</v>
      </c>
      <c r="AL141" s="21"/>
      <c r="AM141" s="21">
        <f t="shared" si="21"/>
        <v>29.3</v>
      </c>
      <c r="AN141" s="21">
        <v>29.5</v>
      </c>
      <c r="AO141" s="21">
        <v>29.3</v>
      </c>
      <c r="AP141" s="26">
        <v>28.76</v>
      </c>
      <c r="AQ141" s="24">
        <v>-1.6</v>
      </c>
      <c r="AR141" s="21"/>
      <c r="AS141" s="21">
        <f t="shared" si="22"/>
        <v>70.7</v>
      </c>
      <c r="AT141" s="21">
        <v>70.5</v>
      </c>
      <c r="AU141" s="21">
        <v>70.7</v>
      </c>
      <c r="AV141" s="26">
        <v>71.239999999999995</v>
      </c>
      <c r="AW141" s="24">
        <v>1.6</v>
      </c>
      <c r="AX141" s="21"/>
      <c r="AY141" s="21">
        <f t="shared" si="23"/>
        <v>7.8</v>
      </c>
      <c r="AZ141" s="21">
        <v>7.4</v>
      </c>
      <c r="BA141" s="21">
        <v>7.8</v>
      </c>
      <c r="BB141" s="26">
        <v>7.73</v>
      </c>
      <c r="BC141" s="21">
        <v>-0.8</v>
      </c>
    </row>
    <row r="142" spans="1:55" ht="13.2" x14ac:dyDescent="0.25">
      <c r="A142" s="7">
        <v>98</v>
      </c>
      <c r="B142">
        <v>6</v>
      </c>
      <c r="C142" s="21">
        <f t="shared" si="16"/>
        <v>303.7</v>
      </c>
      <c r="D142" s="21">
        <v>304.60000000000002</v>
      </c>
      <c r="E142" s="21">
        <v>303.7</v>
      </c>
      <c r="F142" s="26">
        <v>302.97000000000003</v>
      </c>
      <c r="G142" s="24">
        <v>23.1</v>
      </c>
      <c r="H142" s="21"/>
      <c r="I142" s="21">
        <f t="shared" si="17"/>
        <v>26.2</v>
      </c>
      <c r="J142" s="21">
        <v>26.8</v>
      </c>
      <c r="K142" s="21">
        <v>26.2</v>
      </c>
      <c r="L142" s="26">
        <v>25.17</v>
      </c>
      <c r="M142" s="24">
        <v>-0.6</v>
      </c>
      <c r="N142" s="21"/>
      <c r="O142" s="21">
        <f t="shared" si="18"/>
        <v>129.9</v>
      </c>
      <c r="P142" s="21">
        <v>128.80000000000001</v>
      </c>
      <c r="Q142" s="21">
        <v>129.9</v>
      </c>
      <c r="R142" s="26">
        <v>131.54</v>
      </c>
      <c r="S142" s="24">
        <v>-1.8</v>
      </c>
      <c r="T142" s="21"/>
      <c r="U142" s="21"/>
      <c r="V142" s="21">
        <v>460.2</v>
      </c>
      <c r="W142" s="21">
        <v>459.8</v>
      </c>
      <c r="X142" s="26">
        <v>459.68</v>
      </c>
      <c r="Y142" s="24">
        <v>20.7</v>
      </c>
      <c r="Z142" s="21"/>
      <c r="AA142" s="21">
        <f t="shared" si="19"/>
        <v>329.9</v>
      </c>
      <c r="AB142" s="21">
        <v>331.4</v>
      </c>
      <c r="AC142" s="21">
        <v>329.9</v>
      </c>
      <c r="AD142" s="26">
        <v>328.14</v>
      </c>
      <c r="AE142" s="24">
        <v>22.5</v>
      </c>
      <c r="AF142" s="21"/>
      <c r="AG142" s="21">
        <f t="shared" si="20"/>
        <v>66</v>
      </c>
      <c r="AH142" s="21">
        <v>66.2</v>
      </c>
      <c r="AI142" s="21">
        <v>66</v>
      </c>
      <c r="AJ142" s="26">
        <v>65.91</v>
      </c>
      <c r="AK142" s="24">
        <v>2.1</v>
      </c>
      <c r="AL142" s="21"/>
      <c r="AM142" s="21">
        <f t="shared" si="21"/>
        <v>28.3</v>
      </c>
      <c r="AN142" s="21">
        <v>28</v>
      </c>
      <c r="AO142" s="21">
        <v>28.3</v>
      </c>
      <c r="AP142" s="26">
        <v>28.61</v>
      </c>
      <c r="AQ142" s="24">
        <v>-1.7</v>
      </c>
      <c r="AR142" s="21"/>
      <c r="AS142" s="21">
        <f t="shared" si="22"/>
        <v>71.7</v>
      </c>
      <c r="AT142" s="21">
        <v>72</v>
      </c>
      <c r="AU142" s="21">
        <v>71.7</v>
      </c>
      <c r="AV142" s="26">
        <v>71.39</v>
      </c>
      <c r="AW142" s="24">
        <v>1.7</v>
      </c>
      <c r="AX142" s="21"/>
      <c r="AY142" s="21">
        <f t="shared" si="23"/>
        <v>7.9</v>
      </c>
      <c r="AZ142" s="21">
        <v>8.1</v>
      </c>
      <c r="BA142" s="21">
        <v>7.9</v>
      </c>
      <c r="BB142" s="26">
        <v>7.67</v>
      </c>
      <c r="BC142" s="21">
        <v>-0.7</v>
      </c>
    </row>
    <row r="143" spans="1:55" ht="13.2" x14ac:dyDescent="0.25">
      <c r="A143" s="7">
        <v>98</v>
      </c>
      <c r="B143">
        <v>7</v>
      </c>
      <c r="C143" s="21">
        <f t="shared" si="16"/>
        <v>308</v>
      </c>
      <c r="D143" s="21">
        <v>309.3</v>
      </c>
      <c r="E143" s="21">
        <v>308</v>
      </c>
      <c r="F143" s="26">
        <v>304.92</v>
      </c>
      <c r="G143" s="24">
        <v>23.4</v>
      </c>
      <c r="H143" s="21"/>
      <c r="I143" s="21">
        <f t="shared" si="17"/>
        <v>24.4</v>
      </c>
      <c r="J143" s="21">
        <v>22.2</v>
      </c>
      <c r="K143" s="21">
        <v>24.4</v>
      </c>
      <c r="L143" s="26">
        <v>25.15</v>
      </c>
      <c r="M143" s="24">
        <v>-0.3</v>
      </c>
      <c r="N143" s="21"/>
      <c r="O143" s="21">
        <f t="shared" si="18"/>
        <v>129.30000000000001</v>
      </c>
      <c r="P143" s="21">
        <v>130.69999999999999</v>
      </c>
      <c r="Q143" s="21">
        <v>129.30000000000001</v>
      </c>
      <c r="R143" s="26">
        <v>131.36000000000001</v>
      </c>
      <c r="S143" s="24">
        <v>-2.1</v>
      </c>
      <c r="T143" s="21"/>
      <c r="U143" s="21"/>
      <c r="V143" s="21">
        <v>462.2</v>
      </c>
      <c r="W143" s="21">
        <v>461.7</v>
      </c>
      <c r="X143" s="26">
        <v>461.43</v>
      </c>
      <c r="Y143" s="24">
        <v>21</v>
      </c>
      <c r="Z143" s="21"/>
      <c r="AA143" s="21">
        <f t="shared" si="19"/>
        <v>332.4</v>
      </c>
      <c r="AB143" s="21">
        <v>331.5</v>
      </c>
      <c r="AC143" s="21">
        <v>332.4</v>
      </c>
      <c r="AD143" s="26">
        <v>330.07</v>
      </c>
      <c r="AE143" s="24">
        <v>23.1</v>
      </c>
      <c r="AF143" s="21"/>
      <c r="AG143" s="21">
        <f t="shared" si="20"/>
        <v>66.7</v>
      </c>
      <c r="AH143" s="21">
        <v>66.900000000000006</v>
      </c>
      <c r="AI143" s="21">
        <v>66.7</v>
      </c>
      <c r="AJ143" s="26">
        <v>66.08</v>
      </c>
      <c r="AK143" s="24">
        <v>2.1</v>
      </c>
      <c r="AL143" s="21"/>
      <c r="AM143" s="21">
        <f t="shared" si="21"/>
        <v>28</v>
      </c>
      <c r="AN143" s="21">
        <v>28.3</v>
      </c>
      <c r="AO143" s="21">
        <v>28</v>
      </c>
      <c r="AP143" s="26">
        <v>28.47</v>
      </c>
      <c r="AQ143" s="24">
        <v>-1.8</v>
      </c>
      <c r="AR143" s="21"/>
      <c r="AS143" s="21">
        <f t="shared" si="22"/>
        <v>72</v>
      </c>
      <c r="AT143" s="21">
        <v>71.7</v>
      </c>
      <c r="AU143" s="21">
        <v>72</v>
      </c>
      <c r="AV143" s="26">
        <v>71.53</v>
      </c>
      <c r="AW143" s="24">
        <v>1.8</v>
      </c>
      <c r="AX143" s="21"/>
      <c r="AY143" s="21">
        <f t="shared" si="23"/>
        <v>7.3</v>
      </c>
      <c r="AZ143" s="21">
        <v>6.7</v>
      </c>
      <c r="BA143" s="21">
        <v>7.3</v>
      </c>
      <c r="BB143" s="26">
        <v>7.62</v>
      </c>
      <c r="BC143" s="21">
        <v>-0.6</v>
      </c>
    </row>
    <row r="144" spans="1:55" ht="13.2" x14ac:dyDescent="0.25">
      <c r="A144" s="7">
        <v>98</v>
      </c>
      <c r="B144">
        <v>8</v>
      </c>
      <c r="C144" s="21">
        <f t="shared" si="16"/>
        <v>301.8</v>
      </c>
      <c r="D144" s="21">
        <v>302.3</v>
      </c>
      <c r="E144" s="21">
        <v>301.8</v>
      </c>
      <c r="F144" s="26">
        <v>306.87</v>
      </c>
      <c r="G144" s="24">
        <v>23.3</v>
      </c>
      <c r="H144" s="21"/>
      <c r="I144" s="21">
        <f t="shared" si="17"/>
        <v>25.1</v>
      </c>
      <c r="J144" s="21">
        <v>23.6</v>
      </c>
      <c r="K144" s="21">
        <v>25.1</v>
      </c>
      <c r="L144" s="26">
        <v>25.18</v>
      </c>
      <c r="M144" s="24">
        <v>0.3</v>
      </c>
      <c r="N144" s="21"/>
      <c r="O144" s="21">
        <f t="shared" si="18"/>
        <v>135.9</v>
      </c>
      <c r="P144" s="21">
        <v>137.5</v>
      </c>
      <c r="Q144" s="21">
        <v>135.9</v>
      </c>
      <c r="R144" s="26">
        <v>131.16999999999999</v>
      </c>
      <c r="S144" s="24">
        <v>-2.4</v>
      </c>
      <c r="T144" s="21"/>
      <c r="U144" s="21"/>
      <c r="V144" s="21">
        <v>463.3</v>
      </c>
      <c r="W144" s="21">
        <v>462.8</v>
      </c>
      <c r="X144" s="26">
        <v>463.21</v>
      </c>
      <c r="Y144" s="24">
        <v>21.3</v>
      </c>
      <c r="Z144" s="21"/>
      <c r="AA144" s="21">
        <f t="shared" si="19"/>
        <v>327</v>
      </c>
      <c r="AB144" s="21">
        <v>325.89999999999998</v>
      </c>
      <c r="AC144" s="21">
        <v>327</v>
      </c>
      <c r="AD144" s="26">
        <v>332.04</v>
      </c>
      <c r="AE144" s="24">
        <v>23.7</v>
      </c>
      <c r="AF144" s="21"/>
      <c r="AG144" s="21">
        <f t="shared" si="20"/>
        <v>65.2</v>
      </c>
      <c r="AH144" s="21">
        <v>65.2</v>
      </c>
      <c r="AI144" s="21">
        <v>65.2</v>
      </c>
      <c r="AJ144" s="26">
        <v>66.25</v>
      </c>
      <c r="AK144" s="24">
        <v>2</v>
      </c>
      <c r="AL144" s="21"/>
      <c r="AM144" s="21">
        <f t="shared" si="21"/>
        <v>29.4</v>
      </c>
      <c r="AN144" s="21">
        <v>29.7</v>
      </c>
      <c r="AO144" s="21">
        <v>29.4</v>
      </c>
      <c r="AP144" s="26">
        <v>28.32</v>
      </c>
      <c r="AQ144" s="24">
        <v>-1.8</v>
      </c>
      <c r="AR144" s="21"/>
      <c r="AS144" s="21">
        <f t="shared" si="22"/>
        <v>70.599999999999994</v>
      </c>
      <c r="AT144" s="21">
        <v>70.3</v>
      </c>
      <c r="AU144" s="21">
        <v>70.599999999999994</v>
      </c>
      <c r="AV144" s="26">
        <v>71.680000000000007</v>
      </c>
      <c r="AW144" s="24">
        <v>1.8</v>
      </c>
      <c r="AX144" s="21"/>
      <c r="AY144" s="21">
        <f t="shared" si="23"/>
        <v>7.7</v>
      </c>
      <c r="AZ144" s="21">
        <v>7.2</v>
      </c>
      <c r="BA144" s="21">
        <v>7.7</v>
      </c>
      <c r="BB144" s="26">
        <v>7.58</v>
      </c>
      <c r="BC144" s="21">
        <v>-0.4</v>
      </c>
    </row>
    <row r="145" spans="1:55" ht="13.2" x14ac:dyDescent="0.25">
      <c r="A145" s="7">
        <v>98</v>
      </c>
      <c r="B145">
        <v>9</v>
      </c>
      <c r="C145" s="21">
        <f t="shared" si="16"/>
        <v>305.7</v>
      </c>
      <c r="D145" s="21">
        <v>308.2</v>
      </c>
      <c r="E145" s="21">
        <v>305.7</v>
      </c>
      <c r="F145" s="26">
        <v>308.79000000000002</v>
      </c>
      <c r="G145" s="24">
        <v>23</v>
      </c>
      <c r="H145" s="21"/>
      <c r="I145" s="21">
        <f t="shared" si="17"/>
        <v>27.7</v>
      </c>
      <c r="J145" s="21">
        <v>28</v>
      </c>
      <c r="K145" s="21">
        <v>27.7</v>
      </c>
      <c r="L145" s="26">
        <v>25.25</v>
      </c>
      <c r="M145" s="24">
        <v>0.9</v>
      </c>
      <c r="N145" s="21"/>
      <c r="O145" s="21">
        <f t="shared" si="18"/>
        <v>132.5</v>
      </c>
      <c r="P145" s="21">
        <v>129.69999999999999</v>
      </c>
      <c r="Q145" s="21">
        <v>132.5</v>
      </c>
      <c r="R145" s="26">
        <v>130.97</v>
      </c>
      <c r="S145" s="24">
        <v>-2.4</v>
      </c>
      <c r="T145" s="21"/>
      <c r="U145" s="21"/>
      <c r="V145" s="21">
        <v>465.9</v>
      </c>
      <c r="W145" s="21">
        <v>465.9</v>
      </c>
      <c r="X145" s="26">
        <v>465</v>
      </c>
      <c r="Y145" s="24">
        <v>21.5</v>
      </c>
      <c r="Z145" s="21"/>
      <c r="AA145" s="21">
        <f t="shared" si="19"/>
        <v>333.4</v>
      </c>
      <c r="AB145" s="21">
        <v>336.2</v>
      </c>
      <c r="AC145" s="21">
        <v>333.4</v>
      </c>
      <c r="AD145" s="26">
        <v>334.04</v>
      </c>
      <c r="AE145" s="24">
        <v>23.9</v>
      </c>
      <c r="AF145" s="21"/>
      <c r="AG145" s="21">
        <f t="shared" si="20"/>
        <v>65.599999999999994</v>
      </c>
      <c r="AH145" s="21">
        <v>66.099999999999994</v>
      </c>
      <c r="AI145" s="21">
        <v>65.599999999999994</v>
      </c>
      <c r="AJ145" s="26">
        <v>66.41</v>
      </c>
      <c r="AK145" s="24">
        <v>1.9</v>
      </c>
      <c r="AL145" s="21"/>
      <c r="AM145" s="21">
        <f t="shared" si="21"/>
        <v>28.4</v>
      </c>
      <c r="AN145" s="21">
        <v>27.8</v>
      </c>
      <c r="AO145" s="21">
        <v>28.4</v>
      </c>
      <c r="AP145" s="26">
        <v>28.16</v>
      </c>
      <c r="AQ145" s="24">
        <v>-1.8</v>
      </c>
      <c r="AR145" s="21"/>
      <c r="AS145" s="21">
        <f t="shared" si="22"/>
        <v>71.599999999999994</v>
      </c>
      <c r="AT145" s="21">
        <v>72.2</v>
      </c>
      <c r="AU145" s="21">
        <v>71.599999999999994</v>
      </c>
      <c r="AV145" s="26">
        <v>71.84</v>
      </c>
      <c r="AW145" s="24">
        <v>1.8</v>
      </c>
      <c r="AX145" s="21"/>
      <c r="AY145" s="21">
        <f t="shared" si="23"/>
        <v>8.3000000000000007</v>
      </c>
      <c r="AZ145" s="21">
        <v>8.3000000000000007</v>
      </c>
      <c r="BA145" s="21">
        <v>8.3000000000000007</v>
      </c>
      <c r="BB145" s="26">
        <v>7.56</v>
      </c>
      <c r="BC145" s="21">
        <v>-0.3</v>
      </c>
    </row>
    <row r="146" spans="1:55" ht="13.2" x14ac:dyDescent="0.25">
      <c r="A146" s="7">
        <v>98</v>
      </c>
      <c r="B146">
        <v>10</v>
      </c>
      <c r="C146" s="21">
        <f t="shared" si="16"/>
        <v>314.8</v>
      </c>
      <c r="D146" s="21">
        <v>317</v>
      </c>
      <c r="E146" s="21">
        <v>314.8</v>
      </c>
      <c r="F146" s="26">
        <v>310.68</v>
      </c>
      <c r="G146" s="24">
        <v>22.8</v>
      </c>
      <c r="H146" s="21"/>
      <c r="I146" s="21">
        <f t="shared" si="17"/>
        <v>23.5</v>
      </c>
      <c r="J146" s="21">
        <v>22.9</v>
      </c>
      <c r="K146" s="21">
        <v>23.5</v>
      </c>
      <c r="L146" s="26">
        <v>25.39</v>
      </c>
      <c r="M146" s="24">
        <v>1.7</v>
      </c>
      <c r="N146" s="21"/>
      <c r="O146" s="21">
        <f t="shared" si="18"/>
        <v>128.9</v>
      </c>
      <c r="P146" s="21">
        <v>127.5</v>
      </c>
      <c r="Q146" s="21">
        <v>128.9</v>
      </c>
      <c r="R146" s="26">
        <v>130.75</v>
      </c>
      <c r="S146" s="24">
        <v>-2.6</v>
      </c>
      <c r="T146" s="21"/>
      <c r="U146" s="21"/>
      <c r="V146" s="21">
        <v>467.5</v>
      </c>
      <c r="W146" s="21">
        <v>467.3</v>
      </c>
      <c r="X146" s="26">
        <v>466.82</v>
      </c>
      <c r="Y146" s="24">
        <v>21.8</v>
      </c>
      <c r="Z146" s="21"/>
      <c r="AA146" s="21">
        <f t="shared" si="19"/>
        <v>338.3</v>
      </c>
      <c r="AB146" s="21">
        <v>340</v>
      </c>
      <c r="AC146" s="21">
        <v>338.3</v>
      </c>
      <c r="AD146" s="26">
        <v>336.07</v>
      </c>
      <c r="AE146" s="24">
        <v>24.4</v>
      </c>
      <c r="AF146" s="21"/>
      <c r="AG146" s="21">
        <f t="shared" si="20"/>
        <v>67.400000000000006</v>
      </c>
      <c r="AH146" s="21">
        <v>67.8</v>
      </c>
      <c r="AI146" s="21">
        <v>67.400000000000006</v>
      </c>
      <c r="AJ146" s="26">
        <v>66.55</v>
      </c>
      <c r="AK146" s="24">
        <v>1.8</v>
      </c>
      <c r="AL146" s="21"/>
      <c r="AM146" s="21">
        <f t="shared" si="21"/>
        <v>27.6</v>
      </c>
      <c r="AN146" s="21">
        <v>27.3</v>
      </c>
      <c r="AO146" s="21">
        <v>27.6</v>
      </c>
      <c r="AP146" s="26">
        <v>28.01</v>
      </c>
      <c r="AQ146" s="24">
        <v>-1.9</v>
      </c>
      <c r="AR146" s="21"/>
      <c r="AS146" s="21">
        <f t="shared" si="22"/>
        <v>72.400000000000006</v>
      </c>
      <c r="AT146" s="21">
        <v>72.7</v>
      </c>
      <c r="AU146" s="21">
        <v>72.400000000000006</v>
      </c>
      <c r="AV146" s="26">
        <v>71.989999999999995</v>
      </c>
      <c r="AW146" s="24">
        <v>1.9</v>
      </c>
      <c r="AX146" s="21"/>
      <c r="AY146" s="21">
        <f t="shared" si="23"/>
        <v>6.9</v>
      </c>
      <c r="AZ146" s="21">
        <v>6.7</v>
      </c>
      <c r="BA146" s="21">
        <v>6.9</v>
      </c>
      <c r="BB146" s="26">
        <v>7.55</v>
      </c>
      <c r="BC146" s="21">
        <v>-0.1</v>
      </c>
    </row>
    <row r="147" spans="1:55" ht="13.2" x14ac:dyDescent="0.25">
      <c r="A147" s="7">
        <v>98</v>
      </c>
      <c r="B147">
        <v>11</v>
      </c>
      <c r="C147" s="21">
        <f t="shared" si="16"/>
        <v>309.2</v>
      </c>
      <c r="D147" s="21">
        <v>309</v>
      </c>
      <c r="E147" s="21">
        <v>309.2</v>
      </c>
      <c r="F147" s="26">
        <v>312.55</v>
      </c>
      <c r="G147" s="24">
        <v>22.4</v>
      </c>
      <c r="H147" s="21"/>
      <c r="I147" s="21">
        <f t="shared" si="17"/>
        <v>26</v>
      </c>
      <c r="J147" s="21">
        <v>24.6</v>
      </c>
      <c r="K147" s="21">
        <v>26</v>
      </c>
      <c r="L147" s="26">
        <v>25.59</v>
      </c>
      <c r="M147" s="24">
        <v>2.4</v>
      </c>
      <c r="N147" s="21"/>
      <c r="O147" s="21">
        <f t="shared" si="18"/>
        <v>133.4</v>
      </c>
      <c r="P147" s="21">
        <v>134.80000000000001</v>
      </c>
      <c r="Q147" s="21">
        <v>133.4</v>
      </c>
      <c r="R147" s="26">
        <v>130.53</v>
      </c>
      <c r="S147" s="24">
        <v>-2.7</v>
      </c>
      <c r="T147" s="21"/>
      <c r="U147" s="21"/>
      <c r="V147" s="21">
        <v>468.3</v>
      </c>
      <c r="W147" s="21">
        <v>468.5</v>
      </c>
      <c r="X147" s="26">
        <v>468.67</v>
      </c>
      <c r="Y147" s="24">
        <v>22.2</v>
      </c>
      <c r="Z147" s="21"/>
      <c r="AA147" s="21">
        <f t="shared" si="19"/>
        <v>335.1</v>
      </c>
      <c r="AB147" s="21">
        <v>333.5</v>
      </c>
      <c r="AC147" s="21">
        <v>335.1</v>
      </c>
      <c r="AD147" s="26">
        <v>338.14</v>
      </c>
      <c r="AE147" s="24">
        <v>24.8</v>
      </c>
      <c r="AF147" s="21"/>
      <c r="AG147" s="21">
        <f t="shared" si="20"/>
        <v>66</v>
      </c>
      <c r="AH147" s="21">
        <v>66</v>
      </c>
      <c r="AI147" s="21">
        <v>66</v>
      </c>
      <c r="AJ147" s="26">
        <v>66.69</v>
      </c>
      <c r="AK147" s="24">
        <v>1.6</v>
      </c>
      <c r="AL147" s="21"/>
      <c r="AM147" s="21">
        <f t="shared" si="21"/>
        <v>28.5</v>
      </c>
      <c r="AN147" s="21">
        <v>28.8</v>
      </c>
      <c r="AO147" s="21">
        <v>28.5</v>
      </c>
      <c r="AP147" s="26">
        <v>27.85</v>
      </c>
      <c r="AQ147" s="24">
        <v>-1.9</v>
      </c>
      <c r="AR147" s="21"/>
      <c r="AS147" s="21">
        <f t="shared" si="22"/>
        <v>71.5</v>
      </c>
      <c r="AT147" s="21">
        <v>71.2</v>
      </c>
      <c r="AU147" s="21">
        <v>71.5</v>
      </c>
      <c r="AV147" s="26">
        <v>72.150000000000006</v>
      </c>
      <c r="AW147" s="24">
        <v>1.9</v>
      </c>
      <c r="AX147" s="21"/>
      <c r="AY147" s="21">
        <f t="shared" si="23"/>
        <v>7.7</v>
      </c>
      <c r="AZ147" s="21">
        <v>7.4</v>
      </c>
      <c r="BA147" s="21">
        <v>7.7</v>
      </c>
      <c r="BB147" s="26">
        <v>7.57</v>
      </c>
      <c r="BC147" s="21">
        <v>0.2</v>
      </c>
    </row>
    <row r="148" spans="1:55" ht="13.2" x14ac:dyDescent="0.25">
      <c r="A148" s="7">
        <v>98</v>
      </c>
      <c r="B148">
        <v>12</v>
      </c>
      <c r="C148" s="21">
        <f t="shared" si="16"/>
        <v>314.2</v>
      </c>
      <c r="D148" s="21">
        <v>314.60000000000002</v>
      </c>
      <c r="E148" s="21">
        <v>314.2</v>
      </c>
      <c r="F148" s="26">
        <v>314.39999999999998</v>
      </c>
      <c r="G148" s="24">
        <v>22.2</v>
      </c>
      <c r="H148" s="21"/>
      <c r="I148" s="21">
        <f t="shared" si="17"/>
        <v>24.9</v>
      </c>
      <c r="J148" s="21">
        <v>25</v>
      </c>
      <c r="K148" s="21">
        <v>24.9</v>
      </c>
      <c r="L148" s="26">
        <v>25.8</v>
      </c>
      <c r="M148" s="24">
        <v>2.5</v>
      </c>
      <c r="N148" s="21"/>
      <c r="O148" s="21">
        <f t="shared" si="18"/>
        <v>130.1</v>
      </c>
      <c r="P148" s="21">
        <v>129.1</v>
      </c>
      <c r="Q148" s="21">
        <v>130.1</v>
      </c>
      <c r="R148" s="26">
        <v>130.35</v>
      </c>
      <c r="S148" s="24">
        <v>-2.1</v>
      </c>
      <c r="T148" s="21"/>
      <c r="U148" s="21"/>
      <c r="V148" s="21">
        <v>468.7</v>
      </c>
      <c r="W148" s="21">
        <v>469.2</v>
      </c>
      <c r="X148" s="26">
        <v>470.55</v>
      </c>
      <c r="Y148" s="24">
        <v>22.6</v>
      </c>
      <c r="Z148" s="21"/>
      <c r="AA148" s="21">
        <f t="shared" si="19"/>
        <v>339.1</v>
      </c>
      <c r="AB148" s="21">
        <v>339.6</v>
      </c>
      <c r="AC148" s="21">
        <v>339.1</v>
      </c>
      <c r="AD148" s="26">
        <v>340.2</v>
      </c>
      <c r="AE148" s="24">
        <v>24.6</v>
      </c>
      <c r="AF148" s="21"/>
      <c r="AG148" s="21">
        <f t="shared" si="20"/>
        <v>67</v>
      </c>
      <c r="AH148" s="21">
        <v>67.099999999999994</v>
      </c>
      <c r="AI148" s="21">
        <v>67</v>
      </c>
      <c r="AJ148" s="26">
        <v>66.819999999999993</v>
      </c>
      <c r="AK148" s="24">
        <v>1.5</v>
      </c>
      <c r="AL148" s="21"/>
      <c r="AM148" s="21">
        <f t="shared" si="21"/>
        <v>27.7</v>
      </c>
      <c r="AN148" s="21">
        <v>27.5</v>
      </c>
      <c r="AO148" s="21">
        <v>27.7</v>
      </c>
      <c r="AP148" s="26">
        <v>27.7</v>
      </c>
      <c r="AQ148" s="24">
        <v>-1.8</v>
      </c>
      <c r="AR148" s="21"/>
      <c r="AS148" s="21">
        <f t="shared" si="22"/>
        <v>72.3</v>
      </c>
      <c r="AT148" s="21">
        <v>72.5</v>
      </c>
      <c r="AU148" s="21">
        <v>72.3</v>
      </c>
      <c r="AV148" s="26">
        <v>72.3</v>
      </c>
      <c r="AW148" s="24">
        <v>1.8</v>
      </c>
      <c r="AX148" s="21"/>
      <c r="AY148" s="21">
        <f t="shared" si="23"/>
        <v>7.4</v>
      </c>
      <c r="AZ148" s="21">
        <v>7.4</v>
      </c>
      <c r="BA148" s="21">
        <v>7.4</v>
      </c>
      <c r="BB148" s="26">
        <v>7.58</v>
      </c>
      <c r="BC148" s="21">
        <v>0.2</v>
      </c>
    </row>
    <row r="149" spans="1:55" ht="13.2" x14ac:dyDescent="0.25">
      <c r="A149" s="7"/>
      <c r="B149">
        <v>1</v>
      </c>
      <c r="C149" s="21">
        <f t="shared" si="16"/>
        <v>321.10000000000002</v>
      </c>
      <c r="D149" s="21">
        <v>318.2</v>
      </c>
      <c r="E149" s="21">
        <v>321.10000000000002</v>
      </c>
      <c r="F149" s="26">
        <v>316.25</v>
      </c>
      <c r="G149" s="24">
        <v>22.2</v>
      </c>
      <c r="H149" s="21"/>
      <c r="I149" s="21">
        <f t="shared" si="17"/>
        <v>25.6</v>
      </c>
      <c r="J149" s="21">
        <v>27.4</v>
      </c>
      <c r="K149" s="21">
        <v>25.6</v>
      </c>
      <c r="L149" s="26">
        <v>25.96</v>
      </c>
      <c r="M149" s="24">
        <v>2</v>
      </c>
      <c r="N149" s="21"/>
      <c r="O149" s="21">
        <f t="shared" si="18"/>
        <v>126.1</v>
      </c>
      <c r="P149" s="21">
        <v>126.8</v>
      </c>
      <c r="Q149" s="21">
        <v>126.1</v>
      </c>
      <c r="R149" s="26">
        <v>130.26</v>
      </c>
      <c r="S149" s="24">
        <v>-1.1000000000000001</v>
      </c>
      <c r="T149" s="21"/>
      <c r="U149" s="21"/>
      <c r="V149" s="21">
        <v>472.5</v>
      </c>
      <c r="W149" s="21">
        <v>472.8</v>
      </c>
      <c r="X149" s="26">
        <v>472.47</v>
      </c>
      <c r="Y149" s="24">
        <v>23</v>
      </c>
      <c r="Z149" s="21"/>
      <c r="AA149" s="21">
        <f t="shared" si="19"/>
        <v>346.7</v>
      </c>
      <c r="AB149" s="21">
        <v>345.6</v>
      </c>
      <c r="AC149" s="21">
        <v>346.7</v>
      </c>
      <c r="AD149" s="26">
        <v>342.21</v>
      </c>
      <c r="AE149" s="24">
        <v>24.1</v>
      </c>
      <c r="AF149" s="21"/>
      <c r="AG149" s="21">
        <f t="shared" si="20"/>
        <v>67.900000000000006</v>
      </c>
      <c r="AH149" s="21">
        <v>67.400000000000006</v>
      </c>
      <c r="AI149" s="21">
        <v>67.900000000000006</v>
      </c>
      <c r="AJ149" s="26">
        <v>66.94</v>
      </c>
      <c r="AK149" s="24">
        <v>1.4</v>
      </c>
      <c r="AL149" s="21"/>
      <c r="AM149" s="21">
        <f t="shared" si="21"/>
        <v>26.7</v>
      </c>
      <c r="AN149" s="21">
        <v>26.8</v>
      </c>
      <c r="AO149" s="21">
        <v>26.7</v>
      </c>
      <c r="AP149" s="26">
        <v>27.57</v>
      </c>
      <c r="AQ149" s="24">
        <v>-1.6</v>
      </c>
      <c r="AR149" s="21"/>
      <c r="AS149" s="21">
        <f t="shared" si="22"/>
        <v>73.3</v>
      </c>
      <c r="AT149" s="21">
        <v>73.2</v>
      </c>
      <c r="AU149" s="21">
        <v>73.3</v>
      </c>
      <c r="AV149" s="26">
        <v>72.430000000000007</v>
      </c>
      <c r="AW149" s="24">
        <v>1.6</v>
      </c>
      <c r="AX149" s="21"/>
      <c r="AY149" s="21">
        <f t="shared" si="23"/>
        <v>7.4</v>
      </c>
      <c r="AZ149" s="21">
        <v>7.9</v>
      </c>
      <c r="BA149" s="21">
        <v>7.4</v>
      </c>
      <c r="BB149" s="26">
        <v>7.59</v>
      </c>
      <c r="BC149" s="21">
        <v>0</v>
      </c>
    </row>
    <row r="150" spans="1:55" ht="13.2" x14ac:dyDescent="0.25">
      <c r="A150" s="7">
        <v>99</v>
      </c>
      <c r="B150">
        <v>2</v>
      </c>
      <c r="C150" s="21">
        <f t="shared" si="16"/>
        <v>313.8</v>
      </c>
      <c r="D150" s="21">
        <v>312.5</v>
      </c>
      <c r="E150" s="21">
        <v>313.8</v>
      </c>
      <c r="F150" s="26">
        <v>318.06</v>
      </c>
      <c r="G150" s="24">
        <v>21.7</v>
      </c>
      <c r="H150" s="21"/>
      <c r="I150" s="21">
        <f t="shared" si="17"/>
        <v>28.9</v>
      </c>
      <c r="J150" s="21">
        <v>28.7</v>
      </c>
      <c r="K150" s="21">
        <v>28.9</v>
      </c>
      <c r="L150" s="26">
        <v>26.07</v>
      </c>
      <c r="M150" s="24">
        <v>1.4</v>
      </c>
      <c r="N150" s="21"/>
      <c r="O150" s="21">
        <f t="shared" si="18"/>
        <v>131.5</v>
      </c>
      <c r="P150" s="21">
        <v>132.5</v>
      </c>
      <c r="Q150" s="21">
        <v>131.5</v>
      </c>
      <c r="R150" s="26">
        <v>130.29</v>
      </c>
      <c r="S150" s="24">
        <v>0.4</v>
      </c>
      <c r="T150" s="21"/>
      <c r="U150" s="21"/>
      <c r="V150" s="21">
        <v>473.7</v>
      </c>
      <c r="W150" s="21">
        <v>474.1</v>
      </c>
      <c r="X150" s="26">
        <v>474.43</v>
      </c>
      <c r="Y150" s="24">
        <v>23.5</v>
      </c>
      <c r="Z150" s="21"/>
      <c r="AA150" s="21">
        <f t="shared" si="19"/>
        <v>342.7</v>
      </c>
      <c r="AB150" s="21">
        <v>341.2</v>
      </c>
      <c r="AC150" s="21">
        <v>342.7</v>
      </c>
      <c r="AD150" s="26">
        <v>344.13</v>
      </c>
      <c r="AE150" s="24">
        <v>23.1</v>
      </c>
      <c r="AF150" s="21"/>
      <c r="AG150" s="21">
        <f t="shared" si="20"/>
        <v>66.2</v>
      </c>
      <c r="AH150" s="21">
        <v>66</v>
      </c>
      <c r="AI150" s="21">
        <v>66.2</v>
      </c>
      <c r="AJ150" s="26">
        <v>67.040000000000006</v>
      </c>
      <c r="AK150" s="24">
        <v>1.3</v>
      </c>
      <c r="AL150" s="21"/>
      <c r="AM150" s="21">
        <f t="shared" si="21"/>
        <v>27.7</v>
      </c>
      <c r="AN150" s="21">
        <v>28</v>
      </c>
      <c r="AO150" s="21">
        <v>27.7</v>
      </c>
      <c r="AP150" s="26">
        <v>27.46</v>
      </c>
      <c r="AQ150" s="24">
        <v>-1.3</v>
      </c>
      <c r="AR150" s="21"/>
      <c r="AS150" s="21">
        <f t="shared" si="22"/>
        <v>72.3</v>
      </c>
      <c r="AT150" s="21">
        <v>72</v>
      </c>
      <c r="AU150" s="21">
        <v>72.3</v>
      </c>
      <c r="AV150" s="26">
        <v>72.540000000000006</v>
      </c>
      <c r="AW150" s="24">
        <v>1.3</v>
      </c>
      <c r="AX150" s="21"/>
      <c r="AY150" s="21">
        <f t="shared" si="23"/>
        <v>8.4</v>
      </c>
      <c r="AZ150" s="21">
        <v>8.4</v>
      </c>
      <c r="BA150" s="21">
        <v>8.4</v>
      </c>
      <c r="BB150" s="26">
        <v>7.58</v>
      </c>
      <c r="BC150" s="21">
        <v>-0.1</v>
      </c>
    </row>
    <row r="151" spans="1:55" ht="13.2" x14ac:dyDescent="0.25">
      <c r="A151" s="7">
        <v>99</v>
      </c>
      <c r="B151">
        <v>3</v>
      </c>
      <c r="C151" s="21">
        <f t="shared" si="16"/>
        <v>319.3</v>
      </c>
      <c r="D151" s="21">
        <v>316.5</v>
      </c>
      <c r="E151" s="21">
        <v>319.3</v>
      </c>
      <c r="F151" s="26">
        <v>319.79000000000002</v>
      </c>
      <c r="G151" s="24">
        <v>20.8</v>
      </c>
      <c r="H151" s="21"/>
      <c r="I151" s="21">
        <f t="shared" si="17"/>
        <v>26.4</v>
      </c>
      <c r="J151" s="21">
        <v>29.6</v>
      </c>
      <c r="K151" s="21">
        <v>26.4</v>
      </c>
      <c r="L151" s="26">
        <v>26.12</v>
      </c>
      <c r="M151" s="24">
        <v>0.5</v>
      </c>
      <c r="N151" s="21"/>
      <c r="O151" s="21">
        <f t="shared" si="18"/>
        <v>131.5</v>
      </c>
      <c r="P151" s="21">
        <v>130.80000000000001</v>
      </c>
      <c r="Q151" s="21">
        <v>131.5</v>
      </c>
      <c r="R151" s="26">
        <v>130.53</v>
      </c>
      <c r="S151" s="24">
        <v>2.8</v>
      </c>
      <c r="T151" s="21"/>
      <c r="U151" s="21"/>
      <c r="V151" s="21">
        <v>476.9</v>
      </c>
      <c r="W151" s="21">
        <v>477.2</v>
      </c>
      <c r="X151" s="26">
        <v>476.44</v>
      </c>
      <c r="Y151" s="24">
        <v>24.2</v>
      </c>
      <c r="Z151" s="21"/>
      <c r="AA151" s="21">
        <f t="shared" si="19"/>
        <v>345.7</v>
      </c>
      <c r="AB151" s="21">
        <v>346.1</v>
      </c>
      <c r="AC151" s="21">
        <v>345.7</v>
      </c>
      <c r="AD151" s="26">
        <v>345.91</v>
      </c>
      <c r="AE151" s="24">
        <v>21.3</v>
      </c>
      <c r="AF151" s="21"/>
      <c r="AG151" s="21">
        <f t="shared" si="20"/>
        <v>66.900000000000006</v>
      </c>
      <c r="AH151" s="21">
        <v>66.400000000000006</v>
      </c>
      <c r="AI151" s="21">
        <v>66.900000000000006</v>
      </c>
      <c r="AJ151" s="26">
        <v>67.12</v>
      </c>
      <c r="AK151" s="24">
        <v>1</v>
      </c>
      <c r="AL151" s="21"/>
      <c r="AM151" s="21">
        <f t="shared" si="21"/>
        <v>27.6</v>
      </c>
      <c r="AN151" s="21">
        <v>27.4</v>
      </c>
      <c r="AO151" s="21">
        <v>27.6</v>
      </c>
      <c r="AP151" s="26">
        <v>27.4</v>
      </c>
      <c r="AQ151" s="24">
        <v>-0.8</v>
      </c>
      <c r="AR151" s="21"/>
      <c r="AS151" s="21">
        <f t="shared" si="22"/>
        <v>72.400000000000006</v>
      </c>
      <c r="AT151" s="21">
        <v>72.599999999999994</v>
      </c>
      <c r="AU151" s="21">
        <v>72.400000000000006</v>
      </c>
      <c r="AV151" s="26">
        <v>72.599999999999994</v>
      </c>
      <c r="AW151" s="24">
        <v>0.8</v>
      </c>
      <c r="AX151" s="21"/>
      <c r="AY151" s="21">
        <f t="shared" si="23"/>
        <v>7.6</v>
      </c>
      <c r="AZ151" s="21">
        <v>8.6</v>
      </c>
      <c r="BA151" s="21">
        <v>7.6</v>
      </c>
      <c r="BB151" s="26">
        <v>7.55</v>
      </c>
      <c r="BC151" s="21">
        <v>-0.3</v>
      </c>
    </row>
    <row r="152" spans="1:55" ht="13.2" x14ac:dyDescent="0.25">
      <c r="A152" s="7">
        <v>99</v>
      </c>
      <c r="B152">
        <v>4</v>
      </c>
      <c r="C152" s="21">
        <f t="shared" si="16"/>
        <v>325.7</v>
      </c>
      <c r="D152" s="21">
        <v>324.3</v>
      </c>
      <c r="E152" s="21">
        <v>325.7</v>
      </c>
      <c r="F152" s="26">
        <v>321.47000000000003</v>
      </c>
      <c r="G152" s="24">
        <v>20.100000000000001</v>
      </c>
      <c r="H152" s="21"/>
      <c r="I152" s="21">
        <f t="shared" si="17"/>
        <v>25.4</v>
      </c>
      <c r="J152" s="21">
        <v>27</v>
      </c>
      <c r="K152" s="21">
        <v>25.4</v>
      </c>
      <c r="L152" s="26">
        <v>26.08</v>
      </c>
      <c r="M152" s="24">
        <v>-0.5</v>
      </c>
      <c r="N152" s="21"/>
      <c r="O152" s="21">
        <f t="shared" si="18"/>
        <v>127.5</v>
      </c>
      <c r="P152" s="21">
        <v>127.4</v>
      </c>
      <c r="Q152" s="21">
        <v>127.5</v>
      </c>
      <c r="R152" s="26">
        <v>130.96</v>
      </c>
      <c r="S152" s="24">
        <v>5.0999999999999996</v>
      </c>
      <c r="T152" s="21"/>
      <c r="U152" s="21"/>
      <c r="V152" s="21">
        <v>478.7</v>
      </c>
      <c r="W152" s="21">
        <v>478.6</v>
      </c>
      <c r="X152" s="26">
        <v>478.51</v>
      </c>
      <c r="Y152" s="24">
        <v>24.7</v>
      </c>
      <c r="Z152" s="21"/>
      <c r="AA152" s="21">
        <f t="shared" si="19"/>
        <v>351.1</v>
      </c>
      <c r="AB152" s="21">
        <v>351.3</v>
      </c>
      <c r="AC152" s="21">
        <v>351.1</v>
      </c>
      <c r="AD152" s="26">
        <v>347.55</v>
      </c>
      <c r="AE152" s="24">
        <v>19.600000000000001</v>
      </c>
      <c r="AF152" s="21"/>
      <c r="AG152" s="21">
        <f t="shared" si="20"/>
        <v>68.099999999999994</v>
      </c>
      <c r="AH152" s="21">
        <v>67.7</v>
      </c>
      <c r="AI152" s="21">
        <v>68.099999999999994</v>
      </c>
      <c r="AJ152" s="26">
        <v>67.180000000000007</v>
      </c>
      <c r="AK152" s="24">
        <v>0.7</v>
      </c>
      <c r="AL152" s="21"/>
      <c r="AM152" s="21">
        <f t="shared" si="21"/>
        <v>26.6</v>
      </c>
      <c r="AN152" s="21">
        <v>26.6</v>
      </c>
      <c r="AO152" s="21">
        <v>26.6</v>
      </c>
      <c r="AP152" s="26">
        <v>27.37</v>
      </c>
      <c r="AQ152" s="24">
        <v>-0.3</v>
      </c>
      <c r="AR152" s="21"/>
      <c r="AS152" s="21">
        <f t="shared" si="22"/>
        <v>73.400000000000006</v>
      </c>
      <c r="AT152" s="21">
        <v>73.400000000000006</v>
      </c>
      <c r="AU152" s="21">
        <v>73.400000000000006</v>
      </c>
      <c r="AV152" s="26">
        <v>72.63</v>
      </c>
      <c r="AW152" s="24">
        <v>0.3</v>
      </c>
      <c r="AX152" s="21"/>
      <c r="AY152" s="21">
        <f t="shared" si="23"/>
        <v>7.2</v>
      </c>
      <c r="AZ152" s="21">
        <v>7.7</v>
      </c>
      <c r="BA152" s="21">
        <v>7.2</v>
      </c>
      <c r="BB152" s="26">
        <v>7.5</v>
      </c>
      <c r="BC152" s="21">
        <v>-0.6</v>
      </c>
    </row>
    <row r="153" spans="1:55" ht="13.2" x14ac:dyDescent="0.25">
      <c r="A153" s="7">
        <v>99</v>
      </c>
      <c r="B153">
        <v>5</v>
      </c>
      <c r="C153" s="21">
        <f t="shared" si="16"/>
        <v>319.10000000000002</v>
      </c>
      <c r="D153" s="21">
        <v>320.7</v>
      </c>
      <c r="E153" s="21">
        <v>319.10000000000002</v>
      </c>
      <c r="F153" s="26">
        <v>323.14</v>
      </c>
      <c r="G153" s="24">
        <v>20.100000000000001</v>
      </c>
      <c r="H153" s="21"/>
      <c r="I153" s="21">
        <f t="shared" si="17"/>
        <v>26.4</v>
      </c>
      <c r="J153" s="21">
        <v>25.1</v>
      </c>
      <c r="K153" s="21">
        <v>26.4</v>
      </c>
      <c r="L153" s="26">
        <v>25.95</v>
      </c>
      <c r="M153" s="24">
        <v>-1.6</v>
      </c>
      <c r="N153" s="21"/>
      <c r="O153" s="21">
        <f t="shared" si="18"/>
        <v>134.69999999999999</v>
      </c>
      <c r="P153" s="21">
        <v>134.5</v>
      </c>
      <c r="Q153" s="21">
        <v>134.69999999999999</v>
      </c>
      <c r="R153" s="26">
        <v>131.52000000000001</v>
      </c>
      <c r="S153" s="24">
        <v>6.7</v>
      </c>
      <c r="T153" s="21"/>
      <c r="U153" s="21"/>
      <c r="V153" s="21">
        <v>480.3</v>
      </c>
      <c r="W153" s="21">
        <v>480.3</v>
      </c>
      <c r="X153" s="26">
        <v>480.61</v>
      </c>
      <c r="Y153" s="24">
        <v>25.2</v>
      </c>
      <c r="Z153" s="21"/>
      <c r="AA153" s="21">
        <f t="shared" si="19"/>
        <v>345.5</v>
      </c>
      <c r="AB153" s="21">
        <v>345.8</v>
      </c>
      <c r="AC153" s="21">
        <v>345.5</v>
      </c>
      <c r="AD153" s="26">
        <v>349.09</v>
      </c>
      <c r="AE153" s="24">
        <v>18.5</v>
      </c>
      <c r="AF153" s="21"/>
      <c r="AG153" s="21">
        <f t="shared" si="20"/>
        <v>66.400000000000006</v>
      </c>
      <c r="AH153" s="21">
        <v>66.8</v>
      </c>
      <c r="AI153" s="21">
        <v>66.400000000000006</v>
      </c>
      <c r="AJ153" s="26">
        <v>67.239999999999995</v>
      </c>
      <c r="AK153" s="24">
        <v>0.7</v>
      </c>
      <c r="AL153" s="21"/>
      <c r="AM153" s="21">
        <f t="shared" si="21"/>
        <v>28.1</v>
      </c>
      <c r="AN153" s="21">
        <v>28</v>
      </c>
      <c r="AO153" s="21">
        <v>28.1</v>
      </c>
      <c r="AP153" s="26">
        <v>27.37</v>
      </c>
      <c r="AQ153" s="24">
        <v>0</v>
      </c>
      <c r="AR153" s="21"/>
      <c r="AS153" s="21">
        <f t="shared" si="22"/>
        <v>71.900000000000006</v>
      </c>
      <c r="AT153" s="21">
        <v>72</v>
      </c>
      <c r="AU153" s="21">
        <v>71.900000000000006</v>
      </c>
      <c r="AV153" s="26">
        <v>72.63</v>
      </c>
      <c r="AW153" s="24">
        <v>0</v>
      </c>
      <c r="AX153" s="21"/>
      <c r="AY153" s="21">
        <f t="shared" si="23"/>
        <v>7.6</v>
      </c>
      <c r="AZ153" s="21">
        <v>7.3</v>
      </c>
      <c r="BA153" s="21">
        <v>7.6</v>
      </c>
      <c r="BB153" s="26">
        <v>7.43</v>
      </c>
      <c r="BC153" s="21">
        <v>-0.9</v>
      </c>
    </row>
    <row r="154" spans="1:55" ht="13.2" x14ac:dyDescent="0.25">
      <c r="A154" s="7">
        <v>99</v>
      </c>
      <c r="B154">
        <v>6</v>
      </c>
      <c r="C154" s="21">
        <f t="shared" si="16"/>
        <v>324.5</v>
      </c>
      <c r="D154" s="21">
        <v>324.5</v>
      </c>
      <c r="E154" s="21">
        <v>324.5</v>
      </c>
      <c r="F154" s="26">
        <v>324.8</v>
      </c>
      <c r="G154" s="24">
        <v>19.899999999999999</v>
      </c>
      <c r="H154" s="21"/>
      <c r="I154" s="21">
        <f t="shared" si="17"/>
        <v>24.6</v>
      </c>
      <c r="J154" s="21">
        <v>24.8</v>
      </c>
      <c r="K154" s="21">
        <v>24.6</v>
      </c>
      <c r="L154" s="26">
        <v>25.73</v>
      </c>
      <c r="M154" s="24">
        <v>-2.6</v>
      </c>
      <c r="N154" s="21"/>
      <c r="O154" s="21">
        <f t="shared" si="18"/>
        <v>133.6</v>
      </c>
      <c r="P154" s="21">
        <v>133.80000000000001</v>
      </c>
      <c r="Q154" s="21">
        <v>133.6</v>
      </c>
      <c r="R154" s="26">
        <v>132.22</v>
      </c>
      <c r="S154" s="24">
        <v>8.4</v>
      </c>
      <c r="T154" s="21"/>
      <c r="U154" s="21"/>
      <c r="V154" s="21">
        <v>483.1</v>
      </c>
      <c r="W154" s="21">
        <v>482.6</v>
      </c>
      <c r="X154" s="26">
        <v>482.75</v>
      </c>
      <c r="Y154" s="24">
        <v>25.7</v>
      </c>
      <c r="Z154" s="21"/>
      <c r="AA154" s="21">
        <f t="shared" si="19"/>
        <v>349</v>
      </c>
      <c r="AB154" s="21">
        <v>349.3</v>
      </c>
      <c r="AC154" s="21">
        <v>349</v>
      </c>
      <c r="AD154" s="26">
        <v>350.53</v>
      </c>
      <c r="AE154" s="24">
        <v>17.3</v>
      </c>
      <c r="AF154" s="21"/>
      <c r="AG154" s="21">
        <f t="shared" si="20"/>
        <v>67.2</v>
      </c>
      <c r="AH154" s="21">
        <v>67.2</v>
      </c>
      <c r="AI154" s="21">
        <v>67.2</v>
      </c>
      <c r="AJ154" s="26">
        <v>67.28</v>
      </c>
      <c r="AK154" s="24">
        <v>0.6</v>
      </c>
      <c r="AL154" s="21"/>
      <c r="AM154" s="21">
        <f t="shared" si="21"/>
        <v>27.7</v>
      </c>
      <c r="AN154" s="21">
        <v>27.7</v>
      </c>
      <c r="AO154" s="21">
        <v>27.7</v>
      </c>
      <c r="AP154" s="26">
        <v>27.39</v>
      </c>
      <c r="AQ154" s="24">
        <v>0.3</v>
      </c>
      <c r="AR154" s="21"/>
      <c r="AS154" s="21">
        <f t="shared" si="22"/>
        <v>72.3</v>
      </c>
      <c r="AT154" s="21">
        <v>72.3</v>
      </c>
      <c r="AU154" s="21">
        <v>72.3</v>
      </c>
      <c r="AV154" s="26">
        <v>72.61</v>
      </c>
      <c r="AW154" s="24">
        <v>-0.3</v>
      </c>
      <c r="AX154" s="21"/>
      <c r="AY154" s="21">
        <f t="shared" si="23"/>
        <v>7</v>
      </c>
      <c r="AZ154" s="21">
        <v>7.1</v>
      </c>
      <c r="BA154" s="21">
        <v>7</v>
      </c>
      <c r="BB154" s="26">
        <v>7.34</v>
      </c>
      <c r="BC154" s="21">
        <v>-1.1000000000000001</v>
      </c>
    </row>
    <row r="155" spans="1:55" ht="13.2" x14ac:dyDescent="0.25">
      <c r="A155" s="7">
        <v>99</v>
      </c>
      <c r="B155">
        <v>7</v>
      </c>
      <c r="C155" s="21">
        <f t="shared" si="16"/>
        <v>329.4</v>
      </c>
      <c r="D155" s="21">
        <v>329.9</v>
      </c>
      <c r="E155" s="21">
        <v>329.4</v>
      </c>
      <c r="F155" s="26">
        <v>326.43</v>
      </c>
      <c r="G155" s="24">
        <v>19.600000000000001</v>
      </c>
      <c r="H155" s="21"/>
      <c r="I155" s="21">
        <f t="shared" si="17"/>
        <v>25.8</v>
      </c>
      <c r="J155" s="21">
        <v>23.7</v>
      </c>
      <c r="K155" s="21">
        <v>25.8</v>
      </c>
      <c r="L155" s="26">
        <v>25.47</v>
      </c>
      <c r="M155" s="24">
        <v>-3.1</v>
      </c>
      <c r="N155" s="21"/>
      <c r="O155" s="21">
        <f t="shared" si="18"/>
        <v>129.6</v>
      </c>
      <c r="P155" s="21">
        <v>131.69999999999999</v>
      </c>
      <c r="Q155" s="21">
        <v>129.6</v>
      </c>
      <c r="R155" s="26">
        <v>133</v>
      </c>
      <c r="S155" s="24">
        <v>9.4</v>
      </c>
      <c r="T155" s="21"/>
      <c r="U155" s="21"/>
      <c r="V155" s="21">
        <v>485.3</v>
      </c>
      <c r="W155" s="21">
        <v>484.7</v>
      </c>
      <c r="X155" s="26">
        <v>484.91</v>
      </c>
      <c r="Y155" s="24">
        <v>25.9</v>
      </c>
      <c r="Z155" s="21"/>
      <c r="AA155" s="21">
        <f t="shared" si="19"/>
        <v>355.1</v>
      </c>
      <c r="AB155" s="21">
        <v>353.6</v>
      </c>
      <c r="AC155" s="21">
        <v>355.1</v>
      </c>
      <c r="AD155" s="26">
        <v>351.9</v>
      </c>
      <c r="AE155" s="24">
        <v>16.5</v>
      </c>
      <c r="AF155" s="21"/>
      <c r="AG155" s="21">
        <f t="shared" si="20"/>
        <v>67.900000000000006</v>
      </c>
      <c r="AH155" s="21">
        <v>68</v>
      </c>
      <c r="AI155" s="21">
        <v>67.900000000000006</v>
      </c>
      <c r="AJ155" s="26">
        <v>67.319999999999993</v>
      </c>
      <c r="AK155" s="24">
        <v>0.4</v>
      </c>
      <c r="AL155" s="21"/>
      <c r="AM155" s="21">
        <f t="shared" si="21"/>
        <v>26.7</v>
      </c>
      <c r="AN155" s="21">
        <v>27.1</v>
      </c>
      <c r="AO155" s="21">
        <v>26.7</v>
      </c>
      <c r="AP155" s="26">
        <v>27.43</v>
      </c>
      <c r="AQ155" s="24">
        <v>0.5</v>
      </c>
      <c r="AR155" s="21"/>
      <c r="AS155" s="21">
        <f t="shared" si="22"/>
        <v>73.3</v>
      </c>
      <c r="AT155" s="21">
        <v>72.900000000000006</v>
      </c>
      <c r="AU155" s="21">
        <v>73.3</v>
      </c>
      <c r="AV155" s="26">
        <v>72.569999999999993</v>
      </c>
      <c r="AW155" s="24">
        <v>-0.5</v>
      </c>
      <c r="AX155" s="21"/>
      <c r="AY155" s="21">
        <f t="shared" si="23"/>
        <v>7.3</v>
      </c>
      <c r="AZ155" s="21">
        <v>6.7</v>
      </c>
      <c r="BA155" s="21">
        <v>7.3</v>
      </c>
      <c r="BB155" s="26">
        <v>7.24</v>
      </c>
      <c r="BC155" s="21">
        <v>-1.2</v>
      </c>
    </row>
    <row r="156" spans="1:55" ht="13.2" x14ac:dyDescent="0.25">
      <c r="A156" s="7">
        <v>99</v>
      </c>
      <c r="B156">
        <v>8</v>
      </c>
      <c r="C156" s="21">
        <f t="shared" si="16"/>
        <v>326.39999999999998</v>
      </c>
      <c r="D156" s="21">
        <v>327.8</v>
      </c>
      <c r="E156" s="21">
        <v>326.39999999999998</v>
      </c>
      <c r="F156" s="26">
        <v>328.06</v>
      </c>
      <c r="G156" s="24">
        <v>19.600000000000001</v>
      </c>
      <c r="H156" s="21"/>
      <c r="I156" s="21">
        <f t="shared" si="17"/>
        <v>28.9</v>
      </c>
      <c r="J156" s="21">
        <v>27.1</v>
      </c>
      <c r="K156" s="21">
        <v>28.9</v>
      </c>
      <c r="L156" s="26">
        <v>25.23</v>
      </c>
      <c r="M156" s="24">
        <v>-2.9</v>
      </c>
      <c r="N156" s="21"/>
      <c r="O156" s="21">
        <f t="shared" si="18"/>
        <v>132.1</v>
      </c>
      <c r="P156" s="21">
        <v>132.80000000000001</v>
      </c>
      <c r="Q156" s="21">
        <v>132.1</v>
      </c>
      <c r="R156" s="26">
        <v>133.79</v>
      </c>
      <c r="S156" s="24">
        <v>9.4</v>
      </c>
      <c r="T156" s="21"/>
      <c r="U156" s="21"/>
      <c r="V156" s="21">
        <v>487.7</v>
      </c>
      <c r="W156" s="21">
        <v>487.3</v>
      </c>
      <c r="X156" s="26">
        <v>487.08</v>
      </c>
      <c r="Y156" s="24">
        <v>26</v>
      </c>
      <c r="Z156" s="21"/>
      <c r="AA156" s="21">
        <f t="shared" si="19"/>
        <v>355.2</v>
      </c>
      <c r="AB156" s="21">
        <v>354.9</v>
      </c>
      <c r="AC156" s="21">
        <v>355.2</v>
      </c>
      <c r="AD156" s="26">
        <v>353.29</v>
      </c>
      <c r="AE156" s="24">
        <v>16.7</v>
      </c>
      <c r="AF156" s="21"/>
      <c r="AG156" s="21">
        <f t="shared" si="20"/>
        <v>67</v>
      </c>
      <c r="AH156" s="21">
        <v>67.2</v>
      </c>
      <c r="AI156" s="21">
        <v>67</v>
      </c>
      <c r="AJ156" s="26">
        <v>67.349999999999994</v>
      </c>
      <c r="AK156" s="24">
        <v>0.4</v>
      </c>
      <c r="AL156" s="21"/>
      <c r="AM156" s="21">
        <f t="shared" si="21"/>
        <v>27.1</v>
      </c>
      <c r="AN156" s="21">
        <v>27.2</v>
      </c>
      <c r="AO156" s="21">
        <v>27.1</v>
      </c>
      <c r="AP156" s="26">
        <v>27.47</v>
      </c>
      <c r="AQ156" s="24">
        <v>0.5</v>
      </c>
      <c r="AR156" s="21"/>
      <c r="AS156" s="21">
        <f t="shared" si="22"/>
        <v>72.900000000000006</v>
      </c>
      <c r="AT156" s="21">
        <v>72.8</v>
      </c>
      <c r="AU156" s="21">
        <v>72.900000000000006</v>
      </c>
      <c r="AV156" s="26">
        <v>72.53</v>
      </c>
      <c r="AW156" s="24">
        <v>-0.5</v>
      </c>
      <c r="AX156" s="21"/>
      <c r="AY156" s="21">
        <f t="shared" si="23"/>
        <v>8.1</v>
      </c>
      <c r="AZ156" s="21">
        <v>7.6</v>
      </c>
      <c r="BA156" s="21">
        <v>8.1</v>
      </c>
      <c r="BB156" s="26">
        <v>7.14</v>
      </c>
      <c r="BC156" s="21">
        <v>-1.2</v>
      </c>
    </row>
    <row r="157" spans="1:55" ht="13.2" x14ac:dyDescent="0.25">
      <c r="A157" s="7">
        <v>99</v>
      </c>
      <c r="B157">
        <v>9</v>
      </c>
      <c r="C157" s="21">
        <f t="shared" si="16"/>
        <v>332.3</v>
      </c>
      <c r="D157" s="21">
        <v>334.9</v>
      </c>
      <c r="E157" s="21">
        <v>332.3</v>
      </c>
      <c r="F157" s="26">
        <v>329.68</v>
      </c>
      <c r="G157" s="24">
        <v>19.3</v>
      </c>
      <c r="H157" s="21"/>
      <c r="I157" s="21">
        <f t="shared" si="17"/>
        <v>18.899999999999999</v>
      </c>
      <c r="J157" s="21">
        <v>19.3</v>
      </c>
      <c r="K157" s="21">
        <v>18.899999999999999</v>
      </c>
      <c r="L157" s="26">
        <v>25.04</v>
      </c>
      <c r="M157" s="24">
        <v>-2.2999999999999998</v>
      </c>
      <c r="N157" s="21"/>
      <c r="O157" s="21">
        <f t="shared" si="18"/>
        <v>137.80000000000001</v>
      </c>
      <c r="P157" s="21">
        <v>134.69999999999999</v>
      </c>
      <c r="Q157" s="21">
        <v>137.80000000000001</v>
      </c>
      <c r="R157" s="26">
        <v>134.53</v>
      </c>
      <c r="S157" s="24">
        <v>8.9</v>
      </c>
      <c r="T157" s="21"/>
      <c r="U157" s="21"/>
      <c r="V157" s="21">
        <v>489</v>
      </c>
      <c r="W157" s="21">
        <v>489</v>
      </c>
      <c r="X157" s="26">
        <v>489.24</v>
      </c>
      <c r="Y157" s="24">
        <v>26</v>
      </c>
      <c r="Z157" s="21"/>
      <c r="AA157" s="21">
        <f t="shared" si="19"/>
        <v>351.2</v>
      </c>
      <c r="AB157" s="21">
        <v>354.2</v>
      </c>
      <c r="AC157" s="21">
        <v>351.2</v>
      </c>
      <c r="AD157" s="26">
        <v>354.71</v>
      </c>
      <c r="AE157" s="24">
        <v>17.100000000000001</v>
      </c>
      <c r="AF157" s="21"/>
      <c r="AG157" s="21">
        <f t="shared" si="20"/>
        <v>68</v>
      </c>
      <c r="AH157" s="21">
        <v>68.5</v>
      </c>
      <c r="AI157" s="21">
        <v>68</v>
      </c>
      <c r="AJ157" s="26">
        <v>67.38</v>
      </c>
      <c r="AK157" s="24">
        <v>0.4</v>
      </c>
      <c r="AL157" s="21"/>
      <c r="AM157" s="21">
        <f t="shared" si="21"/>
        <v>28.2</v>
      </c>
      <c r="AN157" s="21">
        <v>27.6</v>
      </c>
      <c r="AO157" s="21">
        <v>28.2</v>
      </c>
      <c r="AP157" s="26">
        <v>27.5</v>
      </c>
      <c r="AQ157" s="24">
        <v>0.4</v>
      </c>
      <c r="AR157" s="21"/>
      <c r="AS157" s="21">
        <f t="shared" si="22"/>
        <v>71.8</v>
      </c>
      <c r="AT157" s="21">
        <v>72.400000000000006</v>
      </c>
      <c r="AU157" s="21">
        <v>71.8</v>
      </c>
      <c r="AV157" s="26">
        <v>72.5</v>
      </c>
      <c r="AW157" s="24">
        <v>-0.4</v>
      </c>
      <c r="AX157" s="21"/>
      <c r="AY157" s="21">
        <f t="shared" si="23"/>
        <v>5.4</v>
      </c>
      <c r="AZ157" s="21">
        <v>5.4</v>
      </c>
      <c r="BA157" s="21">
        <v>5.4</v>
      </c>
      <c r="BB157" s="26">
        <v>7.06</v>
      </c>
      <c r="BC157" s="21">
        <v>-1</v>
      </c>
    </row>
    <row r="158" spans="1:55" ht="13.2" x14ac:dyDescent="0.25">
      <c r="A158" s="7">
        <v>99</v>
      </c>
      <c r="B158">
        <v>10</v>
      </c>
      <c r="C158" s="21">
        <f t="shared" si="16"/>
        <v>328.1</v>
      </c>
      <c r="D158" s="21">
        <v>329.6</v>
      </c>
      <c r="E158" s="21">
        <v>328.1</v>
      </c>
      <c r="F158" s="26">
        <v>331.23</v>
      </c>
      <c r="G158" s="24">
        <v>18.600000000000001</v>
      </c>
      <c r="H158" s="21"/>
      <c r="I158" s="21">
        <f t="shared" si="17"/>
        <v>26.1</v>
      </c>
      <c r="J158" s="21">
        <v>25.2</v>
      </c>
      <c r="K158" s="21">
        <v>26.1</v>
      </c>
      <c r="L158" s="26">
        <v>24.92</v>
      </c>
      <c r="M158" s="24">
        <v>-1.4</v>
      </c>
      <c r="N158" s="21"/>
      <c r="O158" s="21">
        <f t="shared" si="18"/>
        <v>137.19999999999999</v>
      </c>
      <c r="P158" s="21">
        <v>136.80000000000001</v>
      </c>
      <c r="Q158" s="21">
        <v>137.19999999999999</v>
      </c>
      <c r="R158" s="26">
        <v>135.24</v>
      </c>
      <c r="S158" s="24">
        <v>8.6</v>
      </c>
      <c r="T158" s="21"/>
      <c r="U158" s="21"/>
      <c r="V158" s="21">
        <v>491.6</v>
      </c>
      <c r="W158" s="21">
        <v>491.4</v>
      </c>
      <c r="X158" s="26">
        <v>491.4</v>
      </c>
      <c r="Y158" s="24">
        <v>25.8</v>
      </c>
      <c r="Z158" s="21"/>
      <c r="AA158" s="21">
        <f t="shared" si="19"/>
        <v>354.2</v>
      </c>
      <c r="AB158" s="21">
        <v>354.8</v>
      </c>
      <c r="AC158" s="21">
        <v>354.2</v>
      </c>
      <c r="AD158" s="26">
        <v>356.15</v>
      </c>
      <c r="AE158" s="24">
        <v>17.3</v>
      </c>
      <c r="AF158" s="21"/>
      <c r="AG158" s="21">
        <f t="shared" si="20"/>
        <v>66.8</v>
      </c>
      <c r="AH158" s="21">
        <v>67.099999999999994</v>
      </c>
      <c r="AI158" s="21">
        <v>66.8</v>
      </c>
      <c r="AJ158" s="26">
        <v>67.41</v>
      </c>
      <c r="AK158" s="24">
        <v>0.3</v>
      </c>
      <c r="AL158" s="21"/>
      <c r="AM158" s="21">
        <f t="shared" si="21"/>
        <v>27.9</v>
      </c>
      <c r="AN158" s="21">
        <v>27.8</v>
      </c>
      <c r="AO158" s="21">
        <v>27.9</v>
      </c>
      <c r="AP158" s="26">
        <v>27.52</v>
      </c>
      <c r="AQ158" s="24">
        <v>0.3</v>
      </c>
      <c r="AR158" s="21"/>
      <c r="AS158" s="21">
        <f t="shared" si="22"/>
        <v>72.099999999999994</v>
      </c>
      <c r="AT158" s="21">
        <v>72.2</v>
      </c>
      <c r="AU158" s="21">
        <v>72.099999999999994</v>
      </c>
      <c r="AV158" s="26">
        <v>72.48</v>
      </c>
      <c r="AW158" s="24">
        <v>-0.3</v>
      </c>
      <c r="AX158" s="21"/>
      <c r="AY158" s="21">
        <f t="shared" si="23"/>
        <v>7.4</v>
      </c>
      <c r="AZ158" s="21">
        <v>7.1</v>
      </c>
      <c r="BA158" s="21">
        <v>7.4</v>
      </c>
      <c r="BB158" s="26">
        <v>7</v>
      </c>
      <c r="BC158" s="21">
        <v>-0.7</v>
      </c>
    </row>
    <row r="159" spans="1:55" ht="13.2" x14ac:dyDescent="0.25">
      <c r="A159" s="7">
        <v>99</v>
      </c>
      <c r="B159">
        <v>11</v>
      </c>
      <c r="C159" s="21">
        <f t="shared" si="16"/>
        <v>330.9</v>
      </c>
      <c r="D159" s="21">
        <v>331.4</v>
      </c>
      <c r="E159" s="21">
        <v>330.9</v>
      </c>
      <c r="F159" s="26">
        <v>332.74</v>
      </c>
      <c r="G159" s="24">
        <v>18.100000000000001</v>
      </c>
      <c r="H159" s="21"/>
      <c r="I159" s="21">
        <f t="shared" si="17"/>
        <v>28.4</v>
      </c>
      <c r="J159" s="21">
        <v>26.7</v>
      </c>
      <c r="K159" s="21">
        <v>28.4</v>
      </c>
      <c r="L159" s="26">
        <v>24.9</v>
      </c>
      <c r="M159" s="24">
        <v>-0.3</v>
      </c>
      <c r="N159" s="21"/>
      <c r="O159" s="21">
        <f t="shared" si="18"/>
        <v>134.69999999999999</v>
      </c>
      <c r="P159" s="21">
        <v>135.69999999999999</v>
      </c>
      <c r="Q159" s="21">
        <v>134.69999999999999</v>
      </c>
      <c r="R159" s="26">
        <v>135.9</v>
      </c>
      <c r="S159" s="24">
        <v>7.8</v>
      </c>
      <c r="T159" s="21"/>
      <c r="U159" s="21"/>
      <c r="V159" s="21">
        <v>493.8</v>
      </c>
      <c r="W159" s="21">
        <v>494</v>
      </c>
      <c r="X159" s="26">
        <v>493.53</v>
      </c>
      <c r="Y159" s="24">
        <v>25.6</v>
      </c>
      <c r="Z159" s="21"/>
      <c r="AA159" s="21">
        <f t="shared" si="19"/>
        <v>359.3</v>
      </c>
      <c r="AB159" s="21">
        <v>358.1</v>
      </c>
      <c r="AC159" s="21">
        <v>359.3</v>
      </c>
      <c r="AD159" s="26">
        <v>357.64</v>
      </c>
      <c r="AE159" s="24">
        <v>17.8</v>
      </c>
      <c r="AF159" s="21"/>
      <c r="AG159" s="21">
        <f t="shared" si="20"/>
        <v>67</v>
      </c>
      <c r="AH159" s="21">
        <v>67.099999999999994</v>
      </c>
      <c r="AI159" s="21">
        <v>67</v>
      </c>
      <c r="AJ159" s="26">
        <v>67.42</v>
      </c>
      <c r="AK159" s="24">
        <v>0.2</v>
      </c>
      <c r="AL159" s="21"/>
      <c r="AM159" s="21">
        <f t="shared" si="21"/>
        <v>27.3</v>
      </c>
      <c r="AN159" s="21">
        <v>27.5</v>
      </c>
      <c r="AO159" s="21">
        <v>27.3</v>
      </c>
      <c r="AP159" s="26">
        <v>27.54</v>
      </c>
      <c r="AQ159" s="24">
        <v>0.2</v>
      </c>
      <c r="AR159" s="21"/>
      <c r="AS159" s="21">
        <f t="shared" si="22"/>
        <v>72.7</v>
      </c>
      <c r="AT159" s="21">
        <v>72.5</v>
      </c>
      <c r="AU159" s="21">
        <v>72.7</v>
      </c>
      <c r="AV159" s="26">
        <v>72.459999999999994</v>
      </c>
      <c r="AW159" s="24">
        <v>-0.2</v>
      </c>
      <c r="AX159" s="21"/>
      <c r="AY159" s="21">
        <f t="shared" si="23"/>
        <v>7.9</v>
      </c>
      <c r="AZ159" s="21">
        <v>7.5</v>
      </c>
      <c r="BA159" s="21">
        <v>7.9</v>
      </c>
      <c r="BB159" s="26">
        <v>6.96</v>
      </c>
      <c r="BC159" s="21">
        <v>-0.4</v>
      </c>
    </row>
    <row r="160" spans="1:55" ht="13.2" x14ac:dyDescent="0.25">
      <c r="A160" s="7">
        <v>99</v>
      </c>
      <c r="B160">
        <v>12</v>
      </c>
      <c r="C160" s="21">
        <f t="shared" si="16"/>
        <v>336.3</v>
      </c>
      <c r="D160" s="21">
        <v>336.3</v>
      </c>
      <c r="E160" s="21">
        <v>336.3</v>
      </c>
      <c r="F160" s="26">
        <v>334.21</v>
      </c>
      <c r="G160" s="24">
        <v>17.7</v>
      </c>
      <c r="H160" s="21"/>
      <c r="I160" s="21">
        <f t="shared" si="17"/>
        <v>22.4</v>
      </c>
      <c r="J160" s="21">
        <v>23.2</v>
      </c>
      <c r="K160" s="21">
        <v>22.4</v>
      </c>
      <c r="L160" s="26">
        <v>24.96</v>
      </c>
      <c r="M160" s="24">
        <v>0.7</v>
      </c>
      <c r="N160" s="21"/>
      <c r="O160" s="21">
        <f t="shared" si="18"/>
        <v>137.30000000000001</v>
      </c>
      <c r="P160" s="21">
        <v>136.1</v>
      </c>
      <c r="Q160" s="21">
        <v>137.30000000000001</v>
      </c>
      <c r="R160" s="26">
        <v>136.49</v>
      </c>
      <c r="S160" s="24">
        <v>7.1</v>
      </c>
      <c r="T160" s="21"/>
      <c r="U160" s="21"/>
      <c r="V160" s="21">
        <v>495.5</v>
      </c>
      <c r="W160" s="21">
        <v>496.1</v>
      </c>
      <c r="X160" s="26">
        <v>495.65</v>
      </c>
      <c r="Y160" s="24">
        <v>25.4</v>
      </c>
      <c r="Z160" s="21"/>
      <c r="AA160" s="21">
        <f t="shared" si="19"/>
        <v>358.7</v>
      </c>
      <c r="AB160" s="21">
        <v>359.4</v>
      </c>
      <c r="AC160" s="21">
        <v>358.7</v>
      </c>
      <c r="AD160" s="26">
        <v>359.17</v>
      </c>
      <c r="AE160" s="24">
        <v>18.399999999999999</v>
      </c>
      <c r="AF160" s="21"/>
      <c r="AG160" s="21">
        <f t="shared" si="20"/>
        <v>67.8</v>
      </c>
      <c r="AH160" s="21">
        <v>67.900000000000006</v>
      </c>
      <c r="AI160" s="21">
        <v>67.8</v>
      </c>
      <c r="AJ160" s="26">
        <v>67.430000000000007</v>
      </c>
      <c r="AK160" s="24">
        <v>0.1</v>
      </c>
      <c r="AL160" s="21"/>
      <c r="AM160" s="21">
        <f t="shared" si="21"/>
        <v>27.7</v>
      </c>
      <c r="AN160" s="21">
        <v>27.5</v>
      </c>
      <c r="AO160" s="21">
        <v>27.7</v>
      </c>
      <c r="AP160" s="26">
        <v>27.54</v>
      </c>
      <c r="AQ160" s="24">
        <v>0</v>
      </c>
      <c r="AR160" s="21"/>
      <c r="AS160" s="21">
        <f t="shared" si="22"/>
        <v>72.3</v>
      </c>
      <c r="AT160" s="21">
        <v>72.5</v>
      </c>
      <c r="AU160" s="21">
        <v>72.3</v>
      </c>
      <c r="AV160" s="26">
        <v>72.459999999999994</v>
      </c>
      <c r="AW160" s="24">
        <v>0</v>
      </c>
      <c r="AX160" s="21"/>
      <c r="AY160" s="21">
        <f t="shared" si="23"/>
        <v>6.3</v>
      </c>
      <c r="AZ160" s="21">
        <v>6.4</v>
      </c>
      <c r="BA160" s="21">
        <v>6.3</v>
      </c>
      <c r="BB160" s="26">
        <v>6.95</v>
      </c>
      <c r="BC160" s="21">
        <v>-0.2</v>
      </c>
    </row>
    <row r="161" spans="1:55" ht="13.2" x14ac:dyDescent="0.25">
      <c r="A161" s="7"/>
      <c r="B161">
        <v>1</v>
      </c>
      <c r="C161" s="21">
        <f t="shared" si="16"/>
        <v>337.1</v>
      </c>
      <c r="D161" s="21">
        <v>333.8</v>
      </c>
      <c r="E161" s="21">
        <v>337.1</v>
      </c>
      <c r="F161" s="26">
        <v>335.65</v>
      </c>
      <c r="G161" s="24">
        <v>17.3</v>
      </c>
      <c r="H161" s="21"/>
      <c r="I161" s="21">
        <f t="shared" si="17"/>
        <v>24.5</v>
      </c>
      <c r="J161" s="21">
        <v>26.4</v>
      </c>
      <c r="K161" s="21">
        <v>24.5</v>
      </c>
      <c r="L161" s="26">
        <v>25.08</v>
      </c>
      <c r="M161" s="24">
        <v>1.5</v>
      </c>
      <c r="N161" s="21"/>
      <c r="O161" s="21">
        <f t="shared" si="18"/>
        <v>135.1</v>
      </c>
      <c r="P161" s="21">
        <v>136.1</v>
      </c>
      <c r="Q161" s="21">
        <v>135.1</v>
      </c>
      <c r="R161" s="26">
        <v>137.02000000000001</v>
      </c>
      <c r="S161" s="24">
        <v>6.4</v>
      </c>
      <c r="T161" s="21"/>
      <c r="U161" s="21"/>
      <c r="V161" s="21">
        <v>496.3</v>
      </c>
      <c r="W161" s="21">
        <v>496.7</v>
      </c>
      <c r="X161" s="26">
        <v>497.74</v>
      </c>
      <c r="Y161" s="24">
        <v>25.1</v>
      </c>
      <c r="Z161" s="21"/>
      <c r="AA161" s="21">
        <f t="shared" si="19"/>
        <v>361.6</v>
      </c>
      <c r="AB161" s="21">
        <v>360.2</v>
      </c>
      <c r="AC161" s="21">
        <v>361.6</v>
      </c>
      <c r="AD161" s="26">
        <v>360.73</v>
      </c>
      <c r="AE161" s="24">
        <v>18.7</v>
      </c>
      <c r="AF161" s="21"/>
      <c r="AG161" s="21">
        <f t="shared" si="20"/>
        <v>67.900000000000006</v>
      </c>
      <c r="AH161" s="21">
        <v>67.3</v>
      </c>
      <c r="AI161" s="21">
        <v>67.900000000000006</v>
      </c>
      <c r="AJ161" s="26">
        <v>67.430000000000007</v>
      </c>
      <c r="AK161" s="24">
        <v>0.1</v>
      </c>
      <c r="AL161" s="21"/>
      <c r="AM161" s="21">
        <f t="shared" si="21"/>
        <v>27.2</v>
      </c>
      <c r="AN161" s="21">
        <v>27.4</v>
      </c>
      <c r="AO161" s="21">
        <v>27.2</v>
      </c>
      <c r="AP161" s="26">
        <v>27.53</v>
      </c>
      <c r="AQ161" s="24">
        <v>-0.1</v>
      </c>
      <c r="AR161" s="21"/>
      <c r="AS161" s="21">
        <f t="shared" si="22"/>
        <v>72.8</v>
      </c>
      <c r="AT161" s="21">
        <v>72.599999999999994</v>
      </c>
      <c r="AU161" s="21">
        <v>72.8</v>
      </c>
      <c r="AV161" s="26">
        <v>72.47</v>
      </c>
      <c r="AW161" s="24">
        <v>0.1</v>
      </c>
      <c r="AX161" s="21"/>
      <c r="AY161" s="21">
        <f t="shared" si="23"/>
        <v>6.8</v>
      </c>
      <c r="AZ161" s="21">
        <v>7.3</v>
      </c>
      <c r="BA161" s="21">
        <v>6.8</v>
      </c>
      <c r="BB161" s="26">
        <v>6.95</v>
      </c>
      <c r="BC161" s="21">
        <v>0</v>
      </c>
    </row>
    <row r="162" spans="1:55" ht="13.2" x14ac:dyDescent="0.25">
      <c r="A162" s="7">
        <v>0</v>
      </c>
      <c r="B162">
        <v>2</v>
      </c>
      <c r="C162" s="21">
        <f t="shared" si="16"/>
        <v>341.2</v>
      </c>
      <c r="D162" s="21">
        <v>341</v>
      </c>
      <c r="E162" s="21">
        <v>341.2</v>
      </c>
      <c r="F162" s="26">
        <v>337.08</v>
      </c>
      <c r="G162" s="24">
        <v>17.2</v>
      </c>
      <c r="H162" s="21"/>
      <c r="I162" s="21">
        <f t="shared" si="17"/>
        <v>23.9</v>
      </c>
      <c r="J162" s="21">
        <v>23.8</v>
      </c>
      <c r="K162" s="21">
        <v>23.9</v>
      </c>
      <c r="L162" s="26">
        <v>25.24</v>
      </c>
      <c r="M162" s="24">
        <v>1.9</v>
      </c>
      <c r="N162" s="21"/>
      <c r="O162" s="21">
        <f t="shared" si="18"/>
        <v>135.19999999999999</v>
      </c>
      <c r="P162" s="21">
        <v>135</v>
      </c>
      <c r="Q162" s="21">
        <v>135.19999999999999</v>
      </c>
      <c r="R162" s="26">
        <v>137.47999999999999</v>
      </c>
      <c r="S162" s="24">
        <v>5.5</v>
      </c>
      <c r="T162" s="21"/>
      <c r="U162" s="21"/>
      <c r="V162" s="21">
        <v>499.8</v>
      </c>
      <c r="W162" s="21">
        <v>500.3</v>
      </c>
      <c r="X162" s="26">
        <v>499.8</v>
      </c>
      <c r="Y162" s="24">
        <v>24.6</v>
      </c>
      <c r="Z162" s="21"/>
      <c r="AA162" s="21">
        <f t="shared" si="19"/>
        <v>365</v>
      </c>
      <c r="AB162" s="21">
        <v>364.8</v>
      </c>
      <c r="AC162" s="21">
        <v>365</v>
      </c>
      <c r="AD162" s="26">
        <v>362.32</v>
      </c>
      <c r="AE162" s="24">
        <v>19.2</v>
      </c>
      <c r="AF162" s="21"/>
      <c r="AG162" s="21">
        <f t="shared" si="20"/>
        <v>68.2</v>
      </c>
      <c r="AH162" s="21">
        <v>68.2</v>
      </c>
      <c r="AI162" s="21">
        <v>68.2</v>
      </c>
      <c r="AJ162" s="26">
        <v>67.44</v>
      </c>
      <c r="AK162" s="24">
        <v>0.1</v>
      </c>
      <c r="AL162" s="21"/>
      <c r="AM162" s="21">
        <f t="shared" si="21"/>
        <v>27</v>
      </c>
      <c r="AN162" s="21">
        <v>27</v>
      </c>
      <c r="AO162" s="21">
        <v>27</v>
      </c>
      <c r="AP162" s="26">
        <v>27.51</v>
      </c>
      <c r="AQ162" s="24">
        <v>-0.3</v>
      </c>
      <c r="AR162" s="21"/>
      <c r="AS162" s="21">
        <f t="shared" si="22"/>
        <v>73</v>
      </c>
      <c r="AT162" s="21">
        <v>73</v>
      </c>
      <c r="AU162" s="21">
        <v>73</v>
      </c>
      <c r="AV162" s="26">
        <v>72.489999999999995</v>
      </c>
      <c r="AW162" s="24">
        <v>0.3</v>
      </c>
      <c r="AX162" s="21"/>
      <c r="AY162" s="21">
        <f t="shared" si="23"/>
        <v>6.5</v>
      </c>
      <c r="AZ162" s="21">
        <v>6.5</v>
      </c>
      <c r="BA162" s="21">
        <v>6.5</v>
      </c>
      <c r="BB162" s="26">
        <v>6.97</v>
      </c>
      <c r="BC162" s="21">
        <v>0.2</v>
      </c>
    </row>
    <row r="163" spans="1:55" ht="13.2" x14ac:dyDescent="0.25">
      <c r="A163" s="7">
        <v>0</v>
      </c>
      <c r="B163">
        <v>3</v>
      </c>
      <c r="C163" s="21">
        <f t="shared" si="16"/>
        <v>335.4</v>
      </c>
      <c r="D163" s="21">
        <v>332.1</v>
      </c>
      <c r="E163" s="21">
        <v>335.4</v>
      </c>
      <c r="F163" s="26">
        <v>338.56</v>
      </c>
      <c r="G163" s="24">
        <v>17.7</v>
      </c>
      <c r="H163" s="21"/>
      <c r="I163" s="21">
        <f t="shared" si="17"/>
        <v>26.1</v>
      </c>
      <c r="J163" s="21">
        <v>29.8</v>
      </c>
      <c r="K163" s="21">
        <v>26.1</v>
      </c>
      <c r="L163" s="26">
        <v>25.41</v>
      </c>
      <c r="M163" s="24">
        <v>2.1</v>
      </c>
      <c r="N163" s="21"/>
      <c r="O163" s="21">
        <f t="shared" si="18"/>
        <v>140.5</v>
      </c>
      <c r="P163" s="21">
        <v>140</v>
      </c>
      <c r="Q163" s="21">
        <v>140.5</v>
      </c>
      <c r="R163" s="26">
        <v>137.85</v>
      </c>
      <c r="S163" s="24">
        <v>4.5</v>
      </c>
      <c r="T163" s="21"/>
      <c r="U163" s="21"/>
      <c r="V163" s="21">
        <v>501.8</v>
      </c>
      <c r="W163" s="21">
        <v>502</v>
      </c>
      <c r="X163" s="26">
        <v>501.82</v>
      </c>
      <c r="Y163" s="24">
        <v>24.3</v>
      </c>
      <c r="Z163" s="21"/>
      <c r="AA163" s="21">
        <f t="shared" si="19"/>
        <v>361.5</v>
      </c>
      <c r="AB163" s="21">
        <v>361.9</v>
      </c>
      <c r="AC163" s="21">
        <v>361.5</v>
      </c>
      <c r="AD163" s="26">
        <v>363.97</v>
      </c>
      <c r="AE163" s="24">
        <v>19.7</v>
      </c>
      <c r="AF163" s="21"/>
      <c r="AG163" s="21">
        <f t="shared" si="20"/>
        <v>66.8</v>
      </c>
      <c r="AH163" s="21">
        <v>66.2</v>
      </c>
      <c r="AI163" s="21">
        <v>66.8</v>
      </c>
      <c r="AJ163" s="26">
        <v>67.47</v>
      </c>
      <c r="AK163" s="24">
        <v>0.3</v>
      </c>
      <c r="AL163" s="21"/>
      <c r="AM163" s="21">
        <f t="shared" si="21"/>
        <v>28</v>
      </c>
      <c r="AN163" s="21">
        <v>27.9</v>
      </c>
      <c r="AO163" s="21">
        <v>28</v>
      </c>
      <c r="AP163" s="26">
        <v>27.47</v>
      </c>
      <c r="AQ163" s="24">
        <v>-0.4</v>
      </c>
      <c r="AR163" s="21"/>
      <c r="AS163" s="21">
        <f t="shared" si="22"/>
        <v>72</v>
      </c>
      <c r="AT163" s="21">
        <v>72.099999999999994</v>
      </c>
      <c r="AU163" s="21">
        <v>72</v>
      </c>
      <c r="AV163" s="26">
        <v>72.53</v>
      </c>
      <c r="AW163" s="24">
        <v>0.4</v>
      </c>
      <c r="AX163" s="21"/>
      <c r="AY163" s="21">
        <f t="shared" si="23"/>
        <v>7.2</v>
      </c>
      <c r="AZ163" s="21">
        <v>8.1999999999999993</v>
      </c>
      <c r="BA163" s="21">
        <v>7.2</v>
      </c>
      <c r="BB163" s="26">
        <v>6.98</v>
      </c>
      <c r="BC163" s="21">
        <v>0.2</v>
      </c>
    </row>
    <row r="164" spans="1:55" ht="13.2" x14ac:dyDescent="0.25">
      <c r="A164" s="7">
        <v>0</v>
      </c>
      <c r="B164">
        <v>4</v>
      </c>
      <c r="C164" s="21">
        <f t="shared" si="16"/>
        <v>333.7</v>
      </c>
      <c r="D164" s="21">
        <v>332.1</v>
      </c>
      <c r="E164" s="21">
        <v>333.7</v>
      </c>
      <c r="F164" s="26">
        <v>340.07</v>
      </c>
      <c r="G164" s="24">
        <v>18.2</v>
      </c>
      <c r="H164" s="21"/>
      <c r="I164" s="21">
        <f t="shared" si="17"/>
        <v>27.7</v>
      </c>
      <c r="J164" s="21">
        <v>29</v>
      </c>
      <c r="K164" s="21">
        <v>27.7</v>
      </c>
      <c r="L164" s="26">
        <v>25.59</v>
      </c>
      <c r="M164" s="24">
        <v>2.1</v>
      </c>
      <c r="N164" s="21"/>
      <c r="O164" s="21">
        <f t="shared" si="18"/>
        <v>142.5</v>
      </c>
      <c r="P164" s="21">
        <v>142.80000000000001</v>
      </c>
      <c r="Q164" s="21">
        <v>142.5</v>
      </c>
      <c r="R164" s="26">
        <v>138.16</v>
      </c>
      <c r="S164" s="24">
        <v>3.7</v>
      </c>
      <c r="T164" s="21"/>
      <c r="U164" s="21"/>
      <c r="V164" s="21">
        <v>504</v>
      </c>
      <c r="W164" s="21">
        <v>504</v>
      </c>
      <c r="X164" s="26">
        <v>503.82</v>
      </c>
      <c r="Y164" s="24">
        <v>24</v>
      </c>
      <c r="Z164" s="21"/>
      <c r="AA164" s="21">
        <f t="shared" si="19"/>
        <v>361.4</v>
      </c>
      <c r="AB164" s="21">
        <v>361.2</v>
      </c>
      <c r="AC164" s="21">
        <v>361.4</v>
      </c>
      <c r="AD164" s="26">
        <v>365.66</v>
      </c>
      <c r="AE164" s="24">
        <v>20.3</v>
      </c>
      <c r="AF164" s="21"/>
      <c r="AG164" s="21">
        <f t="shared" si="20"/>
        <v>66.2</v>
      </c>
      <c r="AH164" s="21">
        <v>65.900000000000006</v>
      </c>
      <c r="AI164" s="21">
        <v>66.2</v>
      </c>
      <c r="AJ164" s="26">
        <v>67.5</v>
      </c>
      <c r="AK164" s="24">
        <v>0.4</v>
      </c>
      <c r="AL164" s="21"/>
      <c r="AM164" s="21">
        <f t="shared" si="21"/>
        <v>28.3</v>
      </c>
      <c r="AN164" s="21">
        <v>28.3</v>
      </c>
      <c r="AO164" s="21">
        <v>28.3</v>
      </c>
      <c r="AP164" s="26">
        <v>27.42</v>
      </c>
      <c r="AQ164" s="24">
        <v>-0.6</v>
      </c>
      <c r="AR164" s="21"/>
      <c r="AS164" s="21">
        <f t="shared" si="22"/>
        <v>71.7</v>
      </c>
      <c r="AT164" s="21">
        <v>71.7</v>
      </c>
      <c r="AU164" s="21">
        <v>71.7</v>
      </c>
      <c r="AV164" s="26">
        <v>72.58</v>
      </c>
      <c r="AW164" s="24">
        <v>0.6</v>
      </c>
      <c r="AX164" s="21"/>
      <c r="AY164" s="21">
        <f t="shared" si="23"/>
        <v>7.7</v>
      </c>
      <c r="AZ164" s="21">
        <v>8</v>
      </c>
      <c r="BA164" s="21">
        <v>7.7</v>
      </c>
      <c r="BB164" s="26">
        <v>7</v>
      </c>
      <c r="BC164" s="21">
        <v>0.2</v>
      </c>
    </row>
    <row r="165" spans="1:55" ht="13.2" x14ac:dyDescent="0.25">
      <c r="A165" s="7">
        <v>0</v>
      </c>
      <c r="B165">
        <v>5</v>
      </c>
      <c r="C165" s="21">
        <f t="shared" si="16"/>
        <v>349.2</v>
      </c>
      <c r="D165" s="21">
        <v>351.4</v>
      </c>
      <c r="E165" s="21">
        <v>349.2</v>
      </c>
      <c r="F165" s="26">
        <v>341.69</v>
      </c>
      <c r="G165" s="24">
        <v>19.399999999999999</v>
      </c>
      <c r="H165" s="21"/>
      <c r="I165" s="21">
        <f t="shared" si="17"/>
        <v>27.1</v>
      </c>
      <c r="J165" s="21">
        <v>25.5</v>
      </c>
      <c r="K165" s="21">
        <v>27.1</v>
      </c>
      <c r="L165" s="26">
        <v>25.73</v>
      </c>
      <c r="M165" s="24">
        <v>1.8</v>
      </c>
      <c r="N165" s="21"/>
      <c r="O165" s="21">
        <f t="shared" si="18"/>
        <v>129.4</v>
      </c>
      <c r="P165" s="21">
        <v>129.19999999999999</v>
      </c>
      <c r="Q165" s="21">
        <v>129.4</v>
      </c>
      <c r="R165" s="26">
        <v>138.4</v>
      </c>
      <c r="S165" s="24">
        <v>2.8</v>
      </c>
      <c r="T165" s="21"/>
      <c r="U165" s="21"/>
      <c r="V165" s="21">
        <v>506.1</v>
      </c>
      <c r="W165" s="21">
        <v>505.8</v>
      </c>
      <c r="X165" s="26">
        <v>505.82</v>
      </c>
      <c r="Y165" s="24">
        <v>24</v>
      </c>
      <c r="Z165" s="21"/>
      <c r="AA165" s="21">
        <f t="shared" si="19"/>
        <v>376.3</v>
      </c>
      <c r="AB165" s="21">
        <v>376.9</v>
      </c>
      <c r="AC165" s="21">
        <v>376.3</v>
      </c>
      <c r="AD165" s="26">
        <v>367.42</v>
      </c>
      <c r="AE165" s="24">
        <v>21.1</v>
      </c>
      <c r="AF165" s="21"/>
      <c r="AG165" s="21">
        <f t="shared" si="20"/>
        <v>69.099999999999994</v>
      </c>
      <c r="AH165" s="21">
        <v>69.400000000000006</v>
      </c>
      <c r="AI165" s="21">
        <v>69.099999999999994</v>
      </c>
      <c r="AJ165" s="26">
        <v>67.55</v>
      </c>
      <c r="AK165" s="24">
        <v>0.6</v>
      </c>
      <c r="AL165" s="21"/>
      <c r="AM165" s="21">
        <f t="shared" si="21"/>
        <v>25.6</v>
      </c>
      <c r="AN165" s="21">
        <v>25.5</v>
      </c>
      <c r="AO165" s="21">
        <v>25.6</v>
      </c>
      <c r="AP165" s="26">
        <v>27.36</v>
      </c>
      <c r="AQ165" s="24">
        <v>-0.7</v>
      </c>
      <c r="AR165" s="21"/>
      <c r="AS165" s="21">
        <f t="shared" si="22"/>
        <v>74.400000000000006</v>
      </c>
      <c r="AT165" s="21">
        <v>74.5</v>
      </c>
      <c r="AU165" s="21">
        <v>74.400000000000006</v>
      </c>
      <c r="AV165" s="26">
        <v>72.64</v>
      </c>
      <c r="AW165" s="24">
        <v>0.7</v>
      </c>
      <c r="AX165" s="21"/>
      <c r="AY165" s="21">
        <f t="shared" si="23"/>
        <v>7.2</v>
      </c>
      <c r="AZ165" s="21">
        <v>6.8</v>
      </c>
      <c r="BA165" s="21">
        <v>7.2</v>
      </c>
      <c r="BB165" s="26">
        <v>7</v>
      </c>
      <c r="BC165" s="21">
        <v>0.1</v>
      </c>
    </row>
    <row r="166" spans="1:55" ht="13.2" x14ac:dyDescent="0.25">
      <c r="A166" s="7">
        <v>0</v>
      </c>
      <c r="B166">
        <v>6</v>
      </c>
      <c r="C166" s="21">
        <f t="shared" si="16"/>
        <v>341.8</v>
      </c>
      <c r="D166" s="21">
        <v>341.5</v>
      </c>
      <c r="E166" s="21">
        <v>341.8</v>
      </c>
      <c r="F166" s="26">
        <v>343.47</v>
      </c>
      <c r="G166" s="24">
        <v>21.4</v>
      </c>
      <c r="H166" s="21"/>
      <c r="I166" s="21">
        <f t="shared" si="17"/>
        <v>22.9</v>
      </c>
      <c r="J166" s="21">
        <v>22.6</v>
      </c>
      <c r="K166" s="21">
        <v>22.9</v>
      </c>
      <c r="L166" s="26">
        <v>25.79</v>
      </c>
      <c r="M166" s="24">
        <v>0.7</v>
      </c>
      <c r="N166" s="21"/>
      <c r="O166" s="21">
        <f t="shared" si="18"/>
        <v>143</v>
      </c>
      <c r="P166" s="21">
        <v>144.30000000000001</v>
      </c>
      <c r="Q166" s="21">
        <v>143</v>
      </c>
      <c r="R166" s="26">
        <v>138.56</v>
      </c>
      <c r="S166" s="24">
        <v>1.9</v>
      </c>
      <c r="T166" s="21"/>
      <c r="U166" s="21"/>
      <c r="V166" s="21">
        <v>508.3</v>
      </c>
      <c r="W166" s="21">
        <v>507.7</v>
      </c>
      <c r="X166" s="26">
        <v>507.82</v>
      </c>
      <c r="Y166" s="24">
        <v>24</v>
      </c>
      <c r="Z166" s="21"/>
      <c r="AA166" s="21">
        <f t="shared" si="19"/>
        <v>364.6</v>
      </c>
      <c r="AB166" s="21">
        <v>364.1</v>
      </c>
      <c r="AC166" s="21">
        <v>364.6</v>
      </c>
      <c r="AD166" s="26">
        <v>369.27</v>
      </c>
      <c r="AE166" s="24">
        <v>22.2</v>
      </c>
      <c r="AF166" s="21"/>
      <c r="AG166" s="21">
        <f t="shared" si="20"/>
        <v>67.3</v>
      </c>
      <c r="AH166" s="21">
        <v>67.2</v>
      </c>
      <c r="AI166" s="21">
        <v>67.3</v>
      </c>
      <c r="AJ166" s="26">
        <v>67.64</v>
      </c>
      <c r="AK166" s="24">
        <v>1</v>
      </c>
      <c r="AL166" s="21"/>
      <c r="AM166" s="21">
        <f t="shared" si="21"/>
        <v>28.2</v>
      </c>
      <c r="AN166" s="21">
        <v>28.4</v>
      </c>
      <c r="AO166" s="21">
        <v>28.2</v>
      </c>
      <c r="AP166" s="26">
        <v>27.28</v>
      </c>
      <c r="AQ166" s="24">
        <v>-0.9</v>
      </c>
      <c r="AR166" s="21"/>
      <c r="AS166" s="21">
        <f t="shared" si="22"/>
        <v>71.8</v>
      </c>
      <c r="AT166" s="21">
        <v>71.599999999999994</v>
      </c>
      <c r="AU166" s="21">
        <v>71.8</v>
      </c>
      <c r="AV166" s="26">
        <v>72.72</v>
      </c>
      <c r="AW166" s="24">
        <v>0.9</v>
      </c>
      <c r="AX166" s="21"/>
      <c r="AY166" s="21">
        <f t="shared" si="23"/>
        <v>6.3</v>
      </c>
      <c r="AZ166" s="21">
        <v>6.2</v>
      </c>
      <c r="BA166" s="21">
        <v>6.3</v>
      </c>
      <c r="BB166" s="26">
        <v>6.99</v>
      </c>
      <c r="BC166" s="21">
        <v>-0.2</v>
      </c>
    </row>
    <row r="167" spans="1:55" ht="13.2" x14ac:dyDescent="0.25">
      <c r="A167" s="7">
        <v>0</v>
      </c>
      <c r="B167">
        <v>7</v>
      </c>
      <c r="C167" s="21">
        <f t="shared" si="16"/>
        <v>340.2</v>
      </c>
      <c r="D167" s="21">
        <v>340.3</v>
      </c>
      <c r="E167" s="21">
        <v>340.2</v>
      </c>
      <c r="F167" s="26">
        <v>345.44</v>
      </c>
      <c r="G167" s="24">
        <v>23.6</v>
      </c>
      <c r="H167" s="21"/>
      <c r="I167" s="21">
        <f t="shared" si="17"/>
        <v>26.1</v>
      </c>
      <c r="J167" s="21">
        <v>24.2</v>
      </c>
      <c r="K167" s="21">
        <v>26.1</v>
      </c>
      <c r="L167" s="26">
        <v>25.72</v>
      </c>
      <c r="M167" s="24">
        <v>-0.9</v>
      </c>
      <c r="N167" s="21"/>
      <c r="O167" s="21">
        <f t="shared" si="18"/>
        <v>143.5</v>
      </c>
      <c r="P167" s="21">
        <v>145.80000000000001</v>
      </c>
      <c r="Q167" s="21">
        <v>143.5</v>
      </c>
      <c r="R167" s="26">
        <v>138.66999999999999</v>
      </c>
      <c r="S167" s="24">
        <v>1.4</v>
      </c>
      <c r="T167" s="21"/>
      <c r="U167" s="21"/>
      <c r="V167" s="21">
        <v>510.4</v>
      </c>
      <c r="W167" s="21">
        <v>509.8</v>
      </c>
      <c r="X167" s="26">
        <v>509.84</v>
      </c>
      <c r="Y167" s="24">
        <v>24.2</v>
      </c>
      <c r="Z167" s="21"/>
      <c r="AA167" s="21">
        <f t="shared" si="19"/>
        <v>366.3</v>
      </c>
      <c r="AB167" s="21">
        <v>364.6</v>
      </c>
      <c r="AC167" s="21">
        <v>366.3</v>
      </c>
      <c r="AD167" s="26">
        <v>371.16</v>
      </c>
      <c r="AE167" s="24">
        <v>22.8</v>
      </c>
      <c r="AF167" s="21"/>
      <c r="AG167" s="21">
        <f t="shared" si="20"/>
        <v>66.7</v>
      </c>
      <c r="AH167" s="21">
        <v>66.7</v>
      </c>
      <c r="AI167" s="21">
        <v>66.7</v>
      </c>
      <c r="AJ167" s="26">
        <v>67.760000000000005</v>
      </c>
      <c r="AK167" s="24">
        <v>1.4</v>
      </c>
      <c r="AL167" s="21"/>
      <c r="AM167" s="21">
        <f t="shared" si="21"/>
        <v>28.1</v>
      </c>
      <c r="AN167" s="21">
        <v>28.6</v>
      </c>
      <c r="AO167" s="21">
        <v>28.1</v>
      </c>
      <c r="AP167" s="26">
        <v>27.2</v>
      </c>
      <c r="AQ167" s="24">
        <v>-1</v>
      </c>
      <c r="AR167" s="21"/>
      <c r="AS167" s="21">
        <f t="shared" si="22"/>
        <v>71.900000000000006</v>
      </c>
      <c r="AT167" s="21">
        <v>71.400000000000006</v>
      </c>
      <c r="AU167" s="21">
        <v>71.900000000000006</v>
      </c>
      <c r="AV167" s="26">
        <v>72.8</v>
      </c>
      <c r="AW167" s="24">
        <v>1</v>
      </c>
      <c r="AX167" s="21"/>
      <c r="AY167" s="21">
        <f t="shared" si="23"/>
        <v>7.1</v>
      </c>
      <c r="AZ167" s="21">
        <v>6.6</v>
      </c>
      <c r="BA167" s="21">
        <v>7.1</v>
      </c>
      <c r="BB167" s="26">
        <v>6.93</v>
      </c>
      <c r="BC167" s="21">
        <v>-0.7</v>
      </c>
    </row>
    <row r="168" spans="1:55" ht="13.2" x14ac:dyDescent="0.25">
      <c r="A168" s="7">
        <v>0</v>
      </c>
      <c r="B168">
        <v>8</v>
      </c>
      <c r="C168" s="21">
        <f t="shared" si="16"/>
        <v>352.9</v>
      </c>
      <c r="D168" s="21">
        <v>354.6</v>
      </c>
      <c r="E168" s="21">
        <v>352.9</v>
      </c>
      <c r="F168" s="26">
        <v>347.6</v>
      </c>
      <c r="G168" s="24">
        <v>25.9</v>
      </c>
      <c r="H168" s="21"/>
      <c r="I168" s="21">
        <f t="shared" si="17"/>
        <v>24.1</v>
      </c>
      <c r="J168" s="21">
        <v>22.5</v>
      </c>
      <c r="K168" s="21">
        <v>24.1</v>
      </c>
      <c r="L168" s="26">
        <v>25.48</v>
      </c>
      <c r="M168" s="24">
        <v>-2.9</v>
      </c>
      <c r="N168" s="21"/>
      <c r="O168" s="21">
        <f t="shared" si="18"/>
        <v>134.69999999999999</v>
      </c>
      <c r="P168" s="21">
        <v>135</v>
      </c>
      <c r="Q168" s="21">
        <v>134.69999999999999</v>
      </c>
      <c r="R168" s="26">
        <v>138.79</v>
      </c>
      <c r="S168" s="24">
        <v>1.4</v>
      </c>
      <c r="T168" s="21"/>
      <c r="U168" s="21"/>
      <c r="V168" s="21">
        <v>512.1</v>
      </c>
      <c r="W168" s="21">
        <v>511.8</v>
      </c>
      <c r="X168" s="26">
        <v>511.87</v>
      </c>
      <c r="Y168" s="24">
        <v>24.3</v>
      </c>
      <c r="Z168" s="21"/>
      <c r="AA168" s="21">
        <f t="shared" si="19"/>
        <v>377</v>
      </c>
      <c r="AB168" s="21">
        <v>377.1</v>
      </c>
      <c r="AC168" s="21">
        <v>377</v>
      </c>
      <c r="AD168" s="26">
        <v>373.07</v>
      </c>
      <c r="AE168" s="24">
        <v>22.9</v>
      </c>
      <c r="AF168" s="21"/>
      <c r="AG168" s="21">
        <f t="shared" si="20"/>
        <v>69</v>
      </c>
      <c r="AH168" s="21">
        <v>69.2</v>
      </c>
      <c r="AI168" s="21">
        <v>69</v>
      </c>
      <c r="AJ168" s="26">
        <v>67.91</v>
      </c>
      <c r="AK168" s="24">
        <v>1.8</v>
      </c>
      <c r="AL168" s="21"/>
      <c r="AM168" s="21">
        <f t="shared" si="21"/>
        <v>26.3</v>
      </c>
      <c r="AN168" s="21">
        <v>26.4</v>
      </c>
      <c r="AO168" s="21">
        <v>26.3</v>
      </c>
      <c r="AP168" s="26">
        <v>27.12</v>
      </c>
      <c r="AQ168" s="24">
        <v>-1</v>
      </c>
      <c r="AR168" s="21"/>
      <c r="AS168" s="21">
        <f t="shared" si="22"/>
        <v>73.7</v>
      </c>
      <c r="AT168" s="21">
        <v>73.599999999999994</v>
      </c>
      <c r="AU168" s="21">
        <v>73.7</v>
      </c>
      <c r="AV168" s="26">
        <v>72.88</v>
      </c>
      <c r="AW168" s="24">
        <v>1</v>
      </c>
      <c r="AX168" s="21"/>
      <c r="AY168" s="21">
        <f t="shared" si="23"/>
        <v>6.4</v>
      </c>
      <c r="AZ168" s="21">
        <v>6</v>
      </c>
      <c r="BA168" s="21">
        <v>6.4</v>
      </c>
      <c r="BB168" s="26">
        <v>6.83</v>
      </c>
      <c r="BC168" s="21">
        <v>-1.2</v>
      </c>
    </row>
    <row r="169" spans="1:55" ht="13.2" x14ac:dyDescent="0.25">
      <c r="A169" s="7">
        <v>0</v>
      </c>
      <c r="B169">
        <v>9</v>
      </c>
      <c r="C169" s="21">
        <f t="shared" si="16"/>
        <v>348.5</v>
      </c>
      <c r="D169" s="21">
        <v>351.7</v>
      </c>
      <c r="E169" s="21">
        <v>348.5</v>
      </c>
      <c r="F169" s="26">
        <v>349.91</v>
      </c>
      <c r="G169" s="24">
        <v>27.7</v>
      </c>
      <c r="H169" s="21"/>
      <c r="I169" s="21">
        <f t="shared" si="17"/>
        <v>27.5</v>
      </c>
      <c r="J169" s="21">
        <v>27.5</v>
      </c>
      <c r="K169" s="21">
        <v>27.5</v>
      </c>
      <c r="L169" s="26">
        <v>25.07</v>
      </c>
      <c r="M169" s="24">
        <v>-4.8</v>
      </c>
      <c r="N169" s="21"/>
      <c r="O169" s="21">
        <f t="shared" si="18"/>
        <v>137.9</v>
      </c>
      <c r="P169" s="21">
        <v>134.5</v>
      </c>
      <c r="Q169" s="21">
        <v>137.9</v>
      </c>
      <c r="R169" s="26">
        <v>138.91999999999999</v>
      </c>
      <c r="S169" s="24">
        <v>1.5</v>
      </c>
      <c r="T169" s="21"/>
      <c r="U169" s="21"/>
      <c r="V169" s="21">
        <v>513.6</v>
      </c>
      <c r="W169" s="21">
        <v>513.9</v>
      </c>
      <c r="X169" s="26">
        <v>513.9</v>
      </c>
      <c r="Y169" s="24">
        <v>24.4</v>
      </c>
      <c r="Z169" s="21"/>
      <c r="AA169" s="21">
        <f t="shared" si="19"/>
        <v>376</v>
      </c>
      <c r="AB169" s="21">
        <v>379.2</v>
      </c>
      <c r="AC169" s="21">
        <v>376</v>
      </c>
      <c r="AD169" s="26">
        <v>374.98</v>
      </c>
      <c r="AE169" s="24">
        <v>22.9</v>
      </c>
      <c r="AF169" s="21"/>
      <c r="AG169" s="21">
        <f t="shared" si="20"/>
        <v>67.8</v>
      </c>
      <c r="AH169" s="21">
        <v>68.5</v>
      </c>
      <c r="AI169" s="21">
        <v>67.8</v>
      </c>
      <c r="AJ169" s="26">
        <v>68.09</v>
      </c>
      <c r="AK169" s="24">
        <v>2.2000000000000002</v>
      </c>
      <c r="AL169" s="21"/>
      <c r="AM169" s="21">
        <f t="shared" si="21"/>
        <v>26.8</v>
      </c>
      <c r="AN169" s="21">
        <v>26.2</v>
      </c>
      <c r="AO169" s="21">
        <v>26.8</v>
      </c>
      <c r="AP169" s="26">
        <v>27.03</v>
      </c>
      <c r="AQ169" s="24">
        <v>-1</v>
      </c>
      <c r="AR169" s="21"/>
      <c r="AS169" s="21">
        <f t="shared" si="22"/>
        <v>73.2</v>
      </c>
      <c r="AT169" s="21">
        <v>73.8</v>
      </c>
      <c r="AU169" s="21">
        <v>73.2</v>
      </c>
      <c r="AV169" s="26">
        <v>72.97</v>
      </c>
      <c r="AW169" s="24">
        <v>1</v>
      </c>
      <c r="AX169" s="21"/>
      <c r="AY169" s="21">
        <f t="shared" si="23"/>
        <v>7.3</v>
      </c>
      <c r="AZ169" s="21">
        <v>7.3</v>
      </c>
      <c r="BA169" s="21">
        <v>7.3</v>
      </c>
      <c r="BB169" s="26">
        <v>6.69</v>
      </c>
      <c r="BC169" s="21">
        <v>-1.7</v>
      </c>
    </row>
    <row r="170" spans="1:55" ht="13.2" x14ac:dyDescent="0.25">
      <c r="A170" s="7">
        <v>0</v>
      </c>
      <c r="B170">
        <v>10</v>
      </c>
      <c r="C170" s="21">
        <f t="shared" si="16"/>
        <v>349.5</v>
      </c>
      <c r="D170" s="21">
        <v>350.9</v>
      </c>
      <c r="E170" s="21">
        <v>349.5</v>
      </c>
      <c r="F170" s="26">
        <v>352.32</v>
      </c>
      <c r="G170" s="24">
        <v>28.9</v>
      </c>
      <c r="H170" s="21"/>
      <c r="I170" s="21">
        <f t="shared" si="17"/>
        <v>24.9</v>
      </c>
      <c r="J170" s="21">
        <v>24</v>
      </c>
      <c r="K170" s="21">
        <v>24.9</v>
      </c>
      <c r="L170" s="26">
        <v>24.55</v>
      </c>
      <c r="M170" s="24">
        <v>-6.3</v>
      </c>
      <c r="N170" s="21"/>
      <c r="O170" s="21">
        <f t="shared" si="18"/>
        <v>140.80000000000001</v>
      </c>
      <c r="P170" s="21">
        <v>140.4</v>
      </c>
      <c r="Q170" s="21">
        <v>140.80000000000001</v>
      </c>
      <c r="R170" s="26">
        <v>139.08000000000001</v>
      </c>
      <c r="S170" s="24">
        <v>1.9</v>
      </c>
      <c r="T170" s="21"/>
      <c r="U170" s="21"/>
      <c r="V170" s="21">
        <v>515.29999999999995</v>
      </c>
      <c r="W170" s="21">
        <v>515.29999999999995</v>
      </c>
      <c r="X170" s="26">
        <v>515.95000000000005</v>
      </c>
      <c r="Y170" s="24">
        <v>24.6</v>
      </c>
      <c r="Z170" s="21"/>
      <c r="AA170" s="21">
        <f t="shared" si="19"/>
        <v>374.5</v>
      </c>
      <c r="AB170" s="21">
        <v>374.9</v>
      </c>
      <c r="AC170" s="21">
        <v>374.5</v>
      </c>
      <c r="AD170" s="26">
        <v>376.87</v>
      </c>
      <c r="AE170" s="24">
        <v>22.6</v>
      </c>
      <c r="AF170" s="21"/>
      <c r="AG170" s="21">
        <f t="shared" si="20"/>
        <v>67.8</v>
      </c>
      <c r="AH170" s="21">
        <v>68.099999999999994</v>
      </c>
      <c r="AI170" s="21">
        <v>67.8</v>
      </c>
      <c r="AJ170" s="26">
        <v>68.290000000000006</v>
      </c>
      <c r="AK170" s="24">
        <v>2.4</v>
      </c>
      <c r="AL170" s="21"/>
      <c r="AM170" s="21">
        <f t="shared" si="21"/>
        <v>27.3</v>
      </c>
      <c r="AN170" s="21">
        <v>27.2</v>
      </c>
      <c r="AO170" s="21">
        <v>27.3</v>
      </c>
      <c r="AP170" s="26">
        <v>26.96</v>
      </c>
      <c r="AQ170" s="24">
        <v>-0.9</v>
      </c>
      <c r="AR170" s="21"/>
      <c r="AS170" s="21">
        <f t="shared" si="22"/>
        <v>72.7</v>
      </c>
      <c r="AT170" s="21">
        <v>72.8</v>
      </c>
      <c r="AU170" s="21">
        <v>72.7</v>
      </c>
      <c r="AV170" s="26">
        <v>73.040000000000006</v>
      </c>
      <c r="AW170" s="24">
        <v>0.9</v>
      </c>
      <c r="AX170" s="21"/>
      <c r="AY170" s="21">
        <f t="shared" si="23"/>
        <v>6.7</v>
      </c>
      <c r="AZ170" s="21">
        <v>6.4</v>
      </c>
      <c r="BA170" s="21">
        <v>6.7</v>
      </c>
      <c r="BB170" s="26">
        <v>6.51</v>
      </c>
      <c r="BC170" s="21">
        <v>-2.1</v>
      </c>
    </row>
    <row r="171" spans="1:55" ht="13.2" x14ac:dyDescent="0.25">
      <c r="A171" s="7">
        <v>0</v>
      </c>
      <c r="B171">
        <v>11</v>
      </c>
      <c r="C171" s="21">
        <f t="shared" si="16"/>
        <v>357.3</v>
      </c>
      <c r="D171" s="21">
        <v>357.8</v>
      </c>
      <c r="E171" s="21">
        <v>357.3</v>
      </c>
      <c r="F171" s="26">
        <v>354.79</v>
      </c>
      <c r="G171" s="24">
        <v>29.6</v>
      </c>
      <c r="H171" s="21"/>
      <c r="I171" s="21">
        <f t="shared" si="17"/>
        <v>24.3</v>
      </c>
      <c r="J171" s="21">
        <v>22.7</v>
      </c>
      <c r="K171" s="21">
        <v>24.3</v>
      </c>
      <c r="L171" s="26">
        <v>23.89</v>
      </c>
      <c r="M171" s="24">
        <v>-7.8</v>
      </c>
      <c r="N171" s="21"/>
      <c r="O171" s="21">
        <f t="shared" si="18"/>
        <v>136.4</v>
      </c>
      <c r="P171" s="21">
        <v>137.19999999999999</v>
      </c>
      <c r="Q171" s="21">
        <v>136.4</v>
      </c>
      <c r="R171" s="26">
        <v>139.32</v>
      </c>
      <c r="S171" s="24">
        <v>2.8</v>
      </c>
      <c r="T171" s="21"/>
      <c r="U171" s="21"/>
      <c r="V171" s="21">
        <v>517.79999999999995</v>
      </c>
      <c r="W171" s="21">
        <v>518</v>
      </c>
      <c r="X171" s="26">
        <v>518</v>
      </c>
      <c r="Y171" s="24">
        <v>24.6</v>
      </c>
      <c r="Z171" s="21"/>
      <c r="AA171" s="21">
        <f t="shared" si="19"/>
        <v>381.5</v>
      </c>
      <c r="AB171" s="21">
        <v>380.5</v>
      </c>
      <c r="AC171" s="21">
        <v>381.5</v>
      </c>
      <c r="AD171" s="26">
        <v>378.68</v>
      </c>
      <c r="AE171" s="24">
        <v>21.8</v>
      </c>
      <c r="AF171" s="21"/>
      <c r="AG171" s="21">
        <f t="shared" si="20"/>
        <v>69</v>
      </c>
      <c r="AH171" s="21">
        <v>69.099999999999994</v>
      </c>
      <c r="AI171" s="21">
        <v>69</v>
      </c>
      <c r="AJ171" s="26">
        <v>68.489999999999995</v>
      </c>
      <c r="AK171" s="24">
        <v>2.5</v>
      </c>
      <c r="AL171" s="21"/>
      <c r="AM171" s="21">
        <f t="shared" si="21"/>
        <v>26.3</v>
      </c>
      <c r="AN171" s="21">
        <v>26.5</v>
      </c>
      <c r="AO171" s="21">
        <v>26.3</v>
      </c>
      <c r="AP171" s="26">
        <v>26.9</v>
      </c>
      <c r="AQ171" s="24">
        <v>-0.7</v>
      </c>
      <c r="AR171" s="21"/>
      <c r="AS171" s="21">
        <f t="shared" si="22"/>
        <v>73.7</v>
      </c>
      <c r="AT171" s="21">
        <v>73.5</v>
      </c>
      <c r="AU171" s="21">
        <v>73.7</v>
      </c>
      <c r="AV171" s="26">
        <v>73.099999999999994</v>
      </c>
      <c r="AW171" s="24">
        <v>0.7</v>
      </c>
      <c r="AX171" s="21"/>
      <c r="AY171" s="21">
        <f t="shared" si="23"/>
        <v>6.4</v>
      </c>
      <c r="AZ171" s="21">
        <v>6</v>
      </c>
      <c r="BA171" s="21">
        <v>6.4</v>
      </c>
      <c r="BB171" s="26">
        <v>6.31</v>
      </c>
      <c r="BC171" s="21">
        <v>-2.4</v>
      </c>
    </row>
    <row r="172" spans="1:55" ht="13.2" x14ac:dyDescent="0.25">
      <c r="A172" s="7">
        <v>0</v>
      </c>
      <c r="B172">
        <v>12</v>
      </c>
      <c r="C172" s="21">
        <f t="shared" si="16"/>
        <v>355.7</v>
      </c>
      <c r="D172" s="21">
        <v>355</v>
      </c>
      <c r="E172" s="21">
        <v>355.7</v>
      </c>
      <c r="F172" s="26">
        <v>357.22</v>
      </c>
      <c r="G172" s="24">
        <v>29.2</v>
      </c>
      <c r="H172" s="21"/>
      <c r="I172" s="21">
        <f t="shared" si="17"/>
        <v>24.4</v>
      </c>
      <c r="J172" s="21">
        <v>25.6</v>
      </c>
      <c r="K172" s="21">
        <v>24.4</v>
      </c>
      <c r="L172" s="26">
        <v>23.19</v>
      </c>
      <c r="M172" s="24">
        <v>-8.4</v>
      </c>
      <c r="N172" s="21"/>
      <c r="O172" s="21">
        <f t="shared" si="18"/>
        <v>140.9</v>
      </c>
      <c r="P172" s="21">
        <v>139.80000000000001</v>
      </c>
      <c r="Q172" s="21">
        <v>140.9</v>
      </c>
      <c r="R172" s="26">
        <v>139.63</v>
      </c>
      <c r="S172" s="24">
        <v>3.7</v>
      </c>
      <c r="T172" s="21"/>
      <c r="U172" s="21"/>
      <c r="V172" s="21">
        <v>520.4</v>
      </c>
      <c r="W172" s="21">
        <v>521</v>
      </c>
      <c r="X172" s="26">
        <v>520.04999999999995</v>
      </c>
      <c r="Y172" s="24">
        <v>24.6</v>
      </c>
      <c r="Z172" s="21"/>
      <c r="AA172" s="21">
        <f t="shared" si="19"/>
        <v>380.1</v>
      </c>
      <c r="AB172" s="21">
        <v>380.6</v>
      </c>
      <c r="AC172" s="21">
        <v>380.1</v>
      </c>
      <c r="AD172" s="26">
        <v>380.42</v>
      </c>
      <c r="AE172" s="24">
        <v>20.8</v>
      </c>
      <c r="AF172" s="21"/>
      <c r="AG172" s="21">
        <f t="shared" si="20"/>
        <v>68.3</v>
      </c>
      <c r="AH172" s="21">
        <v>68.2</v>
      </c>
      <c r="AI172" s="21">
        <v>68.3</v>
      </c>
      <c r="AJ172" s="26">
        <v>68.69</v>
      </c>
      <c r="AK172" s="24">
        <v>2.4</v>
      </c>
      <c r="AL172" s="21"/>
      <c r="AM172" s="21">
        <f t="shared" si="21"/>
        <v>27</v>
      </c>
      <c r="AN172" s="21">
        <v>26.9</v>
      </c>
      <c r="AO172" s="21">
        <v>27</v>
      </c>
      <c r="AP172" s="26">
        <v>26.85</v>
      </c>
      <c r="AQ172" s="24">
        <v>-0.6</v>
      </c>
      <c r="AR172" s="21"/>
      <c r="AS172" s="21">
        <f t="shared" si="22"/>
        <v>73</v>
      </c>
      <c r="AT172" s="21">
        <v>73.099999999999994</v>
      </c>
      <c r="AU172" s="21">
        <v>73</v>
      </c>
      <c r="AV172" s="26">
        <v>73.150000000000006</v>
      </c>
      <c r="AW172" s="24">
        <v>0.6</v>
      </c>
      <c r="AX172" s="21"/>
      <c r="AY172" s="21">
        <f t="shared" si="23"/>
        <v>6.4</v>
      </c>
      <c r="AZ172" s="21">
        <v>6.7</v>
      </c>
      <c r="BA172" s="21">
        <v>6.4</v>
      </c>
      <c r="BB172" s="26">
        <v>6.1</v>
      </c>
      <c r="BC172" s="21">
        <v>-2.6</v>
      </c>
    </row>
    <row r="173" spans="1:55" ht="13.2" x14ac:dyDescent="0.25">
      <c r="A173" s="7"/>
      <c r="B173">
        <v>1</v>
      </c>
      <c r="C173" s="21">
        <f t="shared" si="16"/>
        <v>358.9</v>
      </c>
      <c r="D173" s="21">
        <v>355.3</v>
      </c>
      <c r="E173" s="21">
        <v>358.9</v>
      </c>
      <c r="F173" s="26">
        <v>359.55</v>
      </c>
      <c r="G173" s="24">
        <v>27.9</v>
      </c>
      <c r="H173" s="21"/>
      <c r="I173" s="21">
        <f t="shared" si="17"/>
        <v>22.2</v>
      </c>
      <c r="J173" s="21">
        <v>24</v>
      </c>
      <c r="K173" s="21">
        <v>22.2</v>
      </c>
      <c r="L173" s="26">
        <v>22.54</v>
      </c>
      <c r="M173" s="24">
        <v>-7.9</v>
      </c>
      <c r="N173" s="21"/>
      <c r="O173" s="21">
        <f t="shared" si="18"/>
        <v>141.30000000000001</v>
      </c>
      <c r="P173" s="21">
        <v>142.69999999999999</v>
      </c>
      <c r="Q173" s="21">
        <v>141.30000000000001</v>
      </c>
      <c r="R173" s="26">
        <v>140</v>
      </c>
      <c r="S173" s="24">
        <v>4.5</v>
      </c>
      <c r="T173" s="21"/>
      <c r="U173" s="21"/>
      <c r="V173" s="21">
        <v>522</v>
      </c>
      <c r="W173" s="21">
        <v>522.4</v>
      </c>
      <c r="X173" s="26">
        <v>522.09</v>
      </c>
      <c r="Y173" s="24">
        <v>24.5</v>
      </c>
      <c r="Z173" s="21"/>
      <c r="AA173" s="21">
        <f t="shared" si="19"/>
        <v>381.1</v>
      </c>
      <c r="AB173" s="21">
        <v>379.3</v>
      </c>
      <c r="AC173" s="21">
        <v>381.1</v>
      </c>
      <c r="AD173" s="26">
        <v>382.08</v>
      </c>
      <c r="AE173" s="24">
        <v>20</v>
      </c>
      <c r="AF173" s="21"/>
      <c r="AG173" s="21">
        <f t="shared" si="20"/>
        <v>68.7</v>
      </c>
      <c r="AH173" s="21">
        <v>68.099999999999994</v>
      </c>
      <c r="AI173" s="21">
        <v>68.7</v>
      </c>
      <c r="AJ173" s="26">
        <v>68.87</v>
      </c>
      <c r="AK173" s="24">
        <v>2.1</v>
      </c>
      <c r="AL173" s="21"/>
      <c r="AM173" s="21">
        <f t="shared" si="21"/>
        <v>27</v>
      </c>
      <c r="AN173" s="21">
        <v>27.3</v>
      </c>
      <c r="AO173" s="21">
        <v>27</v>
      </c>
      <c r="AP173" s="26">
        <v>26.82</v>
      </c>
      <c r="AQ173" s="24">
        <v>-0.4</v>
      </c>
      <c r="AR173" s="21"/>
      <c r="AS173" s="21">
        <f t="shared" si="22"/>
        <v>73</v>
      </c>
      <c r="AT173" s="21">
        <v>72.7</v>
      </c>
      <c r="AU173" s="21">
        <v>73</v>
      </c>
      <c r="AV173" s="26">
        <v>73.180000000000007</v>
      </c>
      <c r="AW173" s="24">
        <v>0.4</v>
      </c>
      <c r="AX173" s="21"/>
      <c r="AY173" s="21">
        <f t="shared" si="23"/>
        <v>5.8</v>
      </c>
      <c r="AZ173" s="21">
        <v>6.3</v>
      </c>
      <c r="BA173" s="21">
        <v>5.8</v>
      </c>
      <c r="BB173" s="26">
        <v>5.9</v>
      </c>
      <c r="BC173" s="21">
        <v>-2.4</v>
      </c>
    </row>
    <row r="174" spans="1:55" ht="13.2" x14ac:dyDescent="0.25">
      <c r="A174" s="7">
        <v>1</v>
      </c>
      <c r="B174">
        <v>2</v>
      </c>
      <c r="C174" s="21">
        <f t="shared" si="16"/>
        <v>365</v>
      </c>
      <c r="D174" s="21">
        <v>365.4</v>
      </c>
      <c r="E174" s="21">
        <v>365</v>
      </c>
      <c r="F174" s="26">
        <v>361.77</v>
      </c>
      <c r="G174" s="24">
        <v>26.7</v>
      </c>
      <c r="H174" s="21"/>
      <c r="I174" s="21">
        <f t="shared" si="17"/>
        <v>21.7</v>
      </c>
      <c r="J174" s="21">
        <v>21.5</v>
      </c>
      <c r="K174" s="21">
        <v>21.7</v>
      </c>
      <c r="L174" s="26">
        <v>21.95</v>
      </c>
      <c r="M174" s="24">
        <v>-7.1</v>
      </c>
      <c r="N174" s="21"/>
      <c r="O174" s="21">
        <f t="shared" si="18"/>
        <v>137</v>
      </c>
      <c r="P174" s="21">
        <v>136.4</v>
      </c>
      <c r="Q174" s="21">
        <v>137</v>
      </c>
      <c r="R174" s="26">
        <v>140.4</v>
      </c>
      <c r="S174" s="24">
        <v>4.8</v>
      </c>
      <c r="T174" s="21"/>
      <c r="U174" s="21"/>
      <c r="V174" s="21">
        <v>523.29999999999995</v>
      </c>
      <c r="W174" s="21">
        <v>523.70000000000005</v>
      </c>
      <c r="X174" s="26">
        <v>524.12</v>
      </c>
      <c r="Y174" s="24">
        <v>24.4</v>
      </c>
      <c r="Z174" s="21"/>
      <c r="AA174" s="21">
        <f t="shared" si="19"/>
        <v>386.7</v>
      </c>
      <c r="AB174" s="21">
        <v>387</v>
      </c>
      <c r="AC174" s="21">
        <v>386.7</v>
      </c>
      <c r="AD174" s="26">
        <v>383.72</v>
      </c>
      <c r="AE174" s="24">
        <v>19.600000000000001</v>
      </c>
      <c r="AF174" s="21"/>
      <c r="AG174" s="21">
        <f t="shared" si="20"/>
        <v>69.7</v>
      </c>
      <c r="AH174" s="21">
        <v>69.8</v>
      </c>
      <c r="AI174" s="21">
        <v>69.7</v>
      </c>
      <c r="AJ174" s="26">
        <v>69.02</v>
      </c>
      <c r="AK174" s="24">
        <v>1.9</v>
      </c>
      <c r="AL174" s="21"/>
      <c r="AM174" s="21">
        <f t="shared" si="21"/>
        <v>26.2</v>
      </c>
      <c r="AN174" s="21">
        <v>26.1</v>
      </c>
      <c r="AO174" s="21">
        <v>26.2</v>
      </c>
      <c r="AP174" s="26">
        <v>26.79</v>
      </c>
      <c r="AQ174" s="24">
        <v>-0.3</v>
      </c>
      <c r="AR174" s="21"/>
      <c r="AS174" s="21">
        <f t="shared" si="22"/>
        <v>73.8</v>
      </c>
      <c r="AT174" s="21">
        <v>73.900000000000006</v>
      </c>
      <c r="AU174" s="21">
        <v>73.8</v>
      </c>
      <c r="AV174" s="26">
        <v>73.209999999999994</v>
      </c>
      <c r="AW174" s="24">
        <v>0.3</v>
      </c>
      <c r="AX174" s="21"/>
      <c r="AY174" s="21">
        <f t="shared" si="23"/>
        <v>5.6</v>
      </c>
      <c r="AZ174" s="21">
        <v>5.6</v>
      </c>
      <c r="BA174" s="21">
        <v>5.6</v>
      </c>
      <c r="BB174" s="26">
        <v>5.72</v>
      </c>
      <c r="BC174" s="21">
        <v>-2.2000000000000002</v>
      </c>
    </row>
    <row r="175" spans="1:55" ht="13.2" x14ac:dyDescent="0.25">
      <c r="A175" s="7">
        <v>1</v>
      </c>
      <c r="B175">
        <v>3</v>
      </c>
      <c r="C175" s="21">
        <f t="shared" si="16"/>
        <v>366.5</v>
      </c>
      <c r="D175" s="21">
        <v>362.7</v>
      </c>
      <c r="E175" s="21">
        <v>366.5</v>
      </c>
      <c r="F175" s="26">
        <v>363.93</v>
      </c>
      <c r="G175" s="24">
        <v>25.8</v>
      </c>
      <c r="H175" s="21"/>
      <c r="I175" s="21">
        <f t="shared" si="17"/>
        <v>18.7</v>
      </c>
      <c r="J175" s="21">
        <v>22.9</v>
      </c>
      <c r="K175" s="21">
        <v>18.7</v>
      </c>
      <c r="L175" s="26">
        <v>21.44</v>
      </c>
      <c r="M175" s="24">
        <v>-6</v>
      </c>
      <c r="N175" s="21"/>
      <c r="O175" s="21">
        <f t="shared" si="18"/>
        <v>140.9</v>
      </c>
      <c r="P175" s="21">
        <v>140.30000000000001</v>
      </c>
      <c r="Q175" s="21">
        <v>140.9</v>
      </c>
      <c r="R175" s="26">
        <v>140.76</v>
      </c>
      <c r="S175" s="24">
        <v>4.3</v>
      </c>
      <c r="T175" s="21"/>
      <c r="U175" s="21"/>
      <c r="V175" s="21">
        <v>525.9</v>
      </c>
      <c r="W175" s="21">
        <v>526.1</v>
      </c>
      <c r="X175" s="26">
        <v>526.13</v>
      </c>
      <c r="Y175" s="24">
        <v>24.1</v>
      </c>
      <c r="Z175" s="21"/>
      <c r="AA175" s="21">
        <f t="shared" si="19"/>
        <v>385.2</v>
      </c>
      <c r="AB175" s="21">
        <v>385.7</v>
      </c>
      <c r="AC175" s="21">
        <v>385.2</v>
      </c>
      <c r="AD175" s="26">
        <v>385.37</v>
      </c>
      <c r="AE175" s="24">
        <v>19.8</v>
      </c>
      <c r="AF175" s="21"/>
      <c r="AG175" s="21">
        <f t="shared" si="20"/>
        <v>69.7</v>
      </c>
      <c r="AH175" s="21">
        <v>69</v>
      </c>
      <c r="AI175" s="21">
        <v>69.7</v>
      </c>
      <c r="AJ175" s="26">
        <v>69.17</v>
      </c>
      <c r="AK175" s="24">
        <v>1.8</v>
      </c>
      <c r="AL175" s="21"/>
      <c r="AM175" s="21">
        <f t="shared" si="21"/>
        <v>26.8</v>
      </c>
      <c r="AN175" s="21">
        <v>26.7</v>
      </c>
      <c r="AO175" s="21">
        <v>26.8</v>
      </c>
      <c r="AP175" s="26">
        <v>26.75</v>
      </c>
      <c r="AQ175" s="24">
        <v>-0.4</v>
      </c>
      <c r="AR175" s="21"/>
      <c r="AS175" s="21">
        <f t="shared" si="22"/>
        <v>73.2</v>
      </c>
      <c r="AT175" s="21">
        <v>73.3</v>
      </c>
      <c r="AU175" s="21">
        <v>73.2</v>
      </c>
      <c r="AV175" s="26">
        <v>73.25</v>
      </c>
      <c r="AW175" s="24">
        <v>0.4</v>
      </c>
      <c r="AX175" s="21"/>
      <c r="AY175" s="21">
        <f t="shared" si="23"/>
        <v>4.8</v>
      </c>
      <c r="AZ175" s="21">
        <v>5.9</v>
      </c>
      <c r="BA175" s="21">
        <v>4.8</v>
      </c>
      <c r="BB175" s="26">
        <v>5.56</v>
      </c>
      <c r="BC175" s="21">
        <v>-1.9</v>
      </c>
    </row>
    <row r="176" spans="1:55" ht="13.2" x14ac:dyDescent="0.25">
      <c r="A176" s="7">
        <v>1</v>
      </c>
      <c r="B176">
        <v>4</v>
      </c>
      <c r="C176" s="21">
        <f t="shared" si="16"/>
        <v>365.1</v>
      </c>
      <c r="D176" s="21">
        <v>363.8</v>
      </c>
      <c r="E176" s="21">
        <v>365.1</v>
      </c>
      <c r="F176" s="26">
        <v>366.05</v>
      </c>
      <c r="G176" s="24">
        <v>25.5</v>
      </c>
      <c r="H176" s="21"/>
      <c r="I176" s="21">
        <f t="shared" si="17"/>
        <v>19.899999999999999</v>
      </c>
      <c r="J176" s="21">
        <v>21</v>
      </c>
      <c r="K176" s="21">
        <v>19.899999999999999</v>
      </c>
      <c r="L176" s="26">
        <v>21.05</v>
      </c>
      <c r="M176" s="24">
        <v>-4.8</v>
      </c>
      <c r="N176" s="21"/>
      <c r="O176" s="21">
        <f t="shared" si="18"/>
        <v>142.5</v>
      </c>
      <c r="P176" s="21">
        <v>142.69999999999999</v>
      </c>
      <c r="Q176" s="21">
        <v>142.5</v>
      </c>
      <c r="R176" s="26">
        <v>141.01</v>
      </c>
      <c r="S176" s="24">
        <v>3.1</v>
      </c>
      <c r="T176" s="21"/>
      <c r="U176" s="21"/>
      <c r="V176" s="21">
        <v>527.5</v>
      </c>
      <c r="W176" s="21">
        <v>527.5</v>
      </c>
      <c r="X176" s="26">
        <v>528.11</v>
      </c>
      <c r="Y176" s="24">
        <v>23.8</v>
      </c>
      <c r="Z176" s="21"/>
      <c r="AA176" s="21">
        <f t="shared" si="19"/>
        <v>385</v>
      </c>
      <c r="AB176" s="21">
        <v>384.8</v>
      </c>
      <c r="AC176" s="21">
        <v>385</v>
      </c>
      <c r="AD176" s="26">
        <v>387.1</v>
      </c>
      <c r="AE176" s="24">
        <v>20.7</v>
      </c>
      <c r="AF176" s="21"/>
      <c r="AG176" s="21">
        <f t="shared" si="20"/>
        <v>69.2</v>
      </c>
      <c r="AH176" s="21">
        <v>69</v>
      </c>
      <c r="AI176" s="21">
        <v>69.2</v>
      </c>
      <c r="AJ176" s="26">
        <v>69.31</v>
      </c>
      <c r="AK176" s="24">
        <v>1.7</v>
      </c>
      <c r="AL176" s="21"/>
      <c r="AM176" s="21">
        <f t="shared" si="21"/>
        <v>27</v>
      </c>
      <c r="AN176" s="21">
        <v>27</v>
      </c>
      <c r="AO176" s="21">
        <v>27</v>
      </c>
      <c r="AP176" s="26">
        <v>26.7</v>
      </c>
      <c r="AQ176" s="24">
        <v>-0.6</v>
      </c>
      <c r="AR176" s="21"/>
      <c r="AS176" s="21">
        <f t="shared" si="22"/>
        <v>73</v>
      </c>
      <c r="AT176" s="21">
        <v>73</v>
      </c>
      <c r="AU176" s="21">
        <v>73</v>
      </c>
      <c r="AV176" s="26">
        <v>73.3</v>
      </c>
      <c r="AW176" s="24">
        <v>0.6</v>
      </c>
      <c r="AX176" s="21"/>
      <c r="AY176" s="21">
        <f t="shared" si="23"/>
        <v>5.2</v>
      </c>
      <c r="AZ176" s="21">
        <v>5.5</v>
      </c>
      <c r="BA176" s="21">
        <v>5.2</v>
      </c>
      <c r="BB176" s="26">
        <v>5.44</v>
      </c>
      <c r="BC176" s="21">
        <v>-1.5</v>
      </c>
    </row>
    <row r="177" spans="1:55" ht="13.2" x14ac:dyDescent="0.25">
      <c r="A177" s="7">
        <v>1</v>
      </c>
      <c r="B177">
        <v>5</v>
      </c>
      <c r="C177" s="21">
        <f t="shared" si="16"/>
        <v>367.1</v>
      </c>
      <c r="D177" s="21">
        <v>369.6</v>
      </c>
      <c r="E177" s="21">
        <v>367.1</v>
      </c>
      <c r="F177" s="26">
        <v>368.13</v>
      </c>
      <c r="G177" s="24">
        <v>25</v>
      </c>
      <c r="H177" s="21"/>
      <c r="I177" s="21">
        <f t="shared" si="17"/>
        <v>20.8</v>
      </c>
      <c r="J177" s="21">
        <v>19.2</v>
      </c>
      <c r="K177" s="21">
        <v>20.8</v>
      </c>
      <c r="L177" s="26">
        <v>20.78</v>
      </c>
      <c r="M177" s="24">
        <v>-3.2</v>
      </c>
      <c r="N177" s="21"/>
      <c r="O177" s="21">
        <f t="shared" si="18"/>
        <v>142.9</v>
      </c>
      <c r="P177" s="21">
        <v>142.6</v>
      </c>
      <c r="Q177" s="21">
        <v>142.9</v>
      </c>
      <c r="R177" s="26">
        <v>141.15</v>
      </c>
      <c r="S177" s="24">
        <v>1.6</v>
      </c>
      <c r="T177" s="21"/>
      <c r="U177" s="21"/>
      <c r="V177" s="21">
        <v>531.4</v>
      </c>
      <c r="W177" s="21">
        <v>530.79999999999995</v>
      </c>
      <c r="X177" s="26">
        <v>530.07000000000005</v>
      </c>
      <c r="Y177" s="24">
        <v>23.5</v>
      </c>
      <c r="Z177" s="21"/>
      <c r="AA177" s="21">
        <f t="shared" si="19"/>
        <v>387.9</v>
      </c>
      <c r="AB177" s="21">
        <v>388.8</v>
      </c>
      <c r="AC177" s="21">
        <v>387.9</v>
      </c>
      <c r="AD177" s="26">
        <v>388.92</v>
      </c>
      <c r="AE177" s="24">
        <v>21.8</v>
      </c>
      <c r="AF177" s="21"/>
      <c r="AG177" s="21">
        <f t="shared" si="20"/>
        <v>69.2</v>
      </c>
      <c r="AH177" s="21">
        <v>69.599999999999994</v>
      </c>
      <c r="AI177" s="21">
        <v>69.2</v>
      </c>
      <c r="AJ177" s="26">
        <v>69.45</v>
      </c>
      <c r="AK177" s="24">
        <v>1.6</v>
      </c>
      <c r="AL177" s="21"/>
      <c r="AM177" s="21">
        <f t="shared" si="21"/>
        <v>26.9</v>
      </c>
      <c r="AN177" s="21">
        <v>26.8</v>
      </c>
      <c r="AO177" s="21">
        <v>26.9</v>
      </c>
      <c r="AP177" s="26">
        <v>26.63</v>
      </c>
      <c r="AQ177" s="24">
        <v>-0.9</v>
      </c>
      <c r="AR177" s="21"/>
      <c r="AS177" s="21">
        <f t="shared" si="22"/>
        <v>73.099999999999994</v>
      </c>
      <c r="AT177" s="21">
        <v>73.2</v>
      </c>
      <c r="AU177" s="21">
        <v>73.099999999999994</v>
      </c>
      <c r="AV177" s="26">
        <v>73.37</v>
      </c>
      <c r="AW177" s="24">
        <v>0.9</v>
      </c>
      <c r="AX177" s="21"/>
      <c r="AY177" s="21">
        <f t="shared" si="23"/>
        <v>5.4</v>
      </c>
      <c r="AZ177" s="21">
        <v>4.9000000000000004</v>
      </c>
      <c r="BA177" s="21">
        <v>5.4</v>
      </c>
      <c r="BB177" s="26">
        <v>5.34</v>
      </c>
      <c r="BC177" s="21">
        <v>-1.1000000000000001</v>
      </c>
    </row>
    <row r="178" spans="1:55" ht="13.2" x14ac:dyDescent="0.25">
      <c r="A178" s="7">
        <v>1</v>
      </c>
      <c r="B178">
        <v>6</v>
      </c>
      <c r="C178" s="21">
        <f t="shared" si="16"/>
        <v>367.4</v>
      </c>
      <c r="D178" s="21">
        <v>366.8</v>
      </c>
      <c r="E178" s="21">
        <v>367.4</v>
      </c>
      <c r="F178" s="26">
        <v>370.14</v>
      </c>
      <c r="G178" s="24">
        <v>24.1</v>
      </c>
      <c r="H178" s="21"/>
      <c r="I178" s="21">
        <f t="shared" si="17"/>
        <v>22.1</v>
      </c>
      <c r="J178" s="21">
        <v>21.5</v>
      </c>
      <c r="K178" s="21">
        <v>22.1</v>
      </c>
      <c r="L178" s="26">
        <v>20.69</v>
      </c>
      <c r="M178" s="24">
        <v>-1.1000000000000001</v>
      </c>
      <c r="N178" s="21"/>
      <c r="O178" s="21">
        <f t="shared" si="18"/>
        <v>142</v>
      </c>
      <c r="P178" s="21">
        <v>144</v>
      </c>
      <c r="Q178" s="21">
        <v>142</v>
      </c>
      <c r="R178" s="26">
        <v>141.18</v>
      </c>
      <c r="S178" s="24">
        <v>0.3</v>
      </c>
      <c r="T178" s="21"/>
      <c r="U178" s="21"/>
      <c r="V178" s="21">
        <v>532.4</v>
      </c>
      <c r="W178" s="21">
        <v>531.4</v>
      </c>
      <c r="X178" s="26">
        <v>532</v>
      </c>
      <c r="Y178" s="24">
        <v>23.2</v>
      </c>
      <c r="Z178" s="21"/>
      <c r="AA178" s="21">
        <f t="shared" si="19"/>
        <v>389.4</v>
      </c>
      <c r="AB178" s="21">
        <v>388.3</v>
      </c>
      <c r="AC178" s="21">
        <v>389.4</v>
      </c>
      <c r="AD178" s="26">
        <v>390.83</v>
      </c>
      <c r="AE178" s="24">
        <v>22.9</v>
      </c>
      <c r="AF178" s="21"/>
      <c r="AG178" s="21">
        <f t="shared" si="20"/>
        <v>69.099999999999994</v>
      </c>
      <c r="AH178" s="21">
        <v>68.900000000000006</v>
      </c>
      <c r="AI178" s="21">
        <v>69.099999999999994</v>
      </c>
      <c r="AJ178" s="26">
        <v>69.569999999999993</v>
      </c>
      <c r="AK178" s="24">
        <v>1.5</v>
      </c>
      <c r="AL178" s="21"/>
      <c r="AM178" s="21">
        <f t="shared" si="21"/>
        <v>26.7</v>
      </c>
      <c r="AN178" s="21">
        <v>27.1</v>
      </c>
      <c r="AO178" s="21">
        <v>26.7</v>
      </c>
      <c r="AP178" s="26">
        <v>26.54</v>
      </c>
      <c r="AQ178" s="24">
        <v>-1.1000000000000001</v>
      </c>
      <c r="AR178" s="21"/>
      <c r="AS178" s="21">
        <f t="shared" si="22"/>
        <v>73.3</v>
      </c>
      <c r="AT178" s="21">
        <v>72.900000000000006</v>
      </c>
      <c r="AU178" s="21">
        <v>73.3</v>
      </c>
      <c r="AV178" s="26">
        <v>73.459999999999994</v>
      </c>
      <c r="AW178" s="24">
        <v>1.1000000000000001</v>
      </c>
      <c r="AX178" s="21"/>
      <c r="AY178" s="21">
        <f t="shared" si="23"/>
        <v>5.7</v>
      </c>
      <c r="AZ178" s="21">
        <v>5.5</v>
      </c>
      <c r="BA178" s="21">
        <v>5.7</v>
      </c>
      <c r="BB178" s="26">
        <v>5.29</v>
      </c>
      <c r="BC178" s="21">
        <v>-0.6</v>
      </c>
    </row>
    <row r="179" spans="1:55" ht="13.2" x14ac:dyDescent="0.25">
      <c r="A179" s="7">
        <v>1</v>
      </c>
      <c r="B179">
        <v>7</v>
      </c>
      <c r="C179" s="21">
        <f t="shared" si="16"/>
        <v>371.4</v>
      </c>
      <c r="D179" s="21">
        <v>371.8</v>
      </c>
      <c r="E179" s="21">
        <v>371.4</v>
      </c>
      <c r="F179" s="26">
        <v>372.11</v>
      </c>
      <c r="G179" s="24">
        <v>23.7</v>
      </c>
      <c r="H179" s="21"/>
      <c r="I179" s="21">
        <f t="shared" si="17"/>
        <v>22</v>
      </c>
      <c r="J179" s="21">
        <v>19.8</v>
      </c>
      <c r="K179" s="21">
        <v>22</v>
      </c>
      <c r="L179" s="26">
        <v>20.76</v>
      </c>
      <c r="M179" s="24">
        <v>0.9</v>
      </c>
      <c r="N179" s="21"/>
      <c r="O179" s="21">
        <f t="shared" si="18"/>
        <v>140.80000000000001</v>
      </c>
      <c r="P179" s="21">
        <v>143.1</v>
      </c>
      <c r="Q179" s="21">
        <v>140.80000000000001</v>
      </c>
      <c r="R179" s="26">
        <v>141.05000000000001</v>
      </c>
      <c r="S179" s="24">
        <v>-1.5</v>
      </c>
      <c r="T179" s="21"/>
      <c r="U179" s="21"/>
      <c r="V179" s="21">
        <v>534.79999999999995</v>
      </c>
      <c r="W179" s="21">
        <v>534.29999999999995</v>
      </c>
      <c r="X179" s="26">
        <v>533.91999999999996</v>
      </c>
      <c r="Y179" s="24">
        <v>23</v>
      </c>
      <c r="Z179" s="21"/>
      <c r="AA179" s="21">
        <f t="shared" si="19"/>
        <v>393.4</v>
      </c>
      <c r="AB179" s="21">
        <v>391.6</v>
      </c>
      <c r="AC179" s="21">
        <v>393.4</v>
      </c>
      <c r="AD179" s="26">
        <v>392.88</v>
      </c>
      <c r="AE179" s="24">
        <v>24.6</v>
      </c>
      <c r="AF179" s="21"/>
      <c r="AG179" s="21">
        <f t="shared" si="20"/>
        <v>69.5</v>
      </c>
      <c r="AH179" s="21">
        <v>69.5</v>
      </c>
      <c r="AI179" s="21">
        <v>69.5</v>
      </c>
      <c r="AJ179" s="26">
        <v>69.69</v>
      </c>
      <c r="AK179" s="24">
        <v>1.4</v>
      </c>
      <c r="AL179" s="21"/>
      <c r="AM179" s="21">
        <f t="shared" si="21"/>
        <v>26.4</v>
      </c>
      <c r="AN179" s="21">
        <v>26.8</v>
      </c>
      <c r="AO179" s="21">
        <v>26.4</v>
      </c>
      <c r="AP179" s="26">
        <v>26.42</v>
      </c>
      <c r="AQ179" s="24">
        <v>-1.4</v>
      </c>
      <c r="AR179" s="21"/>
      <c r="AS179" s="21">
        <f t="shared" si="22"/>
        <v>73.599999999999994</v>
      </c>
      <c r="AT179" s="21">
        <v>73.2</v>
      </c>
      <c r="AU179" s="21">
        <v>73.599999999999994</v>
      </c>
      <c r="AV179" s="26">
        <v>73.58</v>
      </c>
      <c r="AW179" s="24">
        <v>1.4</v>
      </c>
      <c r="AX179" s="21"/>
      <c r="AY179" s="21">
        <f t="shared" si="23"/>
        <v>5.6</v>
      </c>
      <c r="AZ179" s="21">
        <v>5.0999999999999996</v>
      </c>
      <c r="BA179" s="21">
        <v>5.6</v>
      </c>
      <c r="BB179" s="26">
        <v>5.28</v>
      </c>
      <c r="BC179" s="21">
        <v>-0.1</v>
      </c>
    </row>
    <row r="180" spans="1:55" ht="13.2" x14ac:dyDescent="0.25">
      <c r="A180" s="7">
        <v>1</v>
      </c>
      <c r="B180">
        <v>8</v>
      </c>
      <c r="C180" s="21">
        <f t="shared" si="16"/>
        <v>376.1</v>
      </c>
      <c r="D180" s="21">
        <v>377.7</v>
      </c>
      <c r="E180" s="21">
        <v>376.1</v>
      </c>
      <c r="F180" s="26">
        <v>374.09</v>
      </c>
      <c r="G180" s="24">
        <v>23.7</v>
      </c>
      <c r="H180" s="21"/>
      <c r="I180" s="21">
        <f t="shared" si="17"/>
        <v>19.3</v>
      </c>
      <c r="J180" s="21">
        <v>17.7</v>
      </c>
      <c r="K180" s="21">
        <v>19.3</v>
      </c>
      <c r="L180" s="26">
        <v>20.95</v>
      </c>
      <c r="M180" s="24">
        <v>2.2000000000000002</v>
      </c>
      <c r="N180" s="21"/>
      <c r="O180" s="21">
        <f t="shared" si="18"/>
        <v>141.30000000000001</v>
      </c>
      <c r="P180" s="21">
        <v>141.30000000000001</v>
      </c>
      <c r="Q180" s="21">
        <v>141.30000000000001</v>
      </c>
      <c r="R180" s="26">
        <v>140.80000000000001</v>
      </c>
      <c r="S180" s="24">
        <v>-2.9</v>
      </c>
      <c r="T180" s="21"/>
      <c r="U180" s="21"/>
      <c r="V180" s="21">
        <v>536.79999999999995</v>
      </c>
      <c r="W180" s="21">
        <v>536.70000000000005</v>
      </c>
      <c r="X180" s="26">
        <v>535.84</v>
      </c>
      <c r="Y180" s="24">
        <v>23</v>
      </c>
      <c r="Z180" s="21"/>
      <c r="AA180" s="21">
        <f t="shared" si="19"/>
        <v>395.4</v>
      </c>
      <c r="AB180" s="21">
        <v>395.5</v>
      </c>
      <c r="AC180" s="21">
        <v>395.4</v>
      </c>
      <c r="AD180" s="26">
        <v>395.04</v>
      </c>
      <c r="AE180" s="24">
        <v>25.9</v>
      </c>
      <c r="AF180" s="21"/>
      <c r="AG180" s="21">
        <f t="shared" si="20"/>
        <v>70.099999999999994</v>
      </c>
      <c r="AH180" s="21">
        <v>70.400000000000006</v>
      </c>
      <c r="AI180" s="21">
        <v>70.099999999999994</v>
      </c>
      <c r="AJ180" s="26">
        <v>69.81</v>
      </c>
      <c r="AK180" s="24">
        <v>1.4</v>
      </c>
      <c r="AL180" s="21"/>
      <c r="AM180" s="21">
        <f t="shared" si="21"/>
        <v>26.3</v>
      </c>
      <c r="AN180" s="21">
        <v>26.3</v>
      </c>
      <c r="AO180" s="21">
        <v>26.3</v>
      </c>
      <c r="AP180" s="26">
        <v>26.28</v>
      </c>
      <c r="AQ180" s="24">
        <v>-1.7</v>
      </c>
      <c r="AR180" s="21"/>
      <c r="AS180" s="21">
        <f t="shared" si="22"/>
        <v>73.7</v>
      </c>
      <c r="AT180" s="21">
        <v>73.7</v>
      </c>
      <c r="AU180" s="21">
        <v>73.7</v>
      </c>
      <c r="AV180" s="26">
        <v>73.72</v>
      </c>
      <c r="AW180" s="24">
        <v>1.7</v>
      </c>
      <c r="AX180" s="21"/>
      <c r="AY180" s="21">
        <f t="shared" si="23"/>
        <v>4.9000000000000004</v>
      </c>
      <c r="AZ180" s="21">
        <v>4.5</v>
      </c>
      <c r="BA180" s="21">
        <v>4.9000000000000004</v>
      </c>
      <c r="BB180" s="26">
        <v>5.3</v>
      </c>
      <c r="BC180" s="21">
        <v>0.2</v>
      </c>
    </row>
    <row r="181" spans="1:55" ht="13.2" x14ac:dyDescent="0.25">
      <c r="A181" s="7">
        <v>1</v>
      </c>
      <c r="B181">
        <v>9</v>
      </c>
      <c r="C181" s="21">
        <f t="shared" si="16"/>
        <v>376.1</v>
      </c>
      <c r="D181" s="21">
        <v>379.1</v>
      </c>
      <c r="E181" s="21">
        <v>376.1</v>
      </c>
      <c r="F181" s="26">
        <v>376.08</v>
      </c>
      <c r="G181" s="24">
        <v>23.9</v>
      </c>
      <c r="H181" s="21"/>
      <c r="I181" s="21">
        <f t="shared" si="17"/>
        <v>21.8</v>
      </c>
      <c r="J181" s="21">
        <v>22.1</v>
      </c>
      <c r="K181" s="21">
        <v>21.8</v>
      </c>
      <c r="L181" s="26">
        <v>21.18</v>
      </c>
      <c r="M181" s="24">
        <v>2.8</v>
      </c>
      <c r="N181" s="21"/>
      <c r="O181" s="21">
        <f t="shared" si="18"/>
        <v>138.80000000000001</v>
      </c>
      <c r="P181" s="21">
        <v>135.1</v>
      </c>
      <c r="Q181" s="21">
        <v>138.80000000000001</v>
      </c>
      <c r="R181" s="26">
        <v>140.51</v>
      </c>
      <c r="S181" s="24">
        <v>-3.5</v>
      </c>
      <c r="T181" s="21"/>
      <c r="U181" s="21"/>
      <c r="V181" s="21">
        <v>536.29999999999995</v>
      </c>
      <c r="W181" s="21">
        <v>536.70000000000005</v>
      </c>
      <c r="X181" s="26">
        <v>537.77</v>
      </c>
      <c r="Y181" s="24">
        <v>23.1</v>
      </c>
      <c r="Z181" s="21"/>
      <c r="AA181" s="21">
        <f t="shared" si="19"/>
        <v>397.9</v>
      </c>
      <c r="AB181" s="21">
        <v>401.1</v>
      </c>
      <c r="AC181" s="21">
        <v>397.9</v>
      </c>
      <c r="AD181" s="26">
        <v>397.26</v>
      </c>
      <c r="AE181" s="24">
        <v>26.6</v>
      </c>
      <c r="AF181" s="21"/>
      <c r="AG181" s="21">
        <f t="shared" si="20"/>
        <v>70.099999999999994</v>
      </c>
      <c r="AH181" s="21">
        <v>70.7</v>
      </c>
      <c r="AI181" s="21">
        <v>70.099999999999994</v>
      </c>
      <c r="AJ181" s="26">
        <v>69.930000000000007</v>
      </c>
      <c r="AK181" s="24">
        <v>1.4</v>
      </c>
      <c r="AL181" s="21"/>
      <c r="AM181" s="21">
        <f t="shared" si="21"/>
        <v>25.9</v>
      </c>
      <c r="AN181" s="21">
        <v>25.2</v>
      </c>
      <c r="AO181" s="21">
        <v>25.9</v>
      </c>
      <c r="AP181" s="26">
        <v>26.13</v>
      </c>
      <c r="AQ181" s="24">
        <v>-1.8</v>
      </c>
      <c r="AR181" s="21"/>
      <c r="AS181" s="21">
        <f t="shared" si="22"/>
        <v>74.099999999999994</v>
      </c>
      <c r="AT181" s="21">
        <v>74.8</v>
      </c>
      <c r="AU181" s="21">
        <v>74.099999999999994</v>
      </c>
      <c r="AV181" s="26">
        <v>73.87</v>
      </c>
      <c r="AW181" s="24">
        <v>1.8</v>
      </c>
      <c r="AX181" s="21"/>
      <c r="AY181" s="21">
        <f t="shared" si="23"/>
        <v>5.5</v>
      </c>
      <c r="AZ181" s="21">
        <v>5.5</v>
      </c>
      <c r="BA181" s="21">
        <v>5.5</v>
      </c>
      <c r="BB181" s="26">
        <v>5.33</v>
      </c>
      <c r="BC181" s="21">
        <v>0.3</v>
      </c>
    </row>
    <row r="182" spans="1:55" ht="13.2" x14ac:dyDescent="0.25">
      <c r="A182" s="7">
        <v>1</v>
      </c>
      <c r="B182">
        <v>10</v>
      </c>
      <c r="C182" s="21">
        <f t="shared" si="16"/>
        <v>376.8</v>
      </c>
      <c r="D182" s="21">
        <v>378.5</v>
      </c>
      <c r="E182" s="21">
        <v>376.8</v>
      </c>
      <c r="F182" s="26">
        <v>378.13</v>
      </c>
      <c r="G182" s="24">
        <v>24.6</v>
      </c>
      <c r="H182" s="21"/>
      <c r="I182" s="21">
        <f t="shared" si="17"/>
        <v>23.6</v>
      </c>
      <c r="J182" s="21">
        <v>22.4</v>
      </c>
      <c r="K182" s="21">
        <v>23.6</v>
      </c>
      <c r="L182" s="26">
        <v>21.37</v>
      </c>
      <c r="M182" s="24">
        <v>2.4</v>
      </c>
      <c r="N182" s="21"/>
      <c r="O182" s="21">
        <f t="shared" si="18"/>
        <v>140</v>
      </c>
      <c r="P182" s="21">
        <v>139.1</v>
      </c>
      <c r="Q182" s="21">
        <v>140</v>
      </c>
      <c r="R182" s="26">
        <v>140.21</v>
      </c>
      <c r="S182" s="24">
        <v>-3.6</v>
      </c>
      <c r="T182" s="21"/>
      <c r="U182" s="21"/>
      <c r="V182" s="21">
        <v>540.1</v>
      </c>
      <c r="W182" s="21">
        <v>540.29999999999995</v>
      </c>
      <c r="X182" s="26">
        <v>539.71</v>
      </c>
      <c r="Y182" s="24">
        <v>23.3</v>
      </c>
      <c r="Z182" s="21"/>
      <c r="AA182" s="21">
        <f t="shared" si="19"/>
        <v>400.4</v>
      </c>
      <c r="AB182" s="21">
        <v>401</v>
      </c>
      <c r="AC182" s="21">
        <v>400.4</v>
      </c>
      <c r="AD182" s="26">
        <v>399.5</v>
      </c>
      <c r="AE182" s="24">
        <v>26.9</v>
      </c>
      <c r="AF182" s="21"/>
      <c r="AG182" s="21">
        <f t="shared" si="20"/>
        <v>69.7</v>
      </c>
      <c r="AH182" s="21">
        <v>70.099999999999994</v>
      </c>
      <c r="AI182" s="21">
        <v>69.7</v>
      </c>
      <c r="AJ182" s="26">
        <v>70.06</v>
      </c>
      <c r="AK182" s="24">
        <v>1.5</v>
      </c>
      <c r="AL182" s="21"/>
      <c r="AM182" s="21">
        <f t="shared" si="21"/>
        <v>25.9</v>
      </c>
      <c r="AN182" s="21">
        <v>25.8</v>
      </c>
      <c r="AO182" s="21">
        <v>25.9</v>
      </c>
      <c r="AP182" s="26">
        <v>25.98</v>
      </c>
      <c r="AQ182" s="24">
        <v>-1.8</v>
      </c>
      <c r="AR182" s="21"/>
      <c r="AS182" s="21">
        <f t="shared" si="22"/>
        <v>74.099999999999994</v>
      </c>
      <c r="AT182" s="21">
        <v>74.2</v>
      </c>
      <c r="AU182" s="21">
        <v>74.099999999999994</v>
      </c>
      <c r="AV182" s="26">
        <v>74.02</v>
      </c>
      <c r="AW182" s="24">
        <v>1.8</v>
      </c>
      <c r="AX182" s="21"/>
      <c r="AY182" s="21">
        <f t="shared" si="23"/>
        <v>5.9</v>
      </c>
      <c r="AZ182" s="21">
        <v>5.6</v>
      </c>
      <c r="BA182" s="21">
        <v>5.9</v>
      </c>
      <c r="BB182" s="26">
        <v>5.35</v>
      </c>
      <c r="BC182" s="21">
        <v>0.2</v>
      </c>
    </row>
    <row r="183" spans="1:55" ht="13.2" x14ac:dyDescent="0.25">
      <c r="A183" s="7">
        <v>1</v>
      </c>
      <c r="B183">
        <v>11</v>
      </c>
      <c r="C183" s="21">
        <f t="shared" si="16"/>
        <v>382.2</v>
      </c>
      <c r="D183" s="21">
        <v>382.9</v>
      </c>
      <c r="E183" s="21">
        <v>382.2</v>
      </c>
      <c r="F183" s="26">
        <v>380.22</v>
      </c>
      <c r="G183" s="24">
        <v>25.1</v>
      </c>
      <c r="H183" s="21"/>
      <c r="I183" s="21">
        <f t="shared" si="17"/>
        <v>18.399999999999999</v>
      </c>
      <c r="J183" s="21">
        <v>16.8</v>
      </c>
      <c r="K183" s="21">
        <v>18.399999999999999</v>
      </c>
      <c r="L183" s="26">
        <v>21.5</v>
      </c>
      <c r="M183" s="24">
        <v>1.6</v>
      </c>
      <c r="N183" s="21"/>
      <c r="O183" s="21">
        <f t="shared" si="18"/>
        <v>140.80000000000001</v>
      </c>
      <c r="P183" s="21">
        <v>141.4</v>
      </c>
      <c r="Q183" s="21">
        <v>140.80000000000001</v>
      </c>
      <c r="R183" s="26">
        <v>139.94</v>
      </c>
      <c r="S183" s="24">
        <v>-3.3</v>
      </c>
      <c r="T183" s="21"/>
      <c r="U183" s="21"/>
      <c r="V183" s="21">
        <v>541.20000000000005</v>
      </c>
      <c r="W183" s="21">
        <v>541.4</v>
      </c>
      <c r="X183" s="26">
        <v>541.66</v>
      </c>
      <c r="Y183" s="24">
        <v>23.4</v>
      </c>
      <c r="Z183" s="21"/>
      <c r="AA183" s="21">
        <f t="shared" si="19"/>
        <v>400.6</v>
      </c>
      <c r="AB183" s="21">
        <v>399.7</v>
      </c>
      <c r="AC183" s="21">
        <v>400.6</v>
      </c>
      <c r="AD183" s="26">
        <v>401.72</v>
      </c>
      <c r="AE183" s="24">
        <v>26.6</v>
      </c>
      <c r="AF183" s="21"/>
      <c r="AG183" s="21">
        <f t="shared" si="20"/>
        <v>70.599999999999994</v>
      </c>
      <c r="AH183" s="21">
        <v>70.8</v>
      </c>
      <c r="AI183" s="21">
        <v>70.599999999999994</v>
      </c>
      <c r="AJ183" s="26">
        <v>70.19</v>
      </c>
      <c r="AK183" s="24">
        <v>1.6</v>
      </c>
      <c r="AL183" s="21"/>
      <c r="AM183" s="21">
        <f t="shared" si="21"/>
        <v>26</v>
      </c>
      <c r="AN183" s="21">
        <v>26.1</v>
      </c>
      <c r="AO183" s="21">
        <v>26</v>
      </c>
      <c r="AP183" s="26">
        <v>25.84</v>
      </c>
      <c r="AQ183" s="24">
        <v>-1.7</v>
      </c>
      <c r="AR183" s="21"/>
      <c r="AS183" s="21">
        <f t="shared" si="22"/>
        <v>74</v>
      </c>
      <c r="AT183" s="21">
        <v>73.900000000000006</v>
      </c>
      <c r="AU183" s="21">
        <v>74</v>
      </c>
      <c r="AV183" s="26">
        <v>74.16</v>
      </c>
      <c r="AW183" s="24">
        <v>1.7</v>
      </c>
      <c r="AX183" s="21"/>
      <c r="AY183" s="21">
        <f t="shared" si="23"/>
        <v>4.5999999999999996</v>
      </c>
      <c r="AZ183" s="21">
        <v>4.2</v>
      </c>
      <c r="BA183" s="21">
        <v>4.5999999999999996</v>
      </c>
      <c r="BB183" s="26">
        <v>5.35</v>
      </c>
      <c r="BC183" s="21">
        <v>0</v>
      </c>
    </row>
    <row r="184" spans="1:55" ht="13.2" x14ac:dyDescent="0.25">
      <c r="A184" s="7">
        <v>1</v>
      </c>
      <c r="B184">
        <v>12</v>
      </c>
      <c r="C184" s="21">
        <f t="shared" si="16"/>
        <v>385.4</v>
      </c>
      <c r="D184" s="21">
        <v>383.4</v>
      </c>
      <c r="E184" s="21">
        <v>385.4</v>
      </c>
      <c r="F184" s="26">
        <v>382.31</v>
      </c>
      <c r="G184" s="24">
        <v>25.2</v>
      </c>
      <c r="H184" s="21"/>
      <c r="I184" s="21">
        <f t="shared" si="17"/>
        <v>19.899999999999999</v>
      </c>
      <c r="J184" s="21">
        <v>22</v>
      </c>
      <c r="K184" s="21">
        <v>19.899999999999999</v>
      </c>
      <c r="L184" s="26">
        <v>21.55</v>
      </c>
      <c r="M184" s="24">
        <v>0.6</v>
      </c>
      <c r="N184" s="21"/>
      <c r="O184" s="21">
        <f t="shared" si="18"/>
        <v>137.4</v>
      </c>
      <c r="P184" s="21">
        <v>137</v>
      </c>
      <c r="Q184" s="21">
        <v>137.4</v>
      </c>
      <c r="R184" s="26">
        <v>139.74</v>
      </c>
      <c r="S184" s="24">
        <v>-2.5</v>
      </c>
      <c r="T184" s="21"/>
      <c r="U184" s="21"/>
      <c r="V184" s="21">
        <v>542.4</v>
      </c>
      <c r="W184" s="21">
        <v>542.79999999999995</v>
      </c>
      <c r="X184" s="26">
        <v>543.6</v>
      </c>
      <c r="Y184" s="24">
        <v>23.3</v>
      </c>
      <c r="Z184" s="21"/>
      <c r="AA184" s="21">
        <f t="shared" si="19"/>
        <v>405.4</v>
      </c>
      <c r="AB184" s="21">
        <v>405.4</v>
      </c>
      <c r="AC184" s="21">
        <v>405.4</v>
      </c>
      <c r="AD184" s="26">
        <v>403.87</v>
      </c>
      <c r="AE184" s="24">
        <v>25.8</v>
      </c>
      <c r="AF184" s="21"/>
      <c r="AG184" s="21">
        <f t="shared" si="20"/>
        <v>71</v>
      </c>
      <c r="AH184" s="21">
        <v>70.7</v>
      </c>
      <c r="AI184" s="21">
        <v>71</v>
      </c>
      <c r="AJ184" s="26">
        <v>70.33</v>
      </c>
      <c r="AK184" s="24">
        <v>1.6</v>
      </c>
      <c r="AL184" s="21"/>
      <c r="AM184" s="21">
        <f t="shared" si="21"/>
        <v>25.3</v>
      </c>
      <c r="AN184" s="21">
        <v>25.3</v>
      </c>
      <c r="AO184" s="21">
        <v>25.3</v>
      </c>
      <c r="AP184" s="26">
        <v>25.71</v>
      </c>
      <c r="AQ184" s="24">
        <v>-1.6</v>
      </c>
      <c r="AR184" s="21"/>
      <c r="AS184" s="21">
        <f t="shared" si="22"/>
        <v>74.7</v>
      </c>
      <c r="AT184" s="21">
        <v>74.7</v>
      </c>
      <c r="AU184" s="21">
        <v>74.7</v>
      </c>
      <c r="AV184" s="26">
        <v>74.290000000000006</v>
      </c>
      <c r="AW184" s="24">
        <v>1.6</v>
      </c>
      <c r="AX184" s="21"/>
      <c r="AY184" s="21">
        <f t="shared" si="23"/>
        <v>4.9000000000000004</v>
      </c>
      <c r="AZ184" s="21">
        <v>5.4</v>
      </c>
      <c r="BA184" s="21">
        <v>4.9000000000000004</v>
      </c>
      <c r="BB184" s="26">
        <v>5.34</v>
      </c>
      <c r="BC184" s="21">
        <v>-0.2</v>
      </c>
    </row>
    <row r="185" spans="1:55" ht="13.2" x14ac:dyDescent="0.25">
      <c r="A185" s="7"/>
      <c r="B185">
        <v>1</v>
      </c>
      <c r="C185" s="21">
        <f t="shared" si="16"/>
        <v>380.8</v>
      </c>
      <c r="D185" s="21">
        <v>377.2</v>
      </c>
      <c r="E185" s="21">
        <v>380.8</v>
      </c>
      <c r="F185" s="26">
        <v>384.38</v>
      </c>
      <c r="G185" s="24">
        <v>24.9</v>
      </c>
      <c r="H185" s="21"/>
      <c r="I185" s="21">
        <f t="shared" si="17"/>
        <v>24.2</v>
      </c>
      <c r="J185" s="21">
        <v>25.7</v>
      </c>
      <c r="K185" s="21">
        <v>24.2</v>
      </c>
      <c r="L185" s="26">
        <v>21.52</v>
      </c>
      <c r="M185" s="24">
        <v>-0.4</v>
      </c>
      <c r="N185" s="21"/>
      <c r="O185" s="21">
        <f t="shared" si="18"/>
        <v>140.80000000000001</v>
      </c>
      <c r="P185" s="21">
        <v>142.5</v>
      </c>
      <c r="Q185" s="21">
        <v>140.80000000000001</v>
      </c>
      <c r="R185" s="26">
        <v>139.62</v>
      </c>
      <c r="S185" s="24">
        <v>-1.4</v>
      </c>
      <c r="T185" s="21"/>
      <c r="U185" s="21"/>
      <c r="V185" s="21">
        <v>545.4</v>
      </c>
      <c r="W185" s="21">
        <v>545.79999999999995</v>
      </c>
      <c r="X185" s="26">
        <v>545.53</v>
      </c>
      <c r="Y185" s="24">
        <v>23.1</v>
      </c>
      <c r="Z185" s="21"/>
      <c r="AA185" s="21">
        <f t="shared" si="19"/>
        <v>405.1</v>
      </c>
      <c r="AB185" s="21">
        <v>402.9</v>
      </c>
      <c r="AC185" s="21">
        <v>405.1</v>
      </c>
      <c r="AD185" s="26">
        <v>405.91</v>
      </c>
      <c r="AE185" s="24">
        <v>24.5</v>
      </c>
      <c r="AF185" s="21"/>
      <c r="AG185" s="21">
        <f t="shared" si="20"/>
        <v>69.8</v>
      </c>
      <c r="AH185" s="21">
        <v>69.2</v>
      </c>
      <c r="AI185" s="21">
        <v>69.8</v>
      </c>
      <c r="AJ185" s="26">
        <v>70.459999999999994</v>
      </c>
      <c r="AK185" s="24">
        <v>1.6</v>
      </c>
      <c r="AL185" s="21"/>
      <c r="AM185" s="21">
        <f t="shared" si="21"/>
        <v>25.8</v>
      </c>
      <c r="AN185" s="21">
        <v>26.1</v>
      </c>
      <c r="AO185" s="21">
        <v>25.8</v>
      </c>
      <c r="AP185" s="26">
        <v>25.59</v>
      </c>
      <c r="AQ185" s="24">
        <v>-1.3</v>
      </c>
      <c r="AR185" s="21"/>
      <c r="AS185" s="21">
        <f t="shared" si="22"/>
        <v>74.2</v>
      </c>
      <c r="AT185" s="21">
        <v>73.900000000000006</v>
      </c>
      <c r="AU185" s="21">
        <v>74.2</v>
      </c>
      <c r="AV185" s="26">
        <v>74.41</v>
      </c>
      <c r="AW185" s="24">
        <v>1.3</v>
      </c>
      <c r="AX185" s="21"/>
      <c r="AY185" s="21">
        <f t="shared" si="23"/>
        <v>6</v>
      </c>
      <c r="AZ185" s="21">
        <v>6.4</v>
      </c>
      <c r="BA185" s="21">
        <v>6</v>
      </c>
      <c r="BB185" s="26">
        <v>5.3</v>
      </c>
      <c r="BC185" s="21">
        <v>-0.4</v>
      </c>
    </row>
    <row r="186" spans="1:55" ht="13.2" x14ac:dyDescent="0.25">
      <c r="A186" s="7">
        <v>2</v>
      </c>
      <c r="B186">
        <v>2</v>
      </c>
      <c r="C186" s="21">
        <f t="shared" si="16"/>
        <v>385</v>
      </c>
      <c r="D186" s="21">
        <v>386.2</v>
      </c>
      <c r="E186" s="21">
        <v>385</v>
      </c>
      <c r="F186" s="26">
        <v>386.39</v>
      </c>
      <c r="G186" s="24">
        <v>24.1</v>
      </c>
      <c r="H186" s="21"/>
      <c r="I186" s="21">
        <f t="shared" si="17"/>
        <v>22.6</v>
      </c>
      <c r="J186" s="21">
        <v>21.8</v>
      </c>
      <c r="K186" s="21">
        <v>22.6</v>
      </c>
      <c r="L186" s="26">
        <v>21.43</v>
      </c>
      <c r="M186" s="24">
        <v>-1.1000000000000001</v>
      </c>
      <c r="N186" s="21"/>
      <c r="O186" s="21">
        <f t="shared" si="18"/>
        <v>139.9</v>
      </c>
      <c r="P186" s="21">
        <v>139.19999999999999</v>
      </c>
      <c r="Q186" s="21">
        <v>139.9</v>
      </c>
      <c r="R186" s="26">
        <v>139.6</v>
      </c>
      <c r="S186" s="24">
        <v>-0.2</v>
      </c>
      <c r="T186" s="21"/>
      <c r="U186" s="21"/>
      <c r="V186" s="21">
        <v>547.20000000000005</v>
      </c>
      <c r="W186" s="21">
        <v>547.5</v>
      </c>
      <c r="X186" s="26">
        <v>547.42999999999995</v>
      </c>
      <c r="Y186" s="24">
        <v>22.8</v>
      </c>
      <c r="Z186" s="21"/>
      <c r="AA186" s="21">
        <f t="shared" si="19"/>
        <v>407.6</v>
      </c>
      <c r="AB186" s="21">
        <v>408</v>
      </c>
      <c r="AC186" s="21">
        <v>407.6</v>
      </c>
      <c r="AD186" s="26">
        <v>407.82</v>
      </c>
      <c r="AE186" s="24">
        <v>23</v>
      </c>
      <c r="AF186" s="21"/>
      <c r="AG186" s="21">
        <f t="shared" si="20"/>
        <v>70.3</v>
      </c>
      <c r="AH186" s="21">
        <v>70.599999999999994</v>
      </c>
      <c r="AI186" s="21">
        <v>70.3</v>
      </c>
      <c r="AJ186" s="26">
        <v>70.58</v>
      </c>
      <c r="AK186" s="24">
        <v>1.5</v>
      </c>
      <c r="AL186" s="21"/>
      <c r="AM186" s="21">
        <f t="shared" si="21"/>
        <v>25.6</v>
      </c>
      <c r="AN186" s="21">
        <v>25.4</v>
      </c>
      <c r="AO186" s="21">
        <v>25.6</v>
      </c>
      <c r="AP186" s="26">
        <v>25.5</v>
      </c>
      <c r="AQ186" s="24">
        <v>-1.1000000000000001</v>
      </c>
      <c r="AR186" s="21"/>
      <c r="AS186" s="21">
        <f t="shared" si="22"/>
        <v>74.400000000000006</v>
      </c>
      <c r="AT186" s="21">
        <v>74.599999999999994</v>
      </c>
      <c r="AU186" s="21">
        <v>74.400000000000006</v>
      </c>
      <c r="AV186" s="26">
        <v>74.5</v>
      </c>
      <c r="AW186" s="24">
        <v>1.1000000000000001</v>
      </c>
      <c r="AX186" s="21"/>
      <c r="AY186" s="21">
        <f t="shared" si="23"/>
        <v>5.5</v>
      </c>
      <c r="AZ186" s="21">
        <v>5.3</v>
      </c>
      <c r="BA186" s="21">
        <v>5.5</v>
      </c>
      <c r="BB186" s="26">
        <v>5.25</v>
      </c>
      <c r="BC186" s="21">
        <v>-0.6</v>
      </c>
    </row>
    <row r="187" spans="1:55" ht="13.2" x14ac:dyDescent="0.25">
      <c r="A187" s="7">
        <v>2</v>
      </c>
      <c r="B187">
        <v>3</v>
      </c>
      <c r="C187" s="21">
        <f t="shared" si="16"/>
        <v>386.8</v>
      </c>
      <c r="D187" s="21">
        <v>382.6</v>
      </c>
      <c r="E187" s="21">
        <v>386.8</v>
      </c>
      <c r="F187" s="26">
        <v>388.3</v>
      </c>
      <c r="G187" s="24">
        <v>22.9</v>
      </c>
      <c r="H187" s="21"/>
      <c r="I187" s="21">
        <f t="shared" si="17"/>
        <v>22.8</v>
      </c>
      <c r="J187" s="21">
        <v>27.6</v>
      </c>
      <c r="K187" s="21">
        <v>22.8</v>
      </c>
      <c r="L187" s="26">
        <v>21.32</v>
      </c>
      <c r="M187" s="24">
        <v>-1.3</v>
      </c>
      <c r="N187" s="21"/>
      <c r="O187" s="21">
        <f t="shared" si="18"/>
        <v>139.5</v>
      </c>
      <c r="P187" s="21">
        <v>138.69999999999999</v>
      </c>
      <c r="Q187" s="21">
        <v>139.5</v>
      </c>
      <c r="R187" s="26">
        <v>139.66</v>
      </c>
      <c r="S187" s="24">
        <v>0.7</v>
      </c>
      <c r="T187" s="21"/>
      <c r="U187" s="21"/>
      <c r="V187" s="21">
        <v>549</v>
      </c>
      <c r="W187" s="21">
        <v>549.1</v>
      </c>
      <c r="X187" s="26">
        <v>549.29</v>
      </c>
      <c r="Y187" s="24">
        <v>22.3</v>
      </c>
      <c r="Z187" s="21"/>
      <c r="AA187" s="21">
        <f t="shared" si="19"/>
        <v>409.6</v>
      </c>
      <c r="AB187" s="21">
        <v>410.2</v>
      </c>
      <c r="AC187" s="21">
        <v>409.6</v>
      </c>
      <c r="AD187" s="26">
        <v>409.62</v>
      </c>
      <c r="AE187" s="24">
        <v>21.6</v>
      </c>
      <c r="AF187" s="21"/>
      <c r="AG187" s="21">
        <f t="shared" si="20"/>
        <v>70.400000000000006</v>
      </c>
      <c r="AH187" s="21">
        <v>69.7</v>
      </c>
      <c r="AI187" s="21">
        <v>70.400000000000006</v>
      </c>
      <c r="AJ187" s="26">
        <v>70.69</v>
      </c>
      <c r="AK187" s="24">
        <v>1.3</v>
      </c>
      <c r="AL187" s="21"/>
      <c r="AM187" s="21">
        <f t="shared" si="21"/>
        <v>25.4</v>
      </c>
      <c r="AN187" s="21">
        <v>25.3</v>
      </c>
      <c r="AO187" s="21">
        <v>25.4</v>
      </c>
      <c r="AP187" s="26">
        <v>25.43</v>
      </c>
      <c r="AQ187" s="24">
        <v>-0.9</v>
      </c>
      <c r="AR187" s="21"/>
      <c r="AS187" s="21">
        <f t="shared" si="22"/>
        <v>74.599999999999994</v>
      </c>
      <c r="AT187" s="21">
        <v>74.7</v>
      </c>
      <c r="AU187" s="21">
        <v>74.599999999999994</v>
      </c>
      <c r="AV187" s="26">
        <v>74.569999999999993</v>
      </c>
      <c r="AW187" s="24">
        <v>0.9</v>
      </c>
      <c r="AX187" s="21"/>
      <c r="AY187" s="21">
        <f t="shared" si="23"/>
        <v>5.6</v>
      </c>
      <c r="AZ187" s="21">
        <v>6.7</v>
      </c>
      <c r="BA187" s="21">
        <v>5.6</v>
      </c>
      <c r="BB187" s="26">
        <v>5.2</v>
      </c>
      <c r="BC187" s="21">
        <v>-0.6</v>
      </c>
    </row>
    <row r="188" spans="1:55" ht="13.2" x14ac:dyDescent="0.25">
      <c r="A188" s="7">
        <v>2</v>
      </c>
      <c r="B188">
        <v>4</v>
      </c>
      <c r="C188" s="21">
        <f t="shared" si="16"/>
        <v>389.1</v>
      </c>
      <c r="D188" s="21">
        <v>388.9</v>
      </c>
      <c r="E188" s="21">
        <v>389.1</v>
      </c>
      <c r="F188" s="26">
        <v>390.1</v>
      </c>
      <c r="G188" s="24">
        <v>21.5</v>
      </c>
      <c r="H188" s="21"/>
      <c r="I188" s="21">
        <f t="shared" si="17"/>
        <v>21.4</v>
      </c>
      <c r="J188" s="21">
        <v>22.1</v>
      </c>
      <c r="K188" s="21">
        <v>21.4</v>
      </c>
      <c r="L188" s="26">
        <v>21.24</v>
      </c>
      <c r="M188" s="24">
        <v>-0.9</v>
      </c>
      <c r="N188" s="21"/>
      <c r="O188" s="21">
        <f t="shared" si="18"/>
        <v>140.9</v>
      </c>
      <c r="P188" s="21">
        <v>140.5</v>
      </c>
      <c r="Q188" s="21">
        <v>140.9</v>
      </c>
      <c r="R188" s="26">
        <v>139.76</v>
      </c>
      <c r="S188" s="24">
        <v>1.1000000000000001</v>
      </c>
      <c r="T188" s="21"/>
      <c r="U188" s="21"/>
      <c r="V188" s="21">
        <v>551.4</v>
      </c>
      <c r="W188" s="21">
        <v>551.5</v>
      </c>
      <c r="X188" s="26">
        <v>551.1</v>
      </c>
      <c r="Y188" s="24">
        <v>21.7</v>
      </c>
      <c r="Z188" s="21"/>
      <c r="AA188" s="21">
        <f t="shared" si="19"/>
        <v>410.6</v>
      </c>
      <c r="AB188" s="21">
        <v>411</v>
      </c>
      <c r="AC188" s="21">
        <v>410.6</v>
      </c>
      <c r="AD188" s="26">
        <v>411.34</v>
      </c>
      <c r="AE188" s="24">
        <v>20.6</v>
      </c>
      <c r="AF188" s="21"/>
      <c r="AG188" s="21">
        <f t="shared" si="20"/>
        <v>70.599999999999994</v>
      </c>
      <c r="AH188" s="21">
        <v>70.5</v>
      </c>
      <c r="AI188" s="21">
        <v>70.599999999999994</v>
      </c>
      <c r="AJ188" s="26">
        <v>70.790000000000006</v>
      </c>
      <c r="AK188" s="24">
        <v>1.1000000000000001</v>
      </c>
      <c r="AL188" s="21"/>
      <c r="AM188" s="21">
        <f t="shared" si="21"/>
        <v>25.6</v>
      </c>
      <c r="AN188" s="21">
        <v>25.5</v>
      </c>
      <c r="AO188" s="21">
        <v>25.6</v>
      </c>
      <c r="AP188" s="26">
        <v>25.36</v>
      </c>
      <c r="AQ188" s="24">
        <v>-0.8</v>
      </c>
      <c r="AR188" s="21"/>
      <c r="AS188" s="21">
        <f t="shared" si="22"/>
        <v>74.400000000000006</v>
      </c>
      <c r="AT188" s="21">
        <v>74.5</v>
      </c>
      <c r="AU188" s="21">
        <v>74.400000000000006</v>
      </c>
      <c r="AV188" s="26">
        <v>74.64</v>
      </c>
      <c r="AW188" s="24">
        <v>0.8</v>
      </c>
      <c r="AX188" s="21"/>
      <c r="AY188" s="21">
        <f t="shared" si="23"/>
        <v>5.2</v>
      </c>
      <c r="AZ188" s="21">
        <v>5.4</v>
      </c>
      <c r="BA188" s="21">
        <v>5.2</v>
      </c>
      <c r="BB188" s="26">
        <v>5.16</v>
      </c>
      <c r="BC188" s="21">
        <v>-0.5</v>
      </c>
    </row>
    <row r="189" spans="1:55" ht="13.2" x14ac:dyDescent="0.25">
      <c r="A189" s="7">
        <v>2</v>
      </c>
      <c r="B189">
        <v>5</v>
      </c>
      <c r="C189" s="21">
        <f t="shared" si="16"/>
        <v>396.5</v>
      </c>
      <c r="D189" s="21">
        <v>398.4</v>
      </c>
      <c r="E189" s="21">
        <v>396.5</v>
      </c>
      <c r="F189" s="26">
        <v>391.78</v>
      </c>
      <c r="G189" s="24">
        <v>20.2</v>
      </c>
      <c r="H189" s="21"/>
      <c r="I189" s="21">
        <f t="shared" si="17"/>
        <v>19.2</v>
      </c>
      <c r="J189" s="21">
        <v>17.7</v>
      </c>
      <c r="K189" s="21">
        <v>19.2</v>
      </c>
      <c r="L189" s="26">
        <v>21.21</v>
      </c>
      <c r="M189" s="24">
        <v>-0.4</v>
      </c>
      <c r="N189" s="21"/>
      <c r="O189" s="21">
        <f t="shared" si="18"/>
        <v>137.30000000000001</v>
      </c>
      <c r="P189" s="21">
        <v>137.69999999999999</v>
      </c>
      <c r="Q189" s="21">
        <v>137.30000000000001</v>
      </c>
      <c r="R189" s="26">
        <v>139.86000000000001</v>
      </c>
      <c r="S189" s="24">
        <v>1.2</v>
      </c>
      <c r="T189" s="21"/>
      <c r="U189" s="21"/>
      <c r="V189" s="21">
        <v>553.79999999999995</v>
      </c>
      <c r="W189" s="21">
        <v>553</v>
      </c>
      <c r="X189" s="26">
        <v>552.85</v>
      </c>
      <c r="Y189" s="24">
        <v>21</v>
      </c>
      <c r="Z189" s="21"/>
      <c r="AA189" s="21">
        <f t="shared" si="19"/>
        <v>415.7</v>
      </c>
      <c r="AB189" s="21">
        <v>416.1</v>
      </c>
      <c r="AC189" s="21">
        <v>415.7</v>
      </c>
      <c r="AD189" s="26">
        <v>412.99</v>
      </c>
      <c r="AE189" s="24">
        <v>19.8</v>
      </c>
      <c r="AF189" s="21"/>
      <c r="AG189" s="21">
        <f t="shared" si="20"/>
        <v>71.7</v>
      </c>
      <c r="AH189" s="21">
        <v>71.900000000000006</v>
      </c>
      <c r="AI189" s="21">
        <v>71.7</v>
      </c>
      <c r="AJ189" s="26">
        <v>70.87</v>
      </c>
      <c r="AK189" s="24">
        <v>1</v>
      </c>
      <c r="AL189" s="21"/>
      <c r="AM189" s="21">
        <f t="shared" si="21"/>
        <v>24.8</v>
      </c>
      <c r="AN189" s="21">
        <v>24.9</v>
      </c>
      <c r="AO189" s="21">
        <v>24.8</v>
      </c>
      <c r="AP189" s="26">
        <v>25.3</v>
      </c>
      <c r="AQ189" s="24">
        <v>-0.7</v>
      </c>
      <c r="AR189" s="21"/>
      <c r="AS189" s="21">
        <f t="shared" si="22"/>
        <v>75.2</v>
      </c>
      <c r="AT189" s="21">
        <v>75.099999999999994</v>
      </c>
      <c r="AU189" s="21">
        <v>75.2</v>
      </c>
      <c r="AV189" s="26">
        <v>74.7</v>
      </c>
      <c r="AW189" s="24">
        <v>0.7</v>
      </c>
      <c r="AX189" s="21"/>
      <c r="AY189" s="21">
        <f t="shared" si="23"/>
        <v>4.5999999999999996</v>
      </c>
      <c r="AZ189" s="21">
        <v>4.3</v>
      </c>
      <c r="BA189" s="21">
        <v>4.5999999999999996</v>
      </c>
      <c r="BB189" s="26">
        <v>5.14</v>
      </c>
      <c r="BC189" s="21">
        <v>-0.3</v>
      </c>
    </row>
    <row r="190" spans="1:55" ht="13.2" x14ac:dyDescent="0.25">
      <c r="A190" s="7">
        <v>2</v>
      </c>
      <c r="B190">
        <v>6</v>
      </c>
      <c r="C190" s="21">
        <f t="shared" si="16"/>
        <v>395.5</v>
      </c>
      <c r="D190" s="21">
        <v>394.6</v>
      </c>
      <c r="E190" s="21">
        <v>395.5</v>
      </c>
      <c r="F190" s="26">
        <v>393.36</v>
      </c>
      <c r="G190" s="24">
        <v>19</v>
      </c>
      <c r="H190" s="21"/>
      <c r="I190" s="21">
        <f t="shared" si="17"/>
        <v>19.5</v>
      </c>
      <c r="J190" s="21">
        <v>19.399999999999999</v>
      </c>
      <c r="K190" s="21">
        <v>19.5</v>
      </c>
      <c r="L190" s="26">
        <v>21.25</v>
      </c>
      <c r="M190" s="24">
        <v>0.4</v>
      </c>
      <c r="N190" s="21"/>
      <c r="O190" s="21">
        <f t="shared" si="18"/>
        <v>140.80000000000001</v>
      </c>
      <c r="P190" s="21">
        <v>142.80000000000001</v>
      </c>
      <c r="Q190" s="21">
        <v>140.80000000000001</v>
      </c>
      <c r="R190" s="26">
        <v>139.93</v>
      </c>
      <c r="S190" s="24">
        <v>0.9</v>
      </c>
      <c r="T190" s="21"/>
      <c r="U190" s="21"/>
      <c r="V190" s="21">
        <v>556.79999999999995</v>
      </c>
      <c r="W190" s="21">
        <v>555.79999999999995</v>
      </c>
      <c r="X190" s="26">
        <v>554.54</v>
      </c>
      <c r="Y190" s="24">
        <v>20.3</v>
      </c>
      <c r="Z190" s="21"/>
      <c r="AA190" s="21">
        <f t="shared" si="19"/>
        <v>415</v>
      </c>
      <c r="AB190" s="21">
        <v>414</v>
      </c>
      <c r="AC190" s="21">
        <v>415</v>
      </c>
      <c r="AD190" s="26">
        <v>414.61</v>
      </c>
      <c r="AE190" s="24">
        <v>19.399999999999999</v>
      </c>
      <c r="AF190" s="21"/>
      <c r="AG190" s="21">
        <f t="shared" si="20"/>
        <v>71.2</v>
      </c>
      <c r="AH190" s="21">
        <v>70.900000000000006</v>
      </c>
      <c r="AI190" s="21">
        <v>71.2</v>
      </c>
      <c r="AJ190" s="26">
        <v>70.930000000000007</v>
      </c>
      <c r="AK190" s="24">
        <v>0.8</v>
      </c>
      <c r="AL190" s="21"/>
      <c r="AM190" s="21">
        <f t="shared" si="21"/>
        <v>25.3</v>
      </c>
      <c r="AN190" s="21">
        <v>25.6</v>
      </c>
      <c r="AO190" s="21">
        <v>25.3</v>
      </c>
      <c r="AP190" s="26">
        <v>25.23</v>
      </c>
      <c r="AQ190" s="24">
        <v>-0.8</v>
      </c>
      <c r="AR190" s="21"/>
      <c r="AS190" s="21">
        <f t="shared" si="22"/>
        <v>74.7</v>
      </c>
      <c r="AT190" s="21">
        <v>74.400000000000006</v>
      </c>
      <c r="AU190" s="21">
        <v>74.7</v>
      </c>
      <c r="AV190" s="26">
        <v>74.77</v>
      </c>
      <c r="AW190" s="24">
        <v>0.8</v>
      </c>
      <c r="AX190" s="21"/>
      <c r="AY190" s="21">
        <f t="shared" si="23"/>
        <v>4.7</v>
      </c>
      <c r="AZ190" s="21">
        <v>4.7</v>
      </c>
      <c r="BA190" s="21">
        <v>4.7</v>
      </c>
      <c r="BB190" s="26">
        <v>5.12</v>
      </c>
      <c r="BC190" s="21">
        <v>-0.1</v>
      </c>
    </row>
    <row r="191" spans="1:55" ht="13.2" x14ac:dyDescent="0.25">
      <c r="A191" s="7">
        <v>2</v>
      </c>
      <c r="B191">
        <v>7</v>
      </c>
      <c r="C191" s="21">
        <f t="shared" si="16"/>
        <v>392.7</v>
      </c>
      <c r="D191" s="21">
        <v>394.2</v>
      </c>
      <c r="E191" s="21">
        <v>392.7</v>
      </c>
      <c r="F191" s="26">
        <v>394.82</v>
      </c>
      <c r="G191" s="24">
        <v>17.5</v>
      </c>
      <c r="H191" s="21"/>
      <c r="I191" s="21">
        <f t="shared" si="17"/>
        <v>21.1</v>
      </c>
      <c r="J191" s="21">
        <v>18.399999999999999</v>
      </c>
      <c r="K191" s="21">
        <v>21.1</v>
      </c>
      <c r="L191" s="26">
        <v>21.35</v>
      </c>
      <c r="M191" s="24">
        <v>1.2</v>
      </c>
      <c r="N191" s="21"/>
      <c r="O191" s="21">
        <f t="shared" si="18"/>
        <v>141.9</v>
      </c>
      <c r="P191" s="21">
        <v>143.6</v>
      </c>
      <c r="Q191" s="21">
        <v>141.9</v>
      </c>
      <c r="R191" s="26">
        <v>140.01</v>
      </c>
      <c r="S191" s="24">
        <v>0.9</v>
      </c>
      <c r="T191" s="21"/>
      <c r="U191" s="21"/>
      <c r="V191" s="21">
        <v>556.20000000000005</v>
      </c>
      <c r="W191" s="21">
        <v>555.70000000000005</v>
      </c>
      <c r="X191" s="26">
        <v>556.17999999999995</v>
      </c>
      <c r="Y191" s="24">
        <v>19.600000000000001</v>
      </c>
      <c r="Z191" s="21"/>
      <c r="AA191" s="21">
        <f t="shared" si="19"/>
        <v>413.9</v>
      </c>
      <c r="AB191" s="21">
        <v>412.6</v>
      </c>
      <c r="AC191" s="21">
        <v>413.9</v>
      </c>
      <c r="AD191" s="26">
        <v>416.17</v>
      </c>
      <c r="AE191" s="24">
        <v>18.7</v>
      </c>
      <c r="AF191" s="21"/>
      <c r="AG191" s="21">
        <f t="shared" si="20"/>
        <v>70.7</v>
      </c>
      <c r="AH191" s="21">
        <v>70.900000000000006</v>
      </c>
      <c r="AI191" s="21">
        <v>70.7</v>
      </c>
      <c r="AJ191" s="26">
        <v>70.989999999999995</v>
      </c>
      <c r="AK191" s="24">
        <v>0.6</v>
      </c>
      <c r="AL191" s="21"/>
      <c r="AM191" s="21">
        <f t="shared" si="21"/>
        <v>25.5</v>
      </c>
      <c r="AN191" s="21">
        <v>25.8</v>
      </c>
      <c r="AO191" s="21">
        <v>25.5</v>
      </c>
      <c r="AP191" s="26">
        <v>25.17</v>
      </c>
      <c r="AQ191" s="24">
        <v>-0.7</v>
      </c>
      <c r="AR191" s="21"/>
      <c r="AS191" s="21">
        <f t="shared" si="22"/>
        <v>74.5</v>
      </c>
      <c r="AT191" s="21">
        <v>74.2</v>
      </c>
      <c r="AU191" s="21">
        <v>74.5</v>
      </c>
      <c r="AV191" s="26">
        <v>74.83</v>
      </c>
      <c r="AW191" s="24">
        <v>0.7</v>
      </c>
      <c r="AX191" s="21"/>
      <c r="AY191" s="21">
        <f t="shared" si="23"/>
        <v>5.0999999999999996</v>
      </c>
      <c r="AZ191" s="21">
        <v>4.5</v>
      </c>
      <c r="BA191" s="21">
        <v>5.0999999999999996</v>
      </c>
      <c r="BB191" s="26">
        <v>5.13</v>
      </c>
      <c r="BC191" s="21">
        <v>0.1</v>
      </c>
    </row>
    <row r="192" spans="1:55" ht="13.2" x14ac:dyDescent="0.25">
      <c r="A192" s="7">
        <v>2</v>
      </c>
      <c r="B192">
        <v>8</v>
      </c>
      <c r="C192" s="21">
        <f t="shared" si="16"/>
        <v>396</v>
      </c>
      <c r="D192" s="21">
        <v>397.6</v>
      </c>
      <c r="E192" s="21">
        <v>396</v>
      </c>
      <c r="F192" s="26">
        <v>396.16</v>
      </c>
      <c r="G192" s="24">
        <v>16.100000000000001</v>
      </c>
      <c r="H192" s="21"/>
      <c r="I192" s="21">
        <f t="shared" si="17"/>
        <v>20.8</v>
      </c>
      <c r="J192" s="21">
        <v>19.5</v>
      </c>
      <c r="K192" s="21">
        <v>20.8</v>
      </c>
      <c r="L192" s="26">
        <v>21.51</v>
      </c>
      <c r="M192" s="24">
        <v>2</v>
      </c>
      <c r="N192" s="21"/>
      <c r="O192" s="21">
        <f t="shared" si="18"/>
        <v>139.80000000000001</v>
      </c>
      <c r="P192" s="21">
        <v>139.5</v>
      </c>
      <c r="Q192" s="21">
        <v>139.80000000000001</v>
      </c>
      <c r="R192" s="26">
        <v>140.1</v>
      </c>
      <c r="S192" s="24">
        <v>1.1000000000000001</v>
      </c>
      <c r="T192" s="21"/>
      <c r="U192" s="21"/>
      <c r="V192" s="21">
        <v>556.6</v>
      </c>
      <c r="W192" s="21">
        <v>556.6</v>
      </c>
      <c r="X192" s="26">
        <v>557.77</v>
      </c>
      <c r="Y192" s="24">
        <v>19.100000000000001</v>
      </c>
      <c r="Z192" s="21"/>
      <c r="AA192" s="21">
        <f t="shared" si="19"/>
        <v>416.8</v>
      </c>
      <c r="AB192" s="21">
        <v>417.1</v>
      </c>
      <c r="AC192" s="21">
        <v>416.8</v>
      </c>
      <c r="AD192" s="26">
        <v>417.67</v>
      </c>
      <c r="AE192" s="24">
        <v>18</v>
      </c>
      <c r="AF192" s="21"/>
      <c r="AG192" s="21">
        <f t="shared" si="20"/>
        <v>71.099999999999994</v>
      </c>
      <c r="AH192" s="21">
        <v>71.400000000000006</v>
      </c>
      <c r="AI192" s="21">
        <v>71.099999999999994</v>
      </c>
      <c r="AJ192" s="26">
        <v>71.03</v>
      </c>
      <c r="AK192" s="24">
        <v>0.5</v>
      </c>
      <c r="AL192" s="21"/>
      <c r="AM192" s="21">
        <f t="shared" si="21"/>
        <v>25.1</v>
      </c>
      <c r="AN192" s="21">
        <v>25.1</v>
      </c>
      <c r="AO192" s="21">
        <v>25.1</v>
      </c>
      <c r="AP192" s="26">
        <v>25.12</v>
      </c>
      <c r="AQ192" s="24">
        <v>-0.7</v>
      </c>
      <c r="AR192" s="21"/>
      <c r="AS192" s="21">
        <f t="shared" si="22"/>
        <v>74.900000000000006</v>
      </c>
      <c r="AT192" s="21">
        <v>74.900000000000006</v>
      </c>
      <c r="AU192" s="21">
        <v>74.900000000000006</v>
      </c>
      <c r="AV192" s="26">
        <v>74.88</v>
      </c>
      <c r="AW192" s="24">
        <v>0.7</v>
      </c>
      <c r="AX192" s="21"/>
      <c r="AY192" s="21">
        <f t="shared" si="23"/>
        <v>5</v>
      </c>
      <c r="AZ192" s="21">
        <v>4.7</v>
      </c>
      <c r="BA192" s="21">
        <v>5</v>
      </c>
      <c r="BB192" s="26">
        <v>5.15</v>
      </c>
      <c r="BC192" s="21">
        <v>0.2</v>
      </c>
    </row>
    <row r="193" spans="1:55" ht="13.2" x14ac:dyDescent="0.25">
      <c r="A193" s="7">
        <v>2</v>
      </c>
      <c r="B193">
        <v>9</v>
      </c>
      <c r="C193" s="21">
        <f t="shared" si="16"/>
        <v>396.9</v>
      </c>
      <c r="D193" s="21">
        <v>399.2</v>
      </c>
      <c r="E193" s="21">
        <v>396.9</v>
      </c>
      <c r="F193" s="26">
        <v>397.42</v>
      </c>
      <c r="G193" s="24">
        <v>15.1</v>
      </c>
      <c r="H193" s="21"/>
      <c r="I193" s="21">
        <f t="shared" si="17"/>
        <v>24.4</v>
      </c>
      <c r="J193" s="21">
        <v>24.6</v>
      </c>
      <c r="K193" s="21">
        <v>24.4</v>
      </c>
      <c r="L193" s="26">
        <v>21.72</v>
      </c>
      <c r="M193" s="24">
        <v>2.6</v>
      </c>
      <c r="N193" s="21"/>
      <c r="O193" s="21">
        <f t="shared" si="18"/>
        <v>138.4</v>
      </c>
      <c r="P193" s="21">
        <v>135.4</v>
      </c>
      <c r="Q193" s="21">
        <v>138.4</v>
      </c>
      <c r="R193" s="26">
        <v>140.19</v>
      </c>
      <c r="S193" s="24">
        <v>1</v>
      </c>
      <c r="T193" s="21"/>
      <c r="U193" s="21"/>
      <c r="V193" s="21">
        <v>559.20000000000005</v>
      </c>
      <c r="W193" s="21">
        <v>559.70000000000005</v>
      </c>
      <c r="X193" s="26">
        <v>559.33000000000004</v>
      </c>
      <c r="Y193" s="24">
        <v>18.8</v>
      </c>
      <c r="Z193" s="21"/>
      <c r="AA193" s="21">
        <f t="shared" si="19"/>
        <v>421.3</v>
      </c>
      <c r="AB193" s="21">
        <v>423.8</v>
      </c>
      <c r="AC193" s="21">
        <v>421.3</v>
      </c>
      <c r="AD193" s="26">
        <v>419.14</v>
      </c>
      <c r="AE193" s="24">
        <v>17.7</v>
      </c>
      <c r="AF193" s="21"/>
      <c r="AG193" s="21">
        <f t="shared" si="20"/>
        <v>70.900000000000006</v>
      </c>
      <c r="AH193" s="21">
        <v>71.400000000000006</v>
      </c>
      <c r="AI193" s="21">
        <v>70.900000000000006</v>
      </c>
      <c r="AJ193" s="26">
        <v>71.05</v>
      </c>
      <c r="AK193" s="24">
        <v>0.3</v>
      </c>
      <c r="AL193" s="21"/>
      <c r="AM193" s="21">
        <f t="shared" si="21"/>
        <v>24.7</v>
      </c>
      <c r="AN193" s="21">
        <v>24.2</v>
      </c>
      <c r="AO193" s="21">
        <v>24.7</v>
      </c>
      <c r="AP193" s="26">
        <v>25.06</v>
      </c>
      <c r="AQ193" s="24">
        <v>-0.7</v>
      </c>
      <c r="AR193" s="21"/>
      <c r="AS193" s="21">
        <f t="shared" si="22"/>
        <v>75.3</v>
      </c>
      <c r="AT193" s="21">
        <v>75.8</v>
      </c>
      <c r="AU193" s="21">
        <v>75.3</v>
      </c>
      <c r="AV193" s="26">
        <v>74.94</v>
      </c>
      <c r="AW193" s="24">
        <v>0.7</v>
      </c>
      <c r="AX193" s="21"/>
      <c r="AY193" s="21">
        <f t="shared" si="23"/>
        <v>5.8</v>
      </c>
      <c r="AZ193" s="21">
        <v>5.8</v>
      </c>
      <c r="BA193" s="21">
        <v>5.8</v>
      </c>
      <c r="BB193" s="26">
        <v>5.18</v>
      </c>
      <c r="BC193" s="21">
        <v>0.4</v>
      </c>
    </row>
    <row r="194" spans="1:55" ht="13.2" x14ac:dyDescent="0.25">
      <c r="A194" s="7">
        <v>2</v>
      </c>
      <c r="B194">
        <v>10</v>
      </c>
      <c r="C194" s="21">
        <f t="shared" si="16"/>
        <v>398.8</v>
      </c>
      <c r="D194" s="21">
        <v>401.2</v>
      </c>
      <c r="E194" s="21">
        <v>398.8</v>
      </c>
      <c r="F194" s="26">
        <v>398.61</v>
      </c>
      <c r="G194" s="24">
        <v>14.3</v>
      </c>
      <c r="H194" s="21"/>
      <c r="I194" s="21">
        <f t="shared" si="17"/>
        <v>20.8</v>
      </c>
      <c r="J194" s="21">
        <v>19.3</v>
      </c>
      <c r="K194" s="21">
        <v>20.8</v>
      </c>
      <c r="L194" s="26">
        <v>21.98</v>
      </c>
      <c r="M194" s="24">
        <v>3</v>
      </c>
      <c r="N194" s="21"/>
      <c r="O194" s="21">
        <f t="shared" si="18"/>
        <v>141.6</v>
      </c>
      <c r="P194" s="21">
        <v>140.19999999999999</v>
      </c>
      <c r="Q194" s="21">
        <v>141.6</v>
      </c>
      <c r="R194" s="26">
        <v>140.30000000000001</v>
      </c>
      <c r="S194" s="24">
        <v>1.3</v>
      </c>
      <c r="T194" s="21"/>
      <c r="U194" s="21"/>
      <c r="V194" s="21">
        <v>560.70000000000005</v>
      </c>
      <c r="W194" s="21">
        <v>561.1</v>
      </c>
      <c r="X194" s="26">
        <v>560.88</v>
      </c>
      <c r="Y194" s="24">
        <v>18.7</v>
      </c>
      <c r="Z194" s="21"/>
      <c r="AA194" s="21">
        <f t="shared" si="19"/>
        <v>419.5</v>
      </c>
      <c r="AB194" s="21">
        <v>420.5</v>
      </c>
      <c r="AC194" s="21">
        <v>419.5</v>
      </c>
      <c r="AD194" s="26">
        <v>420.59</v>
      </c>
      <c r="AE194" s="24">
        <v>17.3</v>
      </c>
      <c r="AF194" s="21"/>
      <c r="AG194" s="21">
        <f t="shared" si="20"/>
        <v>71.099999999999994</v>
      </c>
      <c r="AH194" s="21">
        <v>71.599999999999994</v>
      </c>
      <c r="AI194" s="21">
        <v>71.099999999999994</v>
      </c>
      <c r="AJ194" s="26">
        <v>71.069999999999993</v>
      </c>
      <c r="AK194" s="24">
        <v>0.2</v>
      </c>
      <c r="AL194" s="21"/>
      <c r="AM194" s="21">
        <f t="shared" si="21"/>
        <v>25.2</v>
      </c>
      <c r="AN194" s="21">
        <v>25</v>
      </c>
      <c r="AO194" s="21">
        <v>25.2</v>
      </c>
      <c r="AP194" s="26">
        <v>25.01</v>
      </c>
      <c r="AQ194" s="24">
        <v>-0.6</v>
      </c>
      <c r="AR194" s="21"/>
      <c r="AS194" s="21">
        <f t="shared" si="22"/>
        <v>74.8</v>
      </c>
      <c r="AT194" s="21">
        <v>75</v>
      </c>
      <c r="AU194" s="21">
        <v>74.8</v>
      </c>
      <c r="AV194" s="26">
        <v>74.989999999999995</v>
      </c>
      <c r="AW194" s="24">
        <v>0.6</v>
      </c>
      <c r="AX194" s="21"/>
      <c r="AY194" s="21">
        <f t="shared" si="23"/>
        <v>5</v>
      </c>
      <c r="AZ194" s="21">
        <v>4.5999999999999996</v>
      </c>
      <c r="BA194" s="21">
        <v>5</v>
      </c>
      <c r="BB194" s="26">
        <v>5.23</v>
      </c>
      <c r="BC194" s="21">
        <v>0.5</v>
      </c>
    </row>
    <row r="195" spans="1:55" ht="13.2" x14ac:dyDescent="0.25">
      <c r="A195" s="7">
        <v>2</v>
      </c>
      <c r="B195">
        <v>11</v>
      </c>
      <c r="C195" s="21">
        <f t="shared" si="16"/>
        <v>399.6</v>
      </c>
      <c r="D195" s="21">
        <v>400.5</v>
      </c>
      <c r="E195" s="21">
        <v>399.6</v>
      </c>
      <c r="F195" s="26">
        <v>399.74</v>
      </c>
      <c r="G195" s="24">
        <v>13.6</v>
      </c>
      <c r="H195" s="21"/>
      <c r="I195" s="21">
        <f t="shared" si="17"/>
        <v>21.2</v>
      </c>
      <c r="J195" s="21">
        <v>19.7</v>
      </c>
      <c r="K195" s="21">
        <v>21.2</v>
      </c>
      <c r="L195" s="26">
        <v>22.26</v>
      </c>
      <c r="M195" s="24">
        <v>3.4</v>
      </c>
      <c r="N195" s="21"/>
      <c r="O195" s="21">
        <f t="shared" si="18"/>
        <v>141.30000000000001</v>
      </c>
      <c r="P195" s="21">
        <v>141.69999999999999</v>
      </c>
      <c r="Q195" s="21">
        <v>141.30000000000001</v>
      </c>
      <c r="R195" s="26">
        <v>140.44</v>
      </c>
      <c r="S195" s="24">
        <v>1.8</v>
      </c>
      <c r="T195" s="21"/>
      <c r="U195" s="21"/>
      <c r="V195" s="21">
        <v>561.9</v>
      </c>
      <c r="W195" s="21">
        <v>562.1</v>
      </c>
      <c r="X195" s="26">
        <v>562.44000000000005</v>
      </c>
      <c r="Y195" s="24">
        <v>18.7</v>
      </c>
      <c r="Z195" s="21"/>
      <c r="AA195" s="21">
        <f t="shared" si="19"/>
        <v>420.8</v>
      </c>
      <c r="AB195" s="21">
        <v>420.2</v>
      </c>
      <c r="AC195" s="21">
        <v>420.8</v>
      </c>
      <c r="AD195" s="26">
        <v>422</v>
      </c>
      <c r="AE195" s="24">
        <v>16.899999999999999</v>
      </c>
      <c r="AF195" s="21"/>
      <c r="AG195" s="21">
        <f t="shared" si="20"/>
        <v>71.099999999999994</v>
      </c>
      <c r="AH195" s="21">
        <v>71.3</v>
      </c>
      <c r="AI195" s="21">
        <v>71.099999999999994</v>
      </c>
      <c r="AJ195" s="26">
        <v>71.069999999999993</v>
      </c>
      <c r="AK195" s="24">
        <v>0</v>
      </c>
      <c r="AL195" s="21"/>
      <c r="AM195" s="21">
        <f t="shared" si="21"/>
        <v>25.1</v>
      </c>
      <c r="AN195" s="21">
        <v>25.2</v>
      </c>
      <c r="AO195" s="21">
        <v>25.1</v>
      </c>
      <c r="AP195" s="26">
        <v>24.97</v>
      </c>
      <c r="AQ195" s="24">
        <v>-0.5</v>
      </c>
      <c r="AR195" s="21"/>
      <c r="AS195" s="21">
        <f t="shared" si="22"/>
        <v>74.900000000000006</v>
      </c>
      <c r="AT195" s="21">
        <v>74.8</v>
      </c>
      <c r="AU195" s="21">
        <v>74.900000000000006</v>
      </c>
      <c r="AV195" s="26">
        <v>75.03</v>
      </c>
      <c r="AW195" s="24">
        <v>0.5</v>
      </c>
      <c r="AX195" s="21"/>
      <c r="AY195" s="21">
        <f t="shared" si="23"/>
        <v>5</v>
      </c>
      <c r="AZ195" s="21">
        <v>4.7</v>
      </c>
      <c r="BA195" s="21">
        <v>5</v>
      </c>
      <c r="BB195" s="26">
        <v>5.27</v>
      </c>
      <c r="BC195" s="21">
        <v>0.6</v>
      </c>
    </row>
    <row r="196" spans="1:55" ht="13.2" x14ac:dyDescent="0.25">
      <c r="A196" s="7">
        <v>2</v>
      </c>
      <c r="B196">
        <v>12</v>
      </c>
      <c r="C196" s="21">
        <f t="shared" si="16"/>
        <v>401.9</v>
      </c>
      <c r="D196" s="21">
        <v>398.4</v>
      </c>
      <c r="E196" s="21">
        <v>401.9</v>
      </c>
      <c r="F196" s="26">
        <v>400.88</v>
      </c>
      <c r="G196" s="24">
        <v>13.6</v>
      </c>
      <c r="H196" s="21"/>
      <c r="I196" s="21">
        <f t="shared" si="17"/>
        <v>25</v>
      </c>
      <c r="J196" s="21">
        <v>27.5</v>
      </c>
      <c r="K196" s="21">
        <v>25</v>
      </c>
      <c r="L196" s="26">
        <v>22.54</v>
      </c>
      <c r="M196" s="24">
        <v>3.4</v>
      </c>
      <c r="N196" s="21"/>
      <c r="O196" s="21">
        <f t="shared" si="18"/>
        <v>137.19999999999999</v>
      </c>
      <c r="P196" s="21">
        <v>137.9</v>
      </c>
      <c r="Q196" s="21">
        <v>137.19999999999999</v>
      </c>
      <c r="R196" s="26">
        <v>140.6</v>
      </c>
      <c r="S196" s="24">
        <v>1.9</v>
      </c>
      <c r="T196" s="21"/>
      <c r="U196" s="21"/>
      <c r="V196" s="21">
        <v>563.79999999999995</v>
      </c>
      <c r="W196" s="21">
        <v>564.1</v>
      </c>
      <c r="X196" s="26">
        <v>564.02</v>
      </c>
      <c r="Y196" s="24">
        <v>18.899999999999999</v>
      </c>
      <c r="Z196" s="21"/>
      <c r="AA196" s="21">
        <f t="shared" si="19"/>
        <v>426.9</v>
      </c>
      <c r="AB196" s="21">
        <v>425.9</v>
      </c>
      <c r="AC196" s="21">
        <v>426.9</v>
      </c>
      <c r="AD196" s="26">
        <v>423.41</v>
      </c>
      <c r="AE196" s="24">
        <v>17</v>
      </c>
      <c r="AF196" s="21"/>
      <c r="AG196" s="21">
        <f t="shared" si="20"/>
        <v>71.2</v>
      </c>
      <c r="AH196" s="21">
        <v>70.7</v>
      </c>
      <c r="AI196" s="21">
        <v>71.2</v>
      </c>
      <c r="AJ196" s="26">
        <v>71.08</v>
      </c>
      <c r="AK196" s="24">
        <v>0</v>
      </c>
      <c r="AL196" s="21"/>
      <c r="AM196" s="21">
        <f t="shared" si="21"/>
        <v>24.3</v>
      </c>
      <c r="AN196" s="21">
        <v>24.5</v>
      </c>
      <c r="AO196" s="21">
        <v>24.3</v>
      </c>
      <c r="AP196" s="26">
        <v>24.93</v>
      </c>
      <c r="AQ196" s="24">
        <v>-0.5</v>
      </c>
      <c r="AR196" s="21"/>
      <c r="AS196" s="21">
        <f t="shared" si="22"/>
        <v>75.7</v>
      </c>
      <c r="AT196" s="21">
        <v>75.5</v>
      </c>
      <c r="AU196" s="21">
        <v>75.7</v>
      </c>
      <c r="AV196" s="26">
        <v>75.069999999999993</v>
      </c>
      <c r="AW196" s="24">
        <v>0.5</v>
      </c>
      <c r="AX196" s="21"/>
      <c r="AY196" s="21">
        <f t="shared" si="23"/>
        <v>5.9</v>
      </c>
      <c r="AZ196" s="21">
        <v>6.5</v>
      </c>
      <c r="BA196" s="21">
        <v>5.9</v>
      </c>
      <c r="BB196" s="26">
        <v>5.32</v>
      </c>
      <c r="BC196" s="21">
        <v>0.6</v>
      </c>
    </row>
    <row r="197" spans="1:55" ht="13.2" x14ac:dyDescent="0.25">
      <c r="A197" s="7"/>
      <c r="B197">
        <v>1</v>
      </c>
      <c r="C197" s="21">
        <f t="shared" ref="C197:C260" si="24">$B$2*E197+(1-$B$2)*D197</f>
        <v>399.2</v>
      </c>
      <c r="D197" s="21">
        <v>395.6</v>
      </c>
      <c r="E197" s="21">
        <v>399.2</v>
      </c>
      <c r="F197" s="26">
        <v>402.08</v>
      </c>
      <c r="G197" s="24">
        <v>14.5</v>
      </c>
      <c r="H197" s="21"/>
      <c r="I197" s="21">
        <f t="shared" ref="I197:I260" si="25">$B$2*K197+(1-$B$2)*J197</f>
        <v>23.7</v>
      </c>
      <c r="J197" s="21">
        <v>25</v>
      </c>
      <c r="K197" s="21">
        <v>23.7</v>
      </c>
      <c r="L197" s="26">
        <v>22.78</v>
      </c>
      <c r="M197" s="24">
        <v>2.9</v>
      </c>
      <c r="N197" s="21"/>
      <c r="O197" s="21">
        <f t="shared" ref="O197:O260" si="26">$B$2*Q197+(1-$B$2)*P197</f>
        <v>142</v>
      </c>
      <c r="P197" s="21">
        <v>143.9</v>
      </c>
      <c r="Q197" s="21">
        <v>142</v>
      </c>
      <c r="R197" s="26">
        <v>140.74</v>
      </c>
      <c r="S197" s="24">
        <v>1.7</v>
      </c>
      <c r="T197" s="21"/>
      <c r="U197" s="21"/>
      <c r="V197" s="21">
        <v>564.6</v>
      </c>
      <c r="W197" s="21">
        <v>564.9</v>
      </c>
      <c r="X197" s="26">
        <v>565.6</v>
      </c>
      <c r="Y197" s="24">
        <v>19</v>
      </c>
      <c r="Z197" s="21"/>
      <c r="AA197" s="21">
        <f t="shared" ref="AA197:AA260" si="27">$B$2*AC197+(1-$B$2)*AB197</f>
        <v>422.9</v>
      </c>
      <c r="AB197" s="21">
        <v>420.7</v>
      </c>
      <c r="AC197" s="21">
        <v>422.9</v>
      </c>
      <c r="AD197" s="26">
        <v>424.86</v>
      </c>
      <c r="AE197" s="24">
        <v>17.399999999999999</v>
      </c>
      <c r="AF197" s="21"/>
      <c r="AG197" s="21">
        <f t="shared" ref="AG197:AG260" si="28">$B$2*AI197+(1-$B$2)*AH197</f>
        <v>70.7</v>
      </c>
      <c r="AH197" s="21">
        <v>70.099999999999994</v>
      </c>
      <c r="AI197" s="21">
        <v>70.7</v>
      </c>
      <c r="AJ197" s="26">
        <v>71.09</v>
      </c>
      <c r="AK197" s="24">
        <v>0.2</v>
      </c>
      <c r="AL197" s="21"/>
      <c r="AM197" s="21">
        <f t="shared" ref="AM197:AM260" si="29">$B$2*AO197+(1-$B$2)*AN197</f>
        <v>25.1</v>
      </c>
      <c r="AN197" s="21">
        <v>25.5</v>
      </c>
      <c r="AO197" s="21">
        <v>25.1</v>
      </c>
      <c r="AP197" s="26">
        <v>24.88</v>
      </c>
      <c r="AQ197" s="24">
        <v>-0.5</v>
      </c>
      <c r="AR197" s="21"/>
      <c r="AS197" s="21">
        <f t="shared" ref="AS197:AS260" si="30">$B$2*AU197+(1-$B$2)*AT197</f>
        <v>74.900000000000006</v>
      </c>
      <c r="AT197" s="21">
        <v>74.5</v>
      </c>
      <c r="AU197" s="21">
        <v>74.900000000000006</v>
      </c>
      <c r="AV197" s="26">
        <v>75.12</v>
      </c>
      <c r="AW197" s="24">
        <v>0.5</v>
      </c>
      <c r="AX197" s="21"/>
      <c r="AY197" s="21">
        <f t="shared" ref="AY197:AY260" si="31">$B$2*BA197+(1-$B$2)*AZ197</f>
        <v>5.6</v>
      </c>
      <c r="AZ197" s="21">
        <v>6</v>
      </c>
      <c r="BA197" s="21">
        <v>5.6</v>
      </c>
      <c r="BB197" s="26">
        <v>5.36</v>
      </c>
      <c r="BC197" s="21">
        <v>0.5</v>
      </c>
    </row>
    <row r="198" spans="1:55" ht="13.2" x14ac:dyDescent="0.25">
      <c r="A198" s="7">
        <v>3</v>
      </c>
      <c r="B198">
        <v>2</v>
      </c>
      <c r="C198" s="21">
        <f t="shared" si="24"/>
        <v>403.5</v>
      </c>
      <c r="D198" s="21">
        <v>405</v>
      </c>
      <c r="E198" s="21">
        <v>403.5</v>
      </c>
      <c r="F198" s="26">
        <v>403.39</v>
      </c>
      <c r="G198" s="24">
        <v>15.7</v>
      </c>
      <c r="H198" s="21"/>
      <c r="I198" s="21">
        <f t="shared" si="25"/>
        <v>22.7</v>
      </c>
      <c r="J198" s="21">
        <v>21.4</v>
      </c>
      <c r="K198" s="21">
        <v>22.7</v>
      </c>
      <c r="L198" s="26">
        <v>22.99</v>
      </c>
      <c r="M198" s="24">
        <v>2.5</v>
      </c>
      <c r="N198" s="21"/>
      <c r="O198" s="21">
        <f t="shared" si="26"/>
        <v>141.80000000000001</v>
      </c>
      <c r="P198" s="21">
        <v>141.4</v>
      </c>
      <c r="Q198" s="21">
        <v>141.80000000000001</v>
      </c>
      <c r="R198" s="26">
        <v>140.81</v>
      </c>
      <c r="S198" s="24">
        <v>0.9</v>
      </c>
      <c r="T198" s="21"/>
      <c r="U198" s="21"/>
      <c r="V198" s="21">
        <v>567.70000000000005</v>
      </c>
      <c r="W198" s="21">
        <v>568</v>
      </c>
      <c r="X198" s="26">
        <v>567.19000000000005</v>
      </c>
      <c r="Y198" s="24">
        <v>19</v>
      </c>
      <c r="Z198" s="21"/>
      <c r="AA198" s="21">
        <f t="shared" si="27"/>
        <v>426.2</v>
      </c>
      <c r="AB198" s="21">
        <v>426.3</v>
      </c>
      <c r="AC198" s="21">
        <v>426.2</v>
      </c>
      <c r="AD198" s="26">
        <v>426.38</v>
      </c>
      <c r="AE198" s="24">
        <v>18.2</v>
      </c>
      <c r="AF198" s="21"/>
      <c r="AG198" s="21">
        <f t="shared" si="28"/>
        <v>71</v>
      </c>
      <c r="AH198" s="21">
        <v>71.3</v>
      </c>
      <c r="AI198" s="21">
        <v>71</v>
      </c>
      <c r="AJ198" s="26">
        <v>71.12</v>
      </c>
      <c r="AK198" s="24">
        <v>0.4</v>
      </c>
      <c r="AL198" s="21"/>
      <c r="AM198" s="21">
        <f t="shared" si="29"/>
        <v>25</v>
      </c>
      <c r="AN198" s="21">
        <v>24.9</v>
      </c>
      <c r="AO198" s="21">
        <v>25</v>
      </c>
      <c r="AP198" s="26">
        <v>24.83</v>
      </c>
      <c r="AQ198" s="24">
        <v>-0.7</v>
      </c>
      <c r="AR198" s="21"/>
      <c r="AS198" s="21">
        <f t="shared" si="30"/>
        <v>75</v>
      </c>
      <c r="AT198" s="21">
        <v>75.099999999999994</v>
      </c>
      <c r="AU198" s="21">
        <v>75</v>
      </c>
      <c r="AV198" s="26">
        <v>75.17</v>
      </c>
      <c r="AW198" s="24">
        <v>0.7</v>
      </c>
      <c r="AX198" s="21"/>
      <c r="AY198" s="21">
        <f t="shared" si="31"/>
        <v>5.3</v>
      </c>
      <c r="AZ198" s="21">
        <v>5</v>
      </c>
      <c r="BA198" s="21">
        <v>5.3</v>
      </c>
      <c r="BB198" s="26">
        <v>5.39</v>
      </c>
      <c r="BC198" s="21">
        <v>0.4</v>
      </c>
    </row>
    <row r="199" spans="1:55" ht="13.2" x14ac:dyDescent="0.25">
      <c r="A199" s="7">
        <v>3</v>
      </c>
      <c r="B199">
        <v>3</v>
      </c>
      <c r="C199" s="21">
        <f t="shared" si="24"/>
        <v>407.2</v>
      </c>
      <c r="D199" s="21">
        <v>402.8</v>
      </c>
      <c r="E199" s="21">
        <v>407.2</v>
      </c>
      <c r="F199" s="26">
        <v>404.8</v>
      </c>
      <c r="G199" s="24">
        <v>16.899999999999999</v>
      </c>
      <c r="H199" s="21"/>
      <c r="I199" s="21">
        <f t="shared" si="25"/>
        <v>22</v>
      </c>
      <c r="J199" s="21">
        <v>27.2</v>
      </c>
      <c r="K199" s="21">
        <v>22</v>
      </c>
      <c r="L199" s="26">
        <v>23.19</v>
      </c>
      <c r="M199" s="24">
        <v>2.5</v>
      </c>
      <c r="N199" s="21"/>
      <c r="O199" s="21">
        <f t="shared" si="26"/>
        <v>139.4</v>
      </c>
      <c r="P199" s="21">
        <v>138.4</v>
      </c>
      <c r="Q199" s="21">
        <v>139.4</v>
      </c>
      <c r="R199" s="26">
        <v>140.78</v>
      </c>
      <c r="S199" s="24">
        <v>-0.4</v>
      </c>
      <c r="T199" s="21"/>
      <c r="U199" s="21"/>
      <c r="V199" s="21">
        <v>568.5</v>
      </c>
      <c r="W199" s="21">
        <v>568.6</v>
      </c>
      <c r="X199" s="26">
        <v>568.77</v>
      </c>
      <c r="Y199" s="24">
        <v>19</v>
      </c>
      <c r="Z199" s="21"/>
      <c r="AA199" s="21">
        <f t="shared" si="27"/>
        <v>429.3</v>
      </c>
      <c r="AB199" s="21">
        <v>430</v>
      </c>
      <c r="AC199" s="21">
        <v>429.3</v>
      </c>
      <c r="AD199" s="26">
        <v>427.99</v>
      </c>
      <c r="AE199" s="24">
        <v>19.399999999999999</v>
      </c>
      <c r="AF199" s="21"/>
      <c r="AG199" s="21">
        <f t="shared" si="28"/>
        <v>71.599999999999994</v>
      </c>
      <c r="AH199" s="21">
        <v>70.900000000000006</v>
      </c>
      <c r="AI199" s="21">
        <v>71.599999999999994</v>
      </c>
      <c r="AJ199" s="26">
        <v>71.17</v>
      </c>
      <c r="AK199" s="24">
        <v>0.6</v>
      </c>
      <c r="AL199" s="21"/>
      <c r="AM199" s="21">
        <f t="shared" si="29"/>
        <v>24.5</v>
      </c>
      <c r="AN199" s="21">
        <v>24.4</v>
      </c>
      <c r="AO199" s="21">
        <v>24.5</v>
      </c>
      <c r="AP199" s="26">
        <v>24.75</v>
      </c>
      <c r="AQ199" s="24">
        <v>-0.9</v>
      </c>
      <c r="AR199" s="21"/>
      <c r="AS199" s="21">
        <f t="shared" si="30"/>
        <v>75.5</v>
      </c>
      <c r="AT199" s="21">
        <v>75.599999999999994</v>
      </c>
      <c r="AU199" s="21">
        <v>75.5</v>
      </c>
      <c r="AV199" s="26">
        <v>75.25</v>
      </c>
      <c r="AW199" s="24">
        <v>0.9</v>
      </c>
      <c r="AX199" s="21"/>
      <c r="AY199" s="21">
        <f t="shared" si="31"/>
        <v>5.0999999999999996</v>
      </c>
      <c r="AZ199" s="21">
        <v>6.3</v>
      </c>
      <c r="BA199" s="21">
        <v>5.0999999999999996</v>
      </c>
      <c r="BB199" s="26">
        <v>5.42</v>
      </c>
      <c r="BC199" s="21">
        <v>0.3</v>
      </c>
    </row>
    <row r="200" spans="1:55" ht="13.2" x14ac:dyDescent="0.25">
      <c r="A200" s="7">
        <v>3</v>
      </c>
      <c r="B200">
        <v>4</v>
      </c>
      <c r="C200" s="21">
        <f t="shared" si="24"/>
        <v>406</v>
      </c>
      <c r="D200" s="21">
        <v>406.8</v>
      </c>
      <c r="E200" s="21">
        <v>406</v>
      </c>
      <c r="F200" s="26">
        <v>406.27</v>
      </c>
      <c r="G200" s="24">
        <v>17.7</v>
      </c>
      <c r="H200" s="21"/>
      <c r="I200" s="21">
        <f t="shared" si="25"/>
        <v>23</v>
      </c>
      <c r="J200" s="21">
        <v>23.6</v>
      </c>
      <c r="K200" s="21">
        <v>23</v>
      </c>
      <c r="L200" s="26">
        <v>23.41</v>
      </c>
      <c r="M200" s="24">
        <v>2.6</v>
      </c>
      <c r="N200" s="21"/>
      <c r="O200" s="21">
        <f t="shared" si="26"/>
        <v>141</v>
      </c>
      <c r="P200" s="21">
        <v>139.5</v>
      </c>
      <c r="Q200" s="21">
        <v>141</v>
      </c>
      <c r="R200" s="26">
        <v>140.66999999999999</v>
      </c>
      <c r="S200" s="24">
        <v>-1.4</v>
      </c>
      <c r="T200" s="21"/>
      <c r="U200" s="21"/>
      <c r="V200" s="21">
        <v>569.9</v>
      </c>
      <c r="W200" s="21">
        <v>569.9</v>
      </c>
      <c r="X200" s="26">
        <v>570.34</v>
      </c>
      <c r="Y200" s="24">
        <v>18.899999999999999</v>
      </c>
      <c r="Z200" s="21"/>
      <c r="AA200" s="21">
        <f t="shared" si="27"/>
        <v>428.9</v>
      </c>
      <c r="AB200" s="21">
        <v>430.4</v>
      </c>
      <c r="AC200" s="21">
        <v>428.9</v>
      </c>
      <c r="AD200" s="26">
        <v>429.68</v>
      </c>
      <c r="AE200" s="24">
        <v>20.3</v>
      </c>
      <c r="AF200" s="21"/>
      <c r="AG200" s="21">
        <f t="shared" si="28"/>
        <v>71.2</v>
      </c>
      <c r="AH200" s="21">
        <v>71.400000000000006</v>
      </c>
      <c r="AI200" s="21">
        <v>71.2</v>
      </c>
      <c r="AJ200" s="26">
        <v>71.23</v>
      </c>
      <c r="AK200" s="24">
        <v>0.7</v>
      </c>
      <c r="AL200" s="21"/>
      <c r="AM200" s="21">
        <f t="shared" si="29"/>
        <v>24.7</v>
      </c>
      <c r="AN200" s="21">
        <v>24.5</v>
      </c>
      <c r="AO200" s="21">
        <v>24.7</v>
      </c>
      <c r="AP200" s="26">
        <v>24.66</v>
      </c>
      <c r="AQ200" s="24">
        <v>-1.1000000000000001</v>
      </c>
      <c r="AR200" s="21"/>
      <c r="AS200" s="21">
        <f t="shared" si="30"/>
        <v>75.3</v>
      </c>
      <c r="AT200" s="21">
        <v>75.5</v>
      </c>
      <c r="AU200" s="21">
        <v>75.3</v>
      </c>
      <c r="AV200" s="26">
        <v>75.34</v>
      </c>
      <c r="AW200" s="24">
        <v>1.1000000000000001</v>
      </c>
      <c r="AX200" s="21"/>
      <c r="AY200" s="21">
        <f t="shared" si="31"/>
        <v>5.4</v>
      </c>
      <c r="AZ200" s="21">
        <v>5.5</v>
      </c>
      <c r="BA200" s="21">
        <v>5.4</v>
      </c>
      <c r="BB200" s="26">
        <v>5.45</v>
      </c>
      <c r="BC200" s="21">
        <v>0.3</v>
      </c>
    </row>
    <row r="201" spans="1:55" ht="13.2" x14ac:dyDescent="0.25">
      <c r="A201" s="7">
        <v>3</v>
      </c>
      <c r="B201">
        <v>5</v>
      </c>
      <c r="C201" s="21">
        <f t="shared" si="24"/>
        <v>404.2</v>
      </c>
      <c r="D201" s="21">
        <v>405.4</v>
      </c>
      <c r="E201" s="21">
        <v>404.2</v>
      </c>
      <c r="F201" s="26">
        <v>407.72</v>
      </c>
      <c r="G201" s="24">
        <v>17.399999999999999</v>
      </c>
      <c r="H201" s="21"/>
      <c r="I201" s="21">
        <f t="shared" si="25"/>
        <v>22.6</v>
      </c>
      <c r="J201" s="21">
        <v>21.2</v>
      </c>
      <c r="K201" s="21">
        <v>22.6</v>
      </c>
      <c r="L201" s="26">
        <v>23.66</v>
      </c>
      <c r="M201" s="24">
        <v>3.1</v>
      </c>
      <c r="N201" s="21"/>
      <c r="O201" s="21">
        <f t="shared" si="26"/>
        <v>145.5</v>
      </c>
      <c r="P201" s="21">
        <v>146.4</v>
      </c>
      <c r="Q201" s="21">
        <v>145.5</v>
      </c>
      <c r="R201" s="26">
        <v>140.5</v>
      </c>
      <c r="S201" s="24">
        <v>-2</v>
      </c>
      <c r="T201" s="21"/>
      <c r="U201" s="21"/>
      <c r="V201" s="21">
        <v>573</v>
      </c>
      <c r="W201" s="21">
        <v>572.29999999999995</v>
      </c>
      <c r="X201" s="26">
        <v>571.88</v>
      </c>
      <c r="Y201" s="24">
        <v>18.5</v>
      </c>
      <c r="Z201" s="21"/>
      <c r="AA201" s="21">
        <f t="shared" si="27"/>
        <v>426.8</v>
      </c>
      <c r="AB201" s="21">
        <v>426.6</v>
      </c>
      <c r="AC201" s="21">
        <v>426.8</v>
      </c>
      <c r="AD201" s="26">
        <v>431.39</v>
      </c>
      <c r="AE201" s="24">
        <v>20.5</v>
      </c>
      <c r="AF201" s="21"/>
      <c r="AG201" s="21">
        <f t="shared" si="28"/>
        <v>70.599999999999994</v>
      </c>
      <c r="AH201" s="21">
        <v>70.7</v>
      </c>
      <c r="AI201" s="21">
        <v>70.599999999999994</v>
      </c>
      <c r="AJ201" s="26">
        <v>71.290000000000006</v>
      </c>
      <c r="AK201" s="24">
        <v>0.7</v>
      </c>
      <c r="AL201" s="21"/>
      <c r="AM201" s="21">
        <f t="shared" si="29"/>
        <v>25.4</v>
      </c>
      <c r="AN201" s="21">
        <v>25.6</v>
      </c>
      <c r="AO201" s="21">
        <v>25.4</v>
      </c>
      <c r="AP201" s="26">
        <v>24.57</v>
      </c>
      <c r="AQ201" s="24">
        <v>-1.2</v>
      </c>
      <c r="AR201" s="21"/>
      <c r="AS201" s="21">
        <f t="shared" si="30"/>
        <v>74.599999999999994</v>
      </c>
      <c r="AT201" s="21">
        <v>74.400000000000006</v>
      </c>
      <c r="AU201" s="21">
        <v>74.599999999999994</v>
      </c>
      <c r="AV201" s="26">
        <v>75.430000000000007</v>
      </c>
      <c r="AW201" s="24">
        <v>1.2</v>
      </c>
      <c r="AX201" s="21"/>
      <c r="AY201" s="21">
        <f t="shared" si="31"/>
        <v>5.3</v>
      </c>
      <c r="AZ201" s="21">
        <v>5</v>
      </c>
      <c r="BA201" s="21">
        <v>5.3</v>
      </c>
      <c r="BB201" s="26">
        <v>5.49</v>
      </c>
      <c r="BC201" s="21">
        <v>0.5</v>
      </c>
    </row>
    <row r="202" spans="1:55" ht="13.2" x14ac:dyDescent="0.25">
      <c r="A202" s="7">
        <v>3</v>
      </c>
      <c r="B202">
        <v>6</v>
      </c>
      <c r="C202" s="21">
        <f t="shared" si="24"/>
        <v>414.4</v>
      </c>
      <c r="D202" s="21">
        <v>413</v>
      </c>
      <c r="E202" s="21">
        <v>414.4</v>
      </c>
      <c r="F202" s="26">
        <v>409.1</v>
      </c>
      <c r="G202" s="24">
        <v>16.600000000000001</v>
      </c>
      <c r="H202" s="21"/>
      <c r="I202" s="21">
        <f t="shared" si="25"/>
        <v>24.2</v>
      </c>
      <c r="J202" s="21">
        <v>24.6</v>
      </c>
      <c r="K202" s="21">
        <v>24.2</v>
      </c>
      <c r="L202" s="26">
        <v>24</v>
      </c>
      <c r="M202" s="24">
        <v>4</v>
      </c>
      <c r="N202" s="21"/>
      <c r="O202" s="21">
        <f t="shared" si="26"/>
        <v>134.69999999999999</v>
      </c>
      <c r="P202" s="21">
        <v>136.69999999999999</v>
      </c>
      <c r="Q202" s="21">
        <v>134.69999999999999</v>
      </c>
      <c r="R202" s="26">
        <v>140.28</v>
      </c>
      <c r="S202" s="24">
        <v>-2.7</v>
      </c>
      <c r="T202" s="21"/>
      <c r="U202" s="21"/>
      <c r="V202" s="21">
        <v>574.4</v>
      </c>
      <c r="W202" s="21">
        <v>573.29999999999995</v>
      </c>
      <c r="X202" s="26">
        <v>573.38</v>
      </c>
      <c r="Y202" s="24">
        <v>18</v>
      </c>
      <c r="Z202" s="21"/>
      <c r="AA202" s="21">
        <f t="shared" si="27"/>
        <v>438.6</v>
      </c>
      <c r="AB202" s="21">
        <v>437.6</v>
      </c>
      <c r="AC202" s="21">
        <v>438.6</v>
      </c>
      <c r="AD202" s="26">
        <v>433.1</v>
      </c>
      <c r="AE202" s="24">
        <v>20.6</v>
      </c>
      <c r="AF202" s="21"/>
      <c r="AG202" s="21">
        <f t="shared" si="28"/>
        <v>72.3</v>
      </c>
      <c r="AH202" s="21">
        <v>71.900000000000006</v>
      </c>
      <c r="AI202" s="21">
        <v>72.3</v>
      </c>
      <c r="AJ202" s="26">
        <v>71.349999999999994</v>
      </c>
      <c r="AK202" s="24">
        <v>0.7</v>
      </c>
      <c r="AL202" s="21"/>
      <c r="AM202" s="21">
        <f t="shared" si="29"/>
        <v>23.5</v>
      </c>
      <c r="AN202" s="21">
        <v>23.8</v>
      </c>
      <c r="AO202" s="21">
        <v>23.5</v>
      </c>
      <c r="AP202" s="26">
        <v>24.46</v>
      </c>
      <c r="AQ202" s="24">
        <v>-1.2</v>
      </c>
      <c r="AR202" s="21"/>
      <c r="AS202" s="21">
        <f t="shared" si="30"/>
        <v>76.5</v>
      </c>
      <c r="AT202" s="21">
        <v>76.2</v>
      </c>
      <c r="AU202" s="21">
        <v>76.5</v>
      </c>
      <c r="AV202" s="26">
        <v>75.540000000000006</v>
      </c>
      <c r="AW202" s="24">
        <v>1.2</v>
      </c>
      <c r="AX202" s="21"/>
      <c r="AY202" s="21">
        <f t="shared" si="31"/>
        <v>5.5</v>
      </c>
      <c r="AZ202" s="21">
        <v>5.6</v>
      </c>
      <c r="BA202" s="21">
        <v>5.5</v>
      </c>
      <c r="BB202" s="26">
        <v>5.54</v>
      </c>
      <c r="BC202" s="21">
        <v>0.7</v>
      </c>
    </row>
    <row r="203" spans="1:55" ht="13.2" x14ac:dyDescent="0.25">
      <c r="A203" s="7">
        <v>3</v>
      </c>
      <c r="B203">
        <v>7</v>
      </c>
      <c r="C203" s="21">
        <f t="shared" si="24"/>
        <v>407.6</v>
      </c>
      <c r="D203" s="21">
        <v>410.4</v>
      </c>
      <c r="E203" s="21">
        <v>407.6</v>
      </c>
      <c r="F203" s="26">
        <v>410.43</v>
      </c>
      <c r="G203" s="24">
        <v>15.9</v>
      </c>
      <c r="H203" s="21"/>
      <c r="I203" s="21">
        <f t="shared" si="25"/>
        <v>25.5</v>
      </c>
      <c r="J203" s="21">
        <v>22.4</v>
      </c>
      <c r="K203" s="21">
        <v>25.5</v>
      </c>
      <c r="L203" s="26">
        <v>24.41</v>
      </c>
      <c r="M203" s="24">
        <v>4.9000000000000004</v>
      </c>
      <c r="N203" s="21"/>
      <c r="O203" s="21">
        <f t="shared" si="26"/>
        <v>141.80000000000001</v>
      </c>
      <c r="P203" s="21">
        <v>142.5</v>
      </c>
      <c r="Q203" s="21">
        <v>141.80000000000001</v>
      </c>
      <c r="R203" s="26">
        <v>139.99</v>
      </c>
      <c r="S203" s="24">
        <v>-3.5</v>
      </c>
      <c r="T203" s="21"/>
      <c r="U203" s="21"/>
      <c r="V203" s="21">
        <v>575.29999999999995</v>
      </c>
      <c r="W203" s="21">
        <v>574.9</v>
      </c>
      <c r="X203" s="26">
        <v>574.83000000000004</v>
      </c>
      <c r="Y203" s="24">
        <v>17.399999999999999</v>
      </c>
      <c r="Z203" s="21"/>
      <c r="AA203" s="21">
        <f t="shared" si="27"/>
        <v>433.1</v>
      </c>
      <c r="AB203" s="21">
        <v>432.8</v>
      </c>
      <c r="AC203" s="21">
        <v>433.1</v>
      </c>
      <c r="AD203" s="26">
        <v>434.84</v>
      </c>
      <c r="AE203" s="24">
        <v>20.8</v>
      </c>
      <c r="AF203" s="21"/>
      <c r="AG203" s="21">
        <f t="shared" si="28"/>
        <v>70.900000000000006</v>
      </c>
      <c r="AH203" s="21">
        <v>71.3</v>
      </c>
      <c r="AI203" s="21">
        <v>70.900000000000006</v>
      </c>
      <c r="AJ203" s="26">
        <v>71.400000000000006</v>
      </c>
      <c r="AK203" s="24">
        <v>0.6</v>
      </c>
      <c r="AL203" s="21"/>
      <c r="AM203" s="21">
        <f t="shared" si="29"/>
        <v>24.7</v>
      </c>
      <c r="AN203" s="21">
        <v>24.8</v>
      </c>
      <c r="AO203" s="21">
        <v>24.7</v>
      </c>
      <c r="AP203" s="26">
        <v>24.35</v>
      </c>
      <c r="AQ203" s="24">
        <v>-1.3</v>
      </c>
      <c r="AR203" s="21"/>
      <c r="AS203" s="21">
        <f t="shared" si="30"/>
        <v>75.3</v>
      </c>
      <c r="AT203" s="21">
        <v>75.2</v>
      </c>
      <c r="AU203" s="21">
        <v>75.3</v>
      </c>
      <c r="AV203" s="26">
        <v>75.650000000000006</v>
      </c>
      <c r="AW203" s="24">
        <v>1.3</v>
      </c>
      <c r="AX203" s="21"/>
      <c r="AY203" s="21">
        <f t="shared" si="31"/>
        <v>5.9</v>
      </c>
      <c r="AZ203" s="21">
        <v>5.2</v>
      </c>
      <c r="BA203" s="21">
        <v>5.9</v>
      </c>
      <c r="BB203" s="26">
        <v>5.61</v>
      </c>
      <c r="BC203" s="21">
        <v>0.9</v>
      </c>
    </row>
    <row r="204" spans="1:55" ht="13.2" x14ac:dyDescent="0.25">
      <c r="A204" s="7">
        <v>3</v>
      </c>
      <c r="B204">
        <v>8</v>
      </c>
      <c r="C204" s="21">
        <f t="shared" si="24"/>
        <v>406.9</v>
      </c>
      <c r="D204" s="21">
        <v>408.4</v>
      </c>
      <c r="E204" s="21">
        <v>406.9</v>
      </c>
      <c r="F204" s="26">
        <v>411.66</v>
      </c>
      <c r="G204" s="24">
        <v>14.8</v>
      </c>
      <c r="H204" s="21"/>
      <c r="I204" s="21">
        <f t="shared" si="25"/>
        <v>25.9</v>
      </c>
      <c r="J204" s="21">
        <v>24.7</v>
      </c>
      <c r="K204" s="21">
        <v>25.9</v>
      </c>
      <c r="L204" s="26">
        <v>24.9</v>
      </c>
      <c r="M204" s="24">
        <v>5.9</v>
      </c>
      <c r="N204" s="21"/>
      <c r="O204" s="21">
        <f t="shared" si="26"/>
        <v>143.5</v>
      </c>
      <c r="P204" s="21">
        <v>143.1</v>
      </c>
      <c r="Q204" s="21">
        <v>143.5</v>
      </c>
      <c r="R204" s="26">
        <v>139.66999999999999</v>
      </c>
      <c r="S204" s="24">
        <v>-3.8</v>
      </c>
      <c r="T204" s="21"/>
      <c r="U204" s="21"/>
      <c r="V204" s="21">
        <v>576.20000000000005</v>
      </c>
      <c r="W204" s="21">
        <v>576.29999999999995</v>
      </c>
      <c r="X204" s="26">
        <v>576.23</v>
      </c>
      <c r="Y204" s="24">
        <v>16.8</v>
      </c>
      <c r="Z204" s="21"/>
      <c r="AA204" s="21">
        <f t="shared" si="27"/>
        <v>432.8</v>
      </c>
      <c r="AB204" s="21">
        <v>433.1</v>
      </c>
      <c r="AC204" s="21">
        <v>432.8</v>
      </c>
      <c r="AD204" s="26">
        <v>436.56</v>
      </c>
      <c r="AE204" s="24">
        <v>20.7</v>
      </c>
      <c r="AF204" s="21"/>
      <c r="AG204" s="21">
        <f t="shared" si="28"/>
        <v>70.599999999999994</v>
      </c>
      <c r="AH204" s="21">
        <v>70.900000000000006</v>
      </c>
      <c r="AI204" s="21">
        <v>70.599999999999994</v>
      </c>
      <c r="AJ204" s="26">
        <v>71.44</v>
      </c>
      <c r="AK204" s="24">
        <v>0.5</v>
      </c>
      <c r="AL204" s="21"/>
      <c r="AM204" s="21">
        <f t="shared" si="29"/>
        <v>24.9</v>
      </c>
      <c r="AN204" s="21">
        <v>24.8</v>
      </c>
      <c r="AO204" s="21">
        <v>24.9</v>
      </c>
      <c r="AP204" s="26">
        <v>24.24</v>
      </c>
      <c r="AQ204" s="24">
        <v>-1.4</v>
      </c>
      <c r="AR204" s="21"/>
      <c r="AS204" s="21">
        <f t="shared" si="30"/>
        <v>75.099999999999994</v>
      </c>
      <c r="AT204" s="21">
        <v>75.2</v>
      </c>
      <c r="AU204" s="21">
        <v>75.099999999999994</v>
      </c>
      <c r="AV204" s="26">
        <v>75.760000000000005</v>
      </c>
      <c r="AW204" s="24">
        <v>1.4</v>
      </c>
      <c r="AX204" s="21"/>
      <c r="AY204" s="21">
        <f t="shared" si="31"/>
        <v>6</v>
      </c>
      <c r="AZ204" s="21">
        <v>5.7</v>
      </c>
      <c r="BA204" s="21">
        <v>6</v>
      </c>
      <c r="BB204" s="26">
        <v>5.7</v>
      </c>
      <c r="BC204" s="21">
        <v>1.1000000000000001</v>
      </c>
    </row>
    <row r="205" spans="1:55" ht="13.2" x14ac:dyDescent="0.25">
      <c r="A205" s="7">
        <v>3</v>
      </c>
      <c r="B205">
        <v>9</v>
      </c>
      <c r="C205" s="21">
        <f t="shared" si="24"/>
        <v>419.4</v>
      </c>
      <c r="D205" s="21">
        <v>420.6</v>
      </c>
      <c r="E205" s="21">
        <v>419.4</v>
      </c>
      <c r="F205" s="26">
        <v>412.81</v>
      </c>
      <c r="G205" s="24">
        <v>13.8</v>
      </c>
      <c r="H205" s="21"/>
      <c r="I205" s="21">
        <f t="shared" si="25"/>
        <v>22.6</v>
      </c>
      <c r="J205" s="21">
        <v>22.7</v>
      </c>
      <c r="K205" s="21">
        <v>22.6</v>
      </c>
      <c r="L205" s="26">
        <v>25.44</v>
      </c>
      <c r="M205" s="24">
        <v>6.5</v>
      </c>
      <c r="N205" s="21"/>
      <c r="O205" s="21">
        <f t="shared" si="26"/>
        <v>135.80000000000001</v>
      </c>
      <c r="P205" s="21">
        <v>134.19999999999999</v>
      </c>
      <c r="Q205" s="21">
        <v>135.80000000000001</v>
      </c>
      <c r="R205" s="26">
        <v>139.34</v>
      </c>
      <c r="S205" s="24">
        <v>-4</v>
      </c>
      <c r="T205" s="21"/>
      <c r="U205" s="21"/>
      <c r="V205" s="21">
        <v>577.5</v>
      </c>
      <c r="W205" s="21">
        <v>577.79999999999995</v>
      </c>
      <c r="X205" s="26">
        <v>577.59</v>
      </c>
      <c r="Y205" s="24">
        <v>16.3</v>
      </c>
      <c r="Z205" s="21"/>
      <c r="AA205" s="21">
        <f t="shared" si="27"/>
        <v>442</v>
      </c>
      <c r="AB205" s="21">
        <v>443.2</v>
      </c>
      <c r="AC205" s="21">
        <v>442</v>
      </c>
      <c r="AD205" s="26">
        <v>438.25</v>
      </c>
      <c r="AE205" s="24">
        <v>20.3</v>
      </c>
      <c r="AF205" s="21"/>
      <c r="AG205" s="21">
        <f t="shared" si="28"/>
        <v>72.599999999999994</v>
      </c>
      <c r="AH205" s="21">
        <v>72.8</v>
      </c>
      <c r="AI205" s="21">
        <v>72.599999999999994</v>
      </c>
      <c r="AJ205" s="26">
        <v>71.47</v>
      </c>
      <c r="AK205" s="24">
        <v>0.4</v>
      </c>
      <c r="AL205" s="21"/>
      <c r="AM205" s="21">
        <f t="shared" si="29"/>
        <v>23.5</v>
      </c>
      <c r="AN205" s="21">
        <v>23.2</v>
      </c>
      <c r="AO205" s="21">
        <v>23.5</v>
      </c>
      <c r="AP205" s="26">
        <v>24.12</v>
      </c>
      <c r="AQ205" s="24">
        <v>-1.4</v>
      </c>
      <c r="AR205" s="21"/>
      <c r="AS205" s="21">
        <f t="shared" si="30"/>
        <v>76.5</v>
      </c>
      <c r="AT205" s="21">
        <v>76.8</v>
      </c>
      <c r="AU205" s="21">
        <v>76.5</v>
      </c>
      <c r="AV205" s="26">
        <v>75.88</v>
      </c>
      <c r="AW205" s="24">
        <v>1.4</v>
      </c>
      <c r="AX205" s="21"/>
      <c r="AY205" s="21">
        <f t="shared" si="31"/>
        <v>5.0999999999999996</v>
      </c>
      <c r="AZ205" s="21">
        <v>5.0999999999999996</v>
      </c>
      <c r="BA205" s="21">
        <v>5.0999999999999996</v>
      </c>
      <c r="BB205" s="26">
        <v>5.81</v>
      </c>
      <c r="BC205" s="21">
        <v>1.2</v>
      </c>
    </row>
    <row r="206" spans="1:55" ht="13.2" x14ac:dyDescent="0.25">
      <c r="A206" s="7">
        <v>3</v>
      </c>
      <c r="B206">
        <v>10</v>
      </c>
      <c r="C206" s="21">
        <f t="shared" si="24"/>
        <v>417.1</v>
      </c>
      <c r="D206" s="21">
        <v>420.8</v>
      </c>
      <c r="E206" s="21">
        <v>417.1</v>
      </c>
      <c r="F206" s="26">
        <v>413.92</v>
      </c>
      <c r="G206" s="24">
        <v>13.3</v>
      </c>
      <c r="H206" s="21"/>
      <c r="I206" s="21">
        <f t="shared" si="25"/>
        <v>26.1</v>
      </c>
      <c r="J206" s="21">
        <v>24.1</v>
      </c>
      <c r="K206" s="21">
        <v>26.1</v>
      </c>
      <c r="L206" s="26">
        <v>25.98</v>
      </c>
      <c r="M206" s="24">
        <v>6.5</v>
      </c>
      <c r="N206" s="21"/>
      <c r="O206" s="21">
        <f t="shared" si="26"/>
        <v>135</v>
      </c>
      <c r="P206" s="21">
        <v>132.80000000000001</v>
      </c>
      <c r="Q206" s="21">
        <v>135</v>
      </c>
      <c r="R206" s="26">
        <v>138.99</v>
      </c>
      <c r="S206" s="24">
        <v>-4.2</v>
      </c>
      <c r="T206" s="21"/>
      <c r="U206" s="21"/>
      <c r="V206" s="21">
        <v>577.70000000000005</v>
      </c>
      <c r="W206" s="21">
        <v>578.20000000000005</v>
      </c>
      <c r="X206" s="26">
        <v>578.89</v>
      </c>
      <c r="Y206" s="24">
        <v>15.7</v>
      </c>
      <c r="Z206" s="21"/>
      <c r="AA206" s="21">
        <f t="shared" si="27"/>
        <v>443.2</v>
      </c>
      <c r="AB206" s="21">
        <v>444.9</v>
      </c>
      <c r="AC206" s="21">
        <v>443.2</v>
      </c>
      <c r="AD206" s="26">
        <v>439.91</v>
      </c>
      <c r="AE206" s="24">
        <v>19.899999999999999</v>
      </c>
      <c r="AF206" s="21"/>
      <c r="AG206" s="21">
        <f t="shared" si="28"/>
        <v>72.099999999999994</v>
      </c>
      <c r="AH206" s="21">
        <v>72.8</v>
      </c>
      <c r="AI206" s="21">
        <v>72.099999999999994</v>
      </c>
      <c r="AJ206" s="26">
        <v>71.5</v>
      </c>
      <c r="AK206" s="24">
        <v>0.4</v>
      </c>
      <c r="AL206" s="21"/>
      <c r="AM206" s="21">
        <f t="shared" si="29"/>
        <v>23.3</v>
      </c>
      <c r="AN206" s="21">
        <v>23</v>
      </c>
      <c r="AO206" s="21">
        <v>23.3</v>
      </c>
      <c r="AP206" s="26">
        <v>24.01</v>
      </c>
      <c r="AQ206" s="24">
        <v>-1.4</v>
      </c>
      <c r="AR206" s="21"/>
      <c r="AS206" s="21">
        <f t="shared" si="30"/>
        <v>76.7</v>
      </c>
      <c r="AT206" s="21">
        <v>77</v>
      </c>
      <c r="AU206" s="21">
        <v>76.7</v>
      </c>
      <c r="AV206" s="26">
        <v>75.989999999999995</v>
      </c>
      <c r="AW206" s="24">
        <v>1.4</v>
      </c>
      <c r="AX206" s="21"/>
      <c r="AY206" s="21">
        <f t="shared" si="31"/>
        <v>5.9</v>
      </c>
      <c r="AZ206" s="21">
        <v>5.4</v>
      </c>
      <c r="BA206" s="21">
        <v>5.9</v>
      </c>
      <c r="BB206" s="26">
        <v>5.91</v>
      </c>
      <c r="BC206" s="21">
        <v>1.2</v>
      </c>
    </row>
    <row r="207" spans="1:55" ht="13.2" x14ac:dyDescent="0.25">
      <c r="A207" s="7">
        <v>3</v>
      </c>
      <c r="B207">
        <v>11</v>
      </c>
      <c r="C207" s="21">
        <f t="shared" si="24"/>
        <v>411.1</v>
      </c>
      <c r="D207" s="21">
        <v>412</v>
      </c>
      <c r="E207" s="21">
        <v>411.1</v>
      </c>
      <c r="F207" s="26">
        <v>415.03</v>
      </c>
      <c r="G207" s="24">
        <v>13.3</v>
      </c>
      <c r="H207" s="21"/>
      <c r="I207" s="21">
        <f t="shared" si="25"/>
        <v>28.8</v>
      </c>
      <c r="J207" s="21">
        <v>27.4</v>
      </c>
      <c r="K207" s="21">
        <v>28.8</v>
      </c>
      <c r="L207" s="26">
        <v>26.51</v>
      </c>
      <c r="M207" s="24">
        <v>6.3</v>
      </c>
      <c r="N207" s="21"/>
      <c r="O207" s="21">
        <f t="shared" si="26"/>
        <v>141</v>
      </c>
      <c r="P207" s="21">
        <v>141.19999999999999</v>
      </c>
      <c r="Q207" s="21">
        <v>141</v>
      </c>
      <c r="R207" s="26">
        <v>138.62</v>
      </c>
      <c r="S207" s="24">
        <v>-4.4000000000000004</v>
      </c>
      <c r="T207" s="21"/>
      <c r="U207" s="21"/>
      <c r="V207" s="21">
        <v>580.6</v>
      </c>
      <c r="W207" s="21">
        <v>580.9</v>
      </c>
      <c r="X207" s="26">
        <v>580.16</v>
      </c>
      <c r="Y207" s="24">
        <v>15.3</v>
      </c>
      <c r="Z207" s="21"/>
      <c r="AA207" s="21">
        <f t="shared" si="27"/>
        <v>439.9</v>
      </c>
      <c r="AB207" s="21">
        <v>439.4</v>
      </c>
      <c r="AC207" s="21">
        <v>439.9</v>
      </c>
      <c r="AD207" s="26">
        <v>441.54</v>
      </c>
      <c r="AE207" s="24">
        <v>19.600000000000001</v>
      </c>
      <c r="AF207" s="21"/>
      <c r="AG207" s="21">
        <f t="shared" si="28"/>
        <v>70.8</v>
      </c>
      <c r="AH207" s="21">
        <v>71</v>
      </c>
      <c r="AI207" s="21">
        <v>70.8</v>
      </c>
      <c r="AJ207" s="26">
        <v>71.540000000000006</v>
      </c>
      <c r="AK207" s="24">
        <v>0.4</v>
      </c>
      <c r="AL207" s="21"/>
      <c r="AM207" s="21">
        <f t="shared" si="29"/>
        <v>24.3</v>
      </c>
      <c r="AN207" s="21">
        <v>24.3</v>
      </c>
      <c r="AO207" s="21">
        <v>24.3</v>
      </c>
      <c r="AP207" s="26">
        <v>23.89</v>
      </c>
      <c r="AQ207" s="24">
        <v>-1.4</v>
      </c>
      <c r="AR207" s="21"/>
      <c r="AS207" s="21">
        <f t="shared" si="30"/>
        <v>75.7</v>
      </c>
      <c r="AT207" s="21">
        <v>75.7</v>
      </c>
      <c r="AU207" s="21">
        <v>75.7</v>
      </c>
      <c r="AV207" s="26">
        <v>76.11</v>
      </c>
      <c r="AW207" s="24">
        <v>1.4</v>
      </c>
      <c r="AX207" s="21"/>
      <c r="AY207" s="21">
        <f t="shared" si="31"/>
        <v>6.5</v>
      </c>
      <c r="AZ207" s="21">
        <v>6.2</v>
      </c>
      <c r="BA207" s="21">
        <v>6.5</v>
      </c>
      <c r="BB207" s="26">
        <v>6</v>
      </c>
      <c r="BC207" s="21">
        <v>1.2</v>
      </c>
    </row>
    <row r="208" spans="1:55" ht="13.2" x14ac:dyDescent="0.25">
      <c r="A208" s="7">
        <v>3</v>
      </c>
      <c r="B208">
        <v>12</v>
      </c>
      <c r="C208" s="21">
        <f t="shared" si="24"/>
        <v>415.1</v>
      </c>
      <c r="D208" s="21">
        <v>410</v>
      </c>
      <c r="E208" s="21">
        <v>415.1</v>
      </c>
      <c r="F208" s="26">
        <v>416.15</v>
      </c>
      <c r="G208" s="24">
        <v>13.4</v>
      </c>
      <c r="H208" s="21"/>
      <c r="I208" s="21">
        <f t="shared" si="25"/>
        <v>28.2</v>
      </c>
      <c r="J208" s="21">
        <v>30.8</v>
      </c>
      <c r="K208" s="21">
        <v>28.2</v>
      </c>
      <c r="L208" s="26">
        <v>26.97</v>
      </c>
      <c r="M208" s="24">
        <v>5.5</v>
      </c>
      <c r="N208" s="21"/>
      <c r="O208" s="21">
        <f t="shared" si="26"/>
        <v>138.19999999999999</v>
      </c>
      <c r="P208" s="21">
        <v>140.5</v>
      </c>
      <c r="Q208" s="21">
        <v>138.19999999999999</v>
      </c>
      <c r="R208" s="26">
        <v>138.30000000000001</v>
      </c>
      <c r="S208" s="24">
        <v>-3.9</v>
      </c>
      <c r="T208" s="21"/>
      <c r="U208" s="21"/>
      <c r="V208" s="21">
        <v>581.20000000000005</v>
      </c>
      <c r="W208" s="21">
        <v>581.5</v>
      </c>
      <c r="X208" s="26">
        <v>581.41999999999996</v>
      </c>
      <c r="Y208" s="24">
        <v>15</v>
      </c>
      <c r="Z208" s="21"/>
      <c r="AA208" s="21">
        <f t="shared" si="27"/>
        <v>443.3</v>
      </c>
      <c r="AB208" s="21">
        <v>440.8</v>
      </c>
      <c r="AC208" s="21">
        <v>443.3</v>
      </c>
      <c r="AD208" s="26">
        <v>443.12</v>
      </c>
      <c r="AE208" s="24">
        <v>18.899999999999999</v>
      </c>
      <c r="AF208" s="21"/>
      <c r="AG208" s="21">
        <f t="shared" si="28"/>
        <v>71.400000000000006</v>
      </c>
      <c r="AH208" s="21">
        <v>70.5</v>
      </c>
      <c r="AI208" s="21">
        <v>71.400000000000006</v>
      </c>
      <c r="AJ208" s="26">
        <v>71.569999999999993</v>
      </c>
      <c r="AK208" s="24">
        <v>0.5</v>
      </c>
      <c r="AL208" s="21"/>
      <c r="AM208" s="21">
        <f t="shared" si="29"/>
        <v>23.8</v>
      </c>
      <c r="AN208" s="21">
        <v>24.2</v>
      </c>
      <c r="AO208" s="21">
        <v>23.8</v>
      </c>
      <c r="AP208" s="26">
        <v>23.79</v>
      </c>
      <c r="AQ208" s="24">
        <v>-1.3</v>
      </c>
      <c r="AR208" s="21"/>
      <c r="AS208" s="21">
        <f t="shared" si="30"/>
        <v>76.2</v>
      </c>
      <c r="AT208" s="21">
        <v>75.8</v>
      </c>
      <c r="AU208" s="21">
        <v>76.2</v>
      </c>
      <c r="AV208" s="26">
        <v>76.209999999999994</v>
      </c>
      <c r="AW208" s="24">
        <v>1.3</v>
      </c>
      <c r="AX208" s="21"/>
      <c r="AY208" s="21">
        <f t="shared" si="31"/>
        <v>6.4</v>
      </c>
      <c r="AZ208" s="21">
        <v>7</v>
      </c>
      <c r="BA208" s="21">
        <v>6.4</v>
      </c>
      <c r="BB208" s="26">
        <v>6.09</v>
      </c>
      <c r="BC208" s="21">
        <v>1</v>
      </c>
    </row>
    <row r="209" spans="1:55" ht="13.2" x14ac:dyDescent="0.25">
      <c r="A209" s="7"/>
      <c r="B209">
        <v>1</v>
      </c>
      <c r="C209" s="21">
        <f t="shared" si="24"/>
        <v>420.5</v>
      </c>
      <c r="D209" s="21">
        <v>417.9</v>
      </c>
      <c r="E209" s="21">
        <v>420.5</v>
      </c>
      <c r="F209" s="26">
        <v>417.31</v>
      </c>
      <c r="G209" s="24">
        <v>14</v>
      </c>
      <c r="H209" s="21"/>
      <c r="I209" s="21">
        <f t="shared" si="25"/>
        <v>22.7</v>
      </c>
      <c r="J209" s="21">
        <v>24.2</v>
      </c>
      <c r="K209" s="21">
        <v>22.7</v>
      </c>
      <c r="L209" s="26">
        <v>27.31</v>
      </c>
      <c r="M209" s="24">
        <v>4</v>
      </c>
      <c r="N209" s="21"/>
      <c r="O209" s="21">
        <f t="shared" si="26"/>
        <v>139.80000000000001</v>
      </c>
      <c r="P209" s="21">
        <v>140.69999999999999</v>
      </c>
      <c r="Q209" s="21">
        <v>139.80000000000001</v>
      </c>
      <c r="R209" s="26">
        <v>138.03</v>
      </c>
      <c r="S209" s="24">
        <v>-3.2</v>
      </c>
      <c r="T209" s="21"/>
      <c r="U209" s="21"/>
      <c r="V209" s="21">
        <v>582.79999999999995</v>
      </c>
      <c r="W209" s="21">
        <v>583</v>
      </c>
      <c r="X209" s="26">
        <v>582.65</v>
      </c>
      <c r="Y209" s="24">
        <v>14.8</v>
      </c>
      <c r="Z209" s="21"/>
      <c r="AA209" s="21">
        <f t="shared" si="27"/>
        <v>443.2</v>
      </c>
      <c r="AB209" s="21">
        <v>442</v>
      </c>
      <c r="AC209" s="21">
        <v>443.2</v>
      </c>
      <c r="AD209" s="26">
        <v>444.62</v>
      </c>
      <c r="AE209" s="24">
        <v>18</v>
      </c>
      <c r="AF209" s="21"/>
      <c r="AG209" s="21">
        <f t="shared" si="28"/>
        <v>72.099999999999994</v>
      </c>
      <c r="AH209" s="21">
        <v>71.7</v>
      </c>
      <c r="AI209" s="21">
        <v>72.099999999999994</v>
      </c>
      <c r="AJ209" s="26">
        <v>71.62</v>
      </c>
      <c r="AK209" s="24">
        <v>0.6</v>
      </c>
      <c r="AL209" s="21"/>
      <c r="AM209" s="21">
        <f t="shared" si="29"/>
        <v>24</v>
      </c>
      <c r="AN209" s="21">
        <v>24.1</v>
      </c>
      <c r="AO209" s="21">
        <v>24</v>
      </c>
      <c r="AP209" s="26">
        <v>23.69</v>
      </c>
      <c r="AQ209" s="24">
        <v>-1.1000000000000001</v>
      </c>
      <c r="AR209" s="21"/>
      <c r="AS209" s="21">
        <f t="shared" si="30"/>
        <v>76</v>
      </c>
      <c r="AT209" s="21">
        <v>75.900000000000006</v>
      </c>
      <c r="AU209" s="21">
        <v>76</v>
      </c>
      <c r="AV209" s="26">
        <v>76.31</v>
      </c>
      <c r="AW209" s="24">
        <v>1.1000000000000001</v>
      </c>
      <c r="AX209" s="21"/>
      <c r="AY209" s="21">
        <f t="shared" si="31"/>
        <v>5.0999999999999996</v>
      </c>
      <c r="AZ209" s="21">
        <v>5.5</v>
      </c>
      <c r="BA209" s="21">
        <v>5.0999999999999996</v>
      </c>
      <c r="BB209" s="26">
        <v>6.14</v>
      </c>
      <c r="BC209" s="21">
        <v>0.7</v>
      </c>
    </row>
    <row r="210" spans="1:55" ht="13.2" x14ac:dyDescent="0.25">
      <c r="A210" s="7">
        <v>4</v>
      </c>
      <c r="B210">
        <v>2</v>
      </c>
      <c r="C210" s="21">
        <f t="shared" si="24"/>
        <v>412.9</v>
      </c>
      <c r="D210" s="21">
        <v>414.1</v>
      </c>
      <c r="E210" s="21">
        <v>412.9</v>
      </c>
      <c r="F210" s="26">
        <v>418.52</v>
      </c>
      <c r="G210" s="24">
        <v>14.5</v>
      </c>
      <c r="H210" s="21"/>
      <c r="I210" s="21">
        <f t="shared" si="25"/>
        <v>28.2</v>
      </c>
      <c r="J210" s="21">
        <v>26.6</v>
      </c>
      <c r="K210" s="21">
        <v>28.2</v>
      </c>
      <c r="L210" s="26">
        <v>27.49</v>
      </c>
      <c r="M210" s="24">
        <v>2.2000000000000002</v>
      </c>
      <c r="N210" s="21"/>
      <c r="O210" s="21">
        <f t="shared" si="26"/>
        <v>142</v>
      </c>
      <c r="P210" s="21">
        <v>142.1</v>
      </c>
      <c r="Q210" s="21">
        <v>142</v>
      </c>
      <c r="R210" s="26">
        <v>137.85</v>
      </c>
      <c r="S210" s="24">
        <v>-2.1</v>
      </c>
      <c r="T210" s="21"/>
      <c r="U210" s="21"/>
      <c r="V210" s="21">
        <v>582.79999999999995</v>
      </c>
      <c r="W210" s="21">
        <v>583</v>
      </c>
      <c r="X210" s="26">
        <v>583.87</v>
      </c>
      <c r="Y210" s="24">
        <v>14.6</v>
      </c>
      <c r="Z210" s="21"/>
      <c r="AA210" s="21">
        <f t="shared" si="27"/>
        <v>441.1</v>
      </c>
      <c r="AB210" s="21">
        <v>440.7</v>
      </c>
      <c r="AC210" s="21">
        <v>441.1</v>
      </c>
      <c r="AD210" s="26">
        <v>446.02</v>
      </c>
      <c r="AE210" s="24">
        <v>16.8</v>
      </c>
      <c r="AF210" s="21"/>
      <c r="AG210" s="21">
        <f t="shared" si="28"/>
        <v>70.8</v>
      </c>
      <c r="AH210" s="21">
        <v>71</v>
      </c>
      <c r="AI210" s="21">
        <v>70.8</v>
      </c>
      <c r="AJ210" s="26">
        <v>71.680000000000007</v>
      </c>
      <c r="AK210" s="24">
        <v>0.7</v>
      </c>
      <c r="AL210" s="21"/>
      <c r="AM210" s="21">
        <f t="shared" si="29"/>
        <v>24.3</v>
      </c>
      <c r="AN210" s="21">
        <v>24.4</v>
      </c>
      <c r="AO210" s="21">
        <v>24.3</v>
      </c>
      <c r="AP210" s="26">
        <v>23.61</v>
      </c>
      <c r="AQ210" s="24">
        <v>-1</v>
      </c>
      <c r="AR210" s="21"/>
      <c r="AS210" s="21">
        <f t="shared" si="30"/>
        <v>75.7</v>
      </c>
      <c r="AT210" s="21">
        <v>75.599999999999994</v>
      </c>
      <c r="AU210" s="21">
        <v>75.7</v>
      </c>
      <c r="AV210" s="26">
        <v>76.39</v>
      </c>
      <c r="AW210" s="24">
        <v>1</v>
      </c>
      <c r="AX210" s="21"/>
      <c r="AY210" s="21">
        <f t="shared" si="31"/>
        <v>6.4</v>
      </c>
      <c r="AZ210" s="21">
        <v>6</v>
      </c>
      <c r="BA210" s="21">
        <v>6.4</v>
      </c>
      <c r="BB210" s="26">
        <v>6.16</v>
      </c>
      <c r="BC210" s="21">
        <v>0.3</v>
      </c>
    </row>
    <row r="211" spans="1:55" ht="13.2" x14ac:dyDescent="0.25">
      <c r="A211" s="7">
        <v>4</v>
      </c>
      <c r="B211">
        <v>3</v>
      </c>
      <c r="C211" s="21">
        <f t="shared" si="24"/>
        <v>418.6</v>
      </c>
      <c r="D211" s="21">
        <v>414.1</v>
      </c>
      <c r="E211" s="21">
        <v>418.6</v>
      </c>
      <c r="F211" s="26">
        <v>419.71</v>
      </c>
      <c r="G211" s="24">
        <v>14.2</v>
      </c>
      <c r="H211" s="21"/>
      <c r="I211" s="21">
        <f t="shared" si="25"/>
        <v>30.7</v>
      </c>
      <c r="J211" s="21">
        <v>35.799999999999997</v>
      </c>
      <c r="K211" s="21">
        <v>30.7</v>
      </c>
      <c r="L211" s="26">
        <v>27.54</v>
      </c>
      <c r="M211" s="24">
        <v>0.6</v>
      </c>
      <c r="N211" s="21"/>
      <c r="O211" s="21">
        <f t="shared" si="26"/>
        <v>135.30000000000001</v>
      </c>
      <c r="P211" s="21">
        <v>134.6</v>
      </c>
      <c r="Q211" s="21">
        <v>135.30000000000001</v>
      </c>
      <c r="R211" s="26">
        <v>137.83000000000001</v>
      </c>
      <c r="S211" s="24">
        <v>-0.3</v>
      </c>
      <c r="T211" s="21"/>
      <c r="U211" s="21"/>
      <c r="V211" s="21">
        <v>584.5</v>
      </c>
      <c r="W211" s="21">
        <v>584.6</v>
      </c>
      <c r="X211" s="26">
        <v>585.08000000000004</v>
      </c>
      <c r="Y211" s="24">
        <v>14.5</v>
      </c>
      <c r="Z211" s="21"/>
      <c r="AA211" s="21">
        <f t="shared" si="27"/>
        <v>449.3</v>
      </c>
      <c r="AB211" s="21">
        <v>449.9</v>
      </c>
      <c r="AC211" s="21">
        <v>449.3</v>
      </c>
      <c r="AD211" s="26">
        <v>447.25</v>
      </c>
      <c r="AE211" s="24">
        <v>14.8</v>
      </c>
      <c r="AF211" s="21"/>
      <c r="AG211" s="21">
        <f t="shared" si="28"/>
        <v>71.599999999999994</v>
      </c>
      <c r="AH211" s="21">
        <v>70.900000000000006</v>
      </c>
      <c r="AI211" s="21">
        <v>71.599999999999994</v>
      </c>
      <c r="AJ211" s="26">
        <v>71.739999999999995</v>
      </c>
      <c r="AK211" s="24">
        <v>0.7</v>
      </c>
      <c r="AL211" s="21"/>
      <c r="AM211" s="21">
        <f t="shared" si="29"/>
        <v>23.1</v>
      </c>
      <c r="AN211" s="21">
        <v>23</v>
      </c>
      <c r="AO211" s="21">
        <v>23.1</v>
      </c>
      <c r="AP211" s="26">
        <v>23.56</v>
      </c>
      <c r="AQ211" s="24">
        <v>-0.6</v>
      </c>
      <c r="AR211" s="21"/>
      <c r="AS211" s="21">
        <f t="shared" si="30"/>
        <v>76.900000000000006</v>
      </c>
      <c r="AT211" s="21">
        <v>77</v>
      </c>
      <c r="AU211" s="21">
        <v>76.900000000000006</v>
      </c>
      <c r="AV211" s="26">
        <v>76.44</v>
      </c>
      <c r="AW211" s="24">
        <v>0.6</v>
      </c>
      <c r="AX211" s="21"/>
      <c r="AY211" s="21">
        <f t="shared" si="31"/>
        <v>6.8</v>
      </c>
      <c r="AZ211" s="21">
        <v>7.9</v>
      </c>
      <c r="BA211" s="21">
        <v>6.8</v>
      </c>
      <c r="BB211" s="26">
        <v>6.16</v>
      </c>
      <c r="BC211" s="21">
        <v>-0.1</v>
      </c>
    </row>
    <row r="212" spans="1:55" ht="13.2" x14ac:dyDescent="0.25">
      <c r="A212" s="7">
        <v>4</v>
      </c>
      <c r="B212">
        <v>4</v>
      </c>
      <c r="C212" s="21">
        <f t="shared" si="24"/>
        <v>425.9</v>
      </c>
      <c r="D212" s="21">
        <v>428.3</v>
      </c>
      <c r="E212" s="21">
        <v>425.9</v>
      </c>
      <c r="F212" s="26">
        <v>420.88</v>
      </c>
      <c r="G212" s="24">
        <v>14</v>
      </c>
      <c r="H212" s="21"/>
      <c r="I212" s="21">
        <f t="shared" si="25"/>
        <v>27.8</v>
      </c>
      <c r="J212" s="21">
        <v>28.3</v>
      </c>
      <c r="K212" s="21">
        <v>27.8</v>
      </c>
      <c r="L212" s="26">
        <v>27.43</v>
      </c>
      <c r="M212" s="24">
        <v>-1.3</v>
      </c>
      <c r="N212" s="21"/>
      <c r="O212" s="21">
        <f t="shared" si="26"/>
        <v>133.19999999999999</v>
      </c>
      <c r="P212" s="21">
        <v>130.4</v>
      </c>
      <c r="Q212" s="21">
        <v>133.19999999999999</v>
      </c>
      <c r="R212" s="26">
        <v>137.97</v>
      </c>
      <c r="S212" s="24">
        <v>1.7</v>
      </c>
      <c r="T212" s="21"/>
      <c r="U212" s="21"/>
      <c r="V212" s="21">
        <v>586.9</v>
      </c>
      <c r="W212" s="21">
        <v>586.9</v>
      </c>
      <c r="X212" s="26">
        <v>586.27</v>
      </c>
      <c r="Y212" s="24">
        <v>14.4</v>
      </c>
      <c r="Z212" s="21"/>
      <c r="AA212" s="21">
        <f t="shared" si="27"/>
        <v>453.7</v>
      </c>
      <c r="AB212" s="21">
        <v>456.5</v>
      </c>
      <c r="AC212" s="21">
        <v>453.7</v>
      </c>
      <c r="AD212" s="26">
        <v>448.3</v>
      </c>
      <c r="AE212" s="24">
        <v>12.7</v>
      </c>
      <c r="AF212" s="21"/>
      <c r="AG212" s="21">
        <f t="shared" si="28"/>
        <v>72.599999999999994</v>
      </c>
      <c r="AH212" s="21">
        <v>73</v>
      </c>
      <c r="AI212" s="21">
        <v>72.599999999999994</v>
      </c>
      <c r="AJ212" s="26">
        <v>71.790000000000006</v>
      </c>
      <c r="AK212" s="24">
        <v>0.6</v>
      </c>
      <c r="AL212" s="21"/>
      <c r="AM212" s="21">
        <f t="shared" si="29"/>
        <v>22.7</v>
      </c>
      <c r="AN212" s="21">
        <v>22.2</v>
      </c>
      <c r="AO212" s="21">
        <v>22.7</v>
      </c>
      <c r="AP212" s="26">
        <v>23.53</v>
      </c>
      <c r="AQ212" s="24">
        <v>-0.3</v>
      </c>
      <c r="AR212" s="21"/>
      <c r="AS212" s="21">
        <f t="shared" si="30"/>
        <v>77.3</v>
      </c>
      <c r="AT212" s="21">
        <v>77.8</v>
      </c>
      <c r="AU212" s="21">
        <v>77.3</v>
      </c>
      <c r="AV212" s="26">
        <v>76.47</v>
      </c>
      <c r="AW212" s="24">
        <v>0.3</v>
      </c>
      <c r="AX212" s="21"/>
      <c r="AY212" s="21">
        <f t="shared" si="31"/>
        <v>6.1</v>
      </c>
      <c r="AZ212" s="21">
        <v>6.2</v>
      </c>
      <c r="BA212" s="21">
        <v>6.1</v>
      </c>
      <c r="BB212" s="26">
        <v>6.12</v>
      </c>
      <c r="BC212" s="21">
        <v>-0.5</v>
      </c>
    </row>
    <row r="213" spans="1:55" ht="13.2" x14ac:dyDescent="0.25">
      <c r="A213" s="7">
        <v>4</v>
      </c>
      <c r="B213">
        <v>5</v>
      </c>
      <c r="C213" s="21">
        <f t="shared" si="24"/>
        <v>420.1</v>
      </c>
      <c r="D213" s="21">
        <v>419.9</v>
      </c>
      <c r="E213" s="21">
        <v>420.1</v>
      </c>
      <c r="F213" s="26">
        <v>422.05</v>
      </c>
      <c r="G213" s="24">
        <v>14.1</v>
      </c>
      <c r="H213" s="21"/>
      <c r="I213" s="21">
        <f t="shared" si="25"/>
        <v>26.5</v>
      </c>
      <c r="J213" s="21">
        <v>25.6</v>
      </c>
      <c r="K213" s="21">
        <v>26.5</v>
      </c>
      <c r="L213" s="26">
        <v>27.18</v>
      </c>
      <c r="M213" s="24">
        <v>-3</v>
      </c>
      <c r="N213" s="21"/>
      <c r="O213" s="21">
        <f t="shared" si="26"/>
        <v>140.5</v>
      </c>
      <c r="P213" s="21">
        <v>142.19999999999999</v>
      </c>
      <c r="Q213" s="21">
        <v>140.5</v>
      </c>
      <c r="R213" s="26">
        <v>138.22999999999999</v>
      </c>
      <c r="S213" s="24">
        <v>3.1</v>
      </c>
      <c r="T213" s="21"/>
      <c r="U213" s="21"/>
      <c r="V213" s="21">
        <v>587.70000000000005</v>
      </c>
      <c r="W213" s="21">
        <v>587</v>
      </c>
      <c r="X213" s="26">
        <v>587.46</v>
      </c>
      <c r="Y213" s="24">
        <v>14.3</v>
      </c>
      <c r="Z213" s="21"/>
      <c r="AA213" s="21">
        <f t="shared" si="27"/>
        <v>446.5</v>
      </c>
      <c r="AB213" s="21">
        <v>445.4</v>
      </c>
      <c r="AC213" s="21">
        <v>446.5</v>
      </c>
      <c r="AD213" s="26">
        <v>449.23</v>
      </c>
      <c r="AE213" s="24">
        <v>11.1</v>
      </c>
      <c r="AF213" s="21"/>
      <c r="AG213" s="21">
        <f t="shared" si="28"/>
        <v>71.599999999999994</v>
      </c>
      <c r="AH213" s="21">
        <v>71.400000000000006</v>
      </c>
      <c r="AI213" s="21">
        <v>71.599999999999994</v>
      </c>
      <c r="AJ213" s="26">
        <v>71.84</v>
      </c>
      <c r="AK213" s="24">
        <v>0.7</v>
      </c>
      <c r="AL213" s="21"/>
      <c r="AM213" s="21">
        <f t="shared" si="29"/>
        <v>23.9</v>
      </c>
      <c r="AN213" s="21">
        <v>24.2</v>
      </c>
      <c r="AO213" s="21">
        <v>23.9</v>
      </c>
      <c r="AP213" s="26">
        <v>23.53</v>
      </c>
      <c r="AQ213" s="24">
        <v>0</v>
      </c>
      <c r="AR213" s="21"/>
      <c r="AS213" s="21">
        <f t="shared" si="30"/>
        <v>76.099999999999994</v>
      </c>
      <c r="AT213" s="21">
        <v>75.8</v>
      </c>
      <c r="AU213" s="21">
        <v>76.099999999999994</v>
      </c>
      <c r="AV213" s="26">
        <v>76.47</v>
      </c>
      <c r="AW213" s="24">
        <v>0</v>
      </c>
      <c r="AX213" s="21"/>
      <c r="AY213" s="21">
        <f t="shared" si="31"/>
        <v>5.9</v>
      </c>
      <c r="AZ213" s="21">
        <v>5.7</v>
      </c>
      <c r="BA213" s="21">
        <v>5.9</v>
      </c>
      <c r="BB213" s="26">
        <v>6.05</v>
      </c>
      <c r="BC213" s="21">
        <v>-0.8</v>
      </c>
    </row>
    <row r="214" spans="1:55" ht="13.2" x14ac:dyDescent="0.25">
      <c r="A214" s="7">
        <v>4</v>
      </c>
      <c r="B214">
        <v>6</v>
      </c>
      <c r="C214" s="21">
        <f t="shared" si="24"/>
        <v>420.7</v>
      </c>
      <c r="D214" s="21">
        <v>418.7</v>
      </c>
      <c r="E214" s="21">
        <v>420.7</v>
      </c>
      <c r="F214" s="26">
        <v>423.24</v>
      </c>
      <c r="G214" s="24">
        <v>14.2</v>
      </c>
      <c r="H214" s="21"/>
      <c r="I214" s="21">
        <f t="shared" si="25"/>
        <v>25.2</v>
      </c>
      <c r="J214" s="21">
        <v>25.8</v>
      </c>
      <c r="K214" s="21">
        <v>25.2</v>
      </c>
      <c r="L214" s="26">
        <v>26.79</v>
      </c>
      <c r="M214" s="24">
        <v>-4.7</v>
      </c>
      <c r="N214" s="21"/>
      <c r="O214" s="21">
        <f t="shared" si="26"/>
        <v>143</v>
      </c>
      <c r="P214" s="21">
        <v>145.19999999999999</v>
      </c>
      <c r="Q214" s="21">
        <v>143</v>
      </c>
      <c r="R214" s="26">
        <v>138.61000000000001</v>
      </c>
      <c r="S214" s="24">
        <v>4.5</v>
      </c>
      <c r="T214" s="21"/>
      <c r="U214" s="21"/>
      <c r="V214" s="21">
        <v>589.79999999999995</v>
      </c>
      <c r="W214" s="21">
        <v>588.79999999999995</v>
      </c>
      <c r="X214" s="26">
        <v>588.64</v>
      </c>
      <c r="Y214" s="24">
        <v>14.1</v>
      </c>
      <c r="Z214" s="21"/>
      <c r="AA214" s="21">
        <f t="shared" si="27"/>
        <v>445.9</v>
      </c>
      <c r="AB214" s="21">
        <v>444.5</v>
      </c>
      <c r="AC214" s="21">
        <v>445.9</v>
      </c>
      <c r="AD214" s="26">
        <v>450.03</v>
      </c>
      <c r="AE214" s="24">
        <v>9.6</v>
      </c>
      <c r="AF214" s="21"/>
      <c r="AG214" s="21">
        <f t="shared" si="28"/>
        <v>71.400000000000006</v>
      </c>
      <c r="AH214" s="21">
        <v>71</v>
      </c>
      <c r="AI214" s="21">
        <v>71.400000000000006</v>
      </c>
      <c r="AJ214" s="26">
        <v>71.900000000000006</v>
      </c>
      <c r="AK214" s="24">
        <v>0.7</v>
      </c>
      <c r="AL214" s="21"/>
      <c r="AM214" s="21">
        <f t="shared" si="29"/>
        <v>24.3</v>
      </c>
      <c r="AN214" s="21">
        <v>24.6</v>
      </c>
      <c r="AO214" s="21">
        <v>24.3</v>
      </c>
      <c r="AP214" s="26">
        <v>23.55</v>
      </c>
      <c r="AQ214" s="24">
        <v>0.2</v>
      </c>
      <c r="AR214" s="21"/>
      <c r="AS214" s="21">
        <f t="shared" si="30"/>
        <v>75.7</v>
      </c>
      <c r="AT214" s="21">
        <v>75.400000000000006</v>
      </c>
      <c r="AU214" s="21">
        <v>75.7</v>
      </c>
      <c r="AV214" s="26">
        <v>76.45</v>
      </c>
      <c r="AW214" s="24">
        <v>-0.2</v>
      </c>
      <c r="AX214" s="21"/>
      <c r="AY214" s="21">
        <f t="shared" si="31"/>
        <v>5.7</v>
      </c>
      <c r="AZ214" s="21">
        <v>5.8</v>
      </c>
      <c r="BA214" s="21">
        <v>5.7</v>
      </c>
      <c r="BB214" s="26">
        <v>5.95</v>
      </c>
      <c r="BC214" s="21">
        <v>-1.2</v>
      </c>
    </row>
    <row r="215" spans="1:55" ht="13.2" x14ac:dyDescent="0.25">
      <c r="A215" s="7">
        <v>4</v>
      </c>
      <c r="B215">
        <v>7</v>
      </c>
      <c r="C215" s="21">
        <f t="shared" si="24"/>
        <v>432.7</v>
      </c>
      <c r="D215" s="21">
        <v>437.2</v>
      </c>
      <c r="E215" s="21">
        <v>432.7</v>
      </c>
      <c r="F215" s="26">
        <v>424.44</v>
      </c>
      <c r="G215" s="24">
        <v>14.3</v>
      </c>
      <c r="H215" s="21"/>
      <c r="I215" s="21">
        <f t="shared" si="25"/>
        <v>23.2</v>
      </c>
      <c r="J215" s="21">
        <v>20</v>
      </c>
      <c r="K215" s="21">
        <v>23.2</v>
      </c>
      <c r="L215" s="26">
        <v>26.3</v>
      </c>
      <c r="M215" s="24">
        <v>-5.9</v>
      </c>
      <c r="N215" s="21"/>
      <c r="O215" s="21">
        <f t="shared" si="26"/>
        <v>134.19999999999999</v>
      </c>
      <c r="P215" s="21">
        <v>133.30000000000001</v>
      </c>
      <c r="Q215" s="21">
        <v>134.19999999999999</v>
      </c>
      <c r="R215" s="26">
        <v>139.06</v>
      </c>
      <c r="S215" s="24">
        <v>5.4</v>
      </c>
      <c r="T215" s="21"/>
      <c r="U215" s="21"/>
      <c r="V215" s="21">
        <v>590.5</v>
      </c>
      <c r="W215" s="21">
        <v>590.1</v>
      </c>
      <c r="X215" s="26">
        <v>589.79999999999995</v>
      </c>
      <c r="Y215" s="24">
        <v>13.9</v>
      </c>
      <c r="Z215" s="21"/>
      <c r="AA215" s="21">
        <f t="shared" si="27"/>
        <v>455.9</v>
      </c>
      <c r="AB215" s="21">
        <v>457.1</v>
      </c>
      <c r="AC215" s="21">
        <v>455.9</v>
      </c>
      <c r="AD215" s="26">
        <v>450.74</v>
      </c>
      <c r="AE215" s="24">
        <v>8.5</v>
      </c>
      <c r="AF215" s="21"/>
      <c r="AG215" s="21">
        <f t="shared" si="28"/>
        <v>73.3</v>
      </c>
      <c r="AH215" s="21">
        <v>74</v>
      </c>
      <c r="AI215" s="21">
        <v>73.3</v>
      </c>
      <c r="AJ215" s="26">
        <v>71.959999999999994</v>
      </c>
      <c r="AK215" s="24">
        <v>0.7</v>
      </c>
      <c r="AL215" s="21"/>
      <c r="AM215" s="21">
        <f t="shared" si="29"/>
        <v>22.7</v>
      </c>
      <c r="AN215" s="21">
        <v>22.6</v>
      </c>
      <c r="AO215" s="21">
        <v>22.7</v>
      </c>
      <c r="AP215" s="26">
        <v>23.58</v>
      </c>
      <c r="AQ215" s="24">
        <v>0.4</v>
      </c>
      <c r="AR215" s="21"/>
      <c r="AS215" s="21">
        <f t="shared" si="30"/>
        <v>77.3</v>
      </c>
      <c r="AT215" s="21">
        <v>77.400000000000006</v>
      </c>
      <c r="AU215" s="21">
        <v>77.3</v>
      </c>
      <c r="AV215" s="26">
        <v>76.42</v>
      </c>
      <c r="AW215" s="24">
        <v>-0.4</v>
      </c>
      <c r="AX215" s="21"/>
      <c r="AY215" s="21">
        <f t="shared" si="31"/>
        <v>5.0999999999999996</v>
      </c>
      <c r="AZ215" s="21">
        <v>4.4000000000000004</v>
      </c>
      <c r="BA215" s="21">
        <v>5.0999999999999996</v>
      </c>
      <c r="BB215" s="26">
        <v>5.83</v>
      </c>
      <c r="BC215" s="21">
        <v>-1.4</v>
      </c>
    </row>
    <row r="216" spans="1:55" ht="13.2" x14ac:dyDescent="0.25">
      <c r="A216" s="7">
        <v>4</v>
      </c>
      <c r="B216">
        <v>8</v>
      </c>
      <c r="C216" s="21">
        <f t="shared" si="24"/>
        <v>423.9</v>
      </c>
      <c r="D216" s="21">
        <v>424.7</v>
      </c>
      <c r="E216" s="21">
        <v>423.9</v>
      </c>
      <c r="F216" s="26">
        <v>425.65</v>
      </c>
      <c r="G216" s="24">
        <v>14.6</v>
      </c>
      <c r="H216" s="21"/>
      <c r="I216" s="21">
        <f t="shared" si="25"/>
        <v>26.5</v>
      </c>
      <c r="J216" s="21">
        <v>25.7</v>
      </c>
      <c r="K216" s="21">
        <v>26.5</v>
      </c>
      <c r="L216" s="26">
        <v>25.79</v>
      </c>
      <c r="M216" s="24">
        <v>-6.1</v>
      </c>
      <c r="N216" s="21"/>
      <c r="O216" s="21">
        <f t="shared" si="26"/>
        <v>140.69999999999999</v>
      </c>
      <c r="P216" s="21">
        <v>140.5</v>
      </c>
      <c r="Q216" s="21">
        <v>140.69999999999999</v>
      </c>
      <c r="R216" s="26">
        <v>139.47999999999999</v>
      </c>
      <c r="S216" s="24">
        <v>5</v>
      </c>
      <c r="T216" s="21"/>
      <c r="U216" s="21"/>
      <c r="V216" s="21">
        <v>590.9</v>
      </c>
      <c r="W216" s="21">
        <v>591</v>
      </c>
      <c r="X216" s="26">
        <v>590.91999999999996</v>
      </c>
      <c r="Y216" s="24">
        <v>13.5</v>
      </c>
      <c r="Z216" s="21"/>
      <c r="AA216" s="21">
        <f t="shared" si="27"/>
        <v>450.4</v>
      </c>
      <c r="AB216" s="21">
        <v>450.4</v>
      </c>
      <c r="AC216" s="21">
        <v>450.4</v>
      </c>
      <c r="AD216" s="26">
        <v>451.45</v>
      </c>
      <c r="AE216" s="24">
        <v>8.5</v>
      </c>
      <c r="AF216" s="21"/>
      <c r="AG216" s="21">
        <f t="shared" si="28"/>
        <v>71.7</v>
      </c>
      <c r="AH216" s="21">
        <v>71.900000000000006</v>
      </c>
      <c r="AI216" s="21">
        <v>71.7</v>
      </c>
      <c r="AJ216" s="26">
        <v>72.03</v>
      </c>
      <c r="AK216" s="24">
        <v>0.8</v>
      </c>
      <c r="AL216" s="21"/>
      <c r="AM216" s="21">
        <f t="shared" si="29"/>
        <v>23.8</v>
      </c>
      <c r="AN216" s="21">
        <v>23.8</v>
      </c>
      <c r="AO216" s="21">
        <v>23.8</v>
      </c>
      <c r="AP216" s="26">
        <v>23.6</v>
      </c>
      <c r="AQ216" s="24">
        <v>0.3</v>
      </c>
      <c r="AR216" s="21"/>
      <c r="AS216" s="21">
        <f t="shared" si="30"/>
        <v>76.2</v>
      </c>
      <c r="AT216" s="21">
        <v>76.2</v>
      </c>
      <c r="AU216" s="21">
        <v>76.2</v>
      </c>
      <c r="AV216" s="26">
        <v>76.400000000000006</v>
      </c>
      <c r="AW216" s="24">
        <v>-0.3</v>
      </c>
      <c r="AX216" s="21"/>
      <c r="AY216" s="21">
        <f t="shared" si="31"/>
        <v>5.9</v>
      </c>
      <c r="AZ216" s="21">
        <v>5.7</v>
      </c>
      <c r="BA216" s="21">
        <v>5.9</v>
      </c>
      <c r="BB216" s="26">
        <v>5.71</v>
      </c>
      <c r="BC216" s="21">
        <v>-1.5</v>
      </c>
    </row>
    <row r="217" spans="1:55" ht="13.2" x14ac:dyDescent="0.25">
      <c r="A217" s="7">
        <v>4</v>
      </c>
      <c r="B217">
        <v>9</v>
      </c>
      <c r="C217" s="21">
        <f t="shared" si="24"/>
        <v>422.5</v>
      </c>
      <c r="D217" s="21">
        <v>422.9</v>
      </c>
      <c r="E217" s="21">
        <v>422.5</v>
      </c>
      <c r="F217" s="26">
        <v>426.82</v>
      </c>
      <c r="G217" s="24">
        <v>14</v>
      </c>
      <c r="H217" s="21"/>
      <c r="I217" s="21">
        <f t="shared" si="25"/>
        <v>27.6</v>
      </c>
      <c r="J217" s="21">
        <v>26.8</v>
      </c>
      <c r="K217" s="21">
        <v>27.6</v>
      </c>
      <c r="L217" s="26">
        <v>25.35</v>
      </c>
      <c r="M217" s="24">
        <v>-5.4</v>
      </c>
      <c r="N217" s="21"/>
      <c r="O217" s="21">
        <f t="shared" si="26"/>
        <v>142</v>
      </c>
      <c r="P217" s="21">
        <v>142.19999999999999</v>
      </c>
      <c r="Q217" s="21">
        <v>142</v>
      </c>
      <c r="R217" s="26">
        <v>139.85</v>
      </c>
      <c r="S217" s="24">
        <v>4.4000000000000004</v>
      </c>
      <c r="T217" s="21"/>
      <c r="U217" s="21"/>
      <c r="V217" s="21">
        <v>591.9</v>
      </c>
      <c r="W217" s="21">
        <v>592.1</v>
      </c>
      <c r="X217" s="26">
        <v>592.01</v>
      </c>
      <c r="Y217" s="24">
        <v>13.1</v>
      </c>
      <c r="Z217" s="21"/>
      <c r="AA217" s="21">
        <f t="shared" si="27"/>
        <v>450.1</v>
      </c>
      <c r="AB217" s="21">
        <v>449.7</v>
      </c>
      <c r="AC217" s="21">
        <v>450.1</v>
      </c>
      <c r="AD217" s="26">
        <v>452.16</v>
      </c>
      <c r="AE217" s="24">
        <v>8.6</v>
      </c>
      <c r="AF217" s="21"/>
      <c r="AG217" s="21">
        <f t="shared" si="28"/>
        <v>71.3</v>
      </c>
      <c r="AH217" s="21">
        <v>71.400000000000006</v>
      </c>
      <c r="AI217" s="21">
        <v>71.3</v>
      </c>
      <c r="AJ217" s="26">
        <v>72.099999999999994</v>
      </c>
      <c r="AK217" s="24">
        <v>0.8</v>
      </c>
      <c r="AL217" s="21"/>
      <c r="AM217" s="21">
        <f t="shared" si="29"/>
        <v>24</v>
      </c>
      <c r="AN217" s="21">
        <v>24</v>
      </c>
      <c r="AO217" s="21">
        <v>24</v>
      </c>
      <c r="AP217" s="26">
        <v>23.62</v>
      </c>
      <c r="AQ217" s="24">
        <v>0.2</v>
      </c>
      <c r="AR217" s="21"/>
      <c r="AS217" s="21">
        <f t="shared" si="30"/>
        <v>76</v>
      </c>
      <c r="AT217" s="21">
        <v>76</v>
      </c>
      <c r="AU217" s="21">
        <v>76</v>
      </c>
      <c r="AV217" s="26">
        <v>76.38</v>
      </c>
      <c r="AW217" s="24">
        <v>-0.2</v>
      </c>
      <c r="AX217" s="21"/>
      <c r="AY217" s="21">
        <f t="shared" si="31"/>
        <v>6.1</v>
      </c>
      <c r="AZ217" s="21">
        <v>6</v>
      </c>
      <c r="BA217" s="21">
        <v>6.1</v>
      </c>
      <c r="BB217" s="26">
        <v>5.61</v>
      </c>
      <c r="BC217" s="21">
        <v>-1.3</v>
      </c>
    </row>
    <row r="218" spans="1:55" ht="13.2" x14ac:dyDescent="0.25">
      <c r="A218" s="7">
        <v>4</v>
      </c>
      <c r="B218">
        <v>10</v>
      </c>
      <c r="C218" s="21">
        <f t="shared" si="24"/>
        <v>427.4</v>
      </c>
      <c r="D218" s="21">
        <v>432.5</v>
      </c>
      <c r="E218" s="21">
        <v>427.4</v>
      </c>
      <c r="F218" s="26">
        <v>427.91</v>
      </c>
      <c r="G218" s="24">
        <v>13.1</v>
      </c>
      <c r="H218" s="21"/>
      <c r="I218" s="21">
        <f t="shared" si="25"/>
        <v>22.4</v>
      </c>
      <c r="J218" s="21">
        <v>20.3</v>
      </c>
      <c r="K218" s="21">
        <v>22.4</v>
      </c>
      <c r="L218" s="26">
        <v>25.04</v>
      </c>
      <c r="M218" s="24">
        <v>-3.7</v>
      </c>
      <c r="N218" s="21"/>
      <c r="O218" s="21">
        <f t="shared" si="26"/>
        <v>142.9</v>
      </c>
      <c r="P218" s="21">
        <v>139.4</v>
      </c>
      <c r="Q218" s="21">
        <v>142.9</v>
      </c>
      <c r="R218" s="26">
        <v>140.11000000000001</v>
      </c>
      <c r="S218" s="24">
        <v>3.2</v>
      </c>
      <c r="T218" s="21"/>
      <c r="U218" s="21"/>
      <c r="V218" s="21">
        <v>592.20000000000005</v>
      </c>
      <c r="W218" s="21">
        <v>592.70000000000005</v>
      </c>
      <c r="X218" s="26">
        <v>593.05999999999995</v>
      </c>
      <c r="Y218" s="24">
        <v>12.5</v>
      </c>
      <c r="Z218" s="21"/>
      <c r="AA218" s="21">
        <f t="shared" si="27"/>
        <v>449.8</v>
      </c>
      <c r="AB218" s="21">
        <v>452.8</v>
      </c>
      <c r="AC218" s="21">
        <v>449.8</v>
      </c>
      <c r="AD218" s="26">
        <v>452.94</v>
      </c>
      <c r="AE218" s="24">
        <v>9.4</v>
      </c>
      <c r="AF218" s="21"/>
      <c r="AG218" s="21">
        <f t="shared" si="28"/>
        <v>72.099999999999994</v>
      </c>
      <c r="AH218" s="21">
        <v>73</v>
      </c>
      <c r="AI218" s="21">
        <v>72.099999999999994</v>
      </c>
      <c r="AJ218" s="26">
        <v>72.150000000000006</v>
      </c>
      <c r="AK218" s="24">
        <v>0.7</v>
      </c>
      <c r="AL218" s="21"/>
      <c r="AM218" s="21">
        <f t="shared" si="29"/>
        <v>24.1</v>
      </c>
      <c r="AN218" s="21">
        <v>23.5</v>
      </c>
      <c r="AO218" s="21">
        <v>24.1</v>
      </c>
      <c r="AP218" s="26">
        <v>23.63</v>
      </c>
      <c r="AQ218" s="24">
        <v>0</v>
      </c>
      <c r="AR218" s="21"/>
      <c r="AS218" s="21">
        <f t="shared" si="30"/>
        <v>75.900000000000006</v>
      </c>
      <c r="AT218" s="21">
        <v>76.5</v>
      </c>
      <c r="AU218" s="21">
        <v>75.900000000000006</v>
      </c>
      <c r="AV218" s="26">
        <v>76.37</v>
      </c>
      <c r="AW218" s="24">
        <v>0</v>
      </c>
      <c r="AX218" s="21"/>
      <c r="AY218" s="21">
        <f t="shared" si="31"/>
        <v>5</v>
      </c>
      <c r="AZ218" s="21">
        <v>4.5</v>
      </c>
      <c r="BA218" s="21">
        <v>5</v>
      </c>
      <c r="BB218" s="26">
        <v>5.53</v>
      </c>
      <c r="BC218" s="21">
        <v>-0.9</v>
      </c>
    </row>
    <row r="219" spans="1:55" ht="13.2" x14ac:dyDescent="0.25">
      <c r="A219" s="7">
        <v>4</v>
      </c>
      <c r="B219">
        <v>11</v>
      </c>
      <c r="C219" s="21">
        <f t="shared" si="24"/>
        <v>431.8</v>
      </c>
      <c r="D219" s="21">
        <v>432.1</v>
      </c>
      <c r="E219" s="21">
        <v>431.8</v>
      </c>
      <c r="F219" s="26">
        <v>428.99</v>
      </c>
      <c r="G219" s="24">
        <v>13</v>
      </c>
      <c r="H219" s="21"/>
      <c r="I219" s="21">
        <f t="shared" si="25"/>
        <v>23.2</v>
      </c>
      <c r="J219" s="21">
        <v>22.5</v>
      </c>
      <c r="K219" s="21">
        <v>23.2</v>
      </c>
      <c r="L219" s="26">
        <v>24.88</v>
      </c>
      <c r="M219" s="24">
        <v>-1.9</v>
      </c>
      <c r="N219" s="21"/>
      <c r="O219" s="21">
        <f t="shared" si="26"/>
        <v>138.69999999999999</v>
      </c>
      <c r="P219" s="21">
        <v>138.80000000000001</v>
      </c>
      <c r="Q219" s="21">
        <v>138.69999999999999</v>
      </c>
      <c r="R219" s="26">
        <v>140.18</v>
      </c>
      <c r="S219" s="24">
        <v>0.8</v>
      </c>
      <c r="T219" s="21"/>
      <c r="U219" s="21"/>
      <c r="V219" s="21">
        <v>593.4</v>
      </c>
      <c r="W219" s="21">
        <v>593.70000000000005</v>
      </c>
      <c r="X219" s="26">
        <v>594.04999999999995</v>
      </c>
      <c r="Y219" s="24">
        <v>12</v>
      </c>
      <c r="Z219" s="21"/>
      <c r="AA219" s="21">
        <f t="shared" si="27"/>
        <v>455</v>
      </c>
      <c r="AB219" s="21">
        <v>454.6</v>
      </c>
      <c r="AC219" s="21">
        <v>455</v>
      </c>
      <c r="AD219" s="26">
        <v>453.87</v>
      </c>
      <c r="AE219" s="24">
        <v>11.2</v>
      </c>
      <c r="AF219" s="21"/>
      <c r="AG219" s="21">
        <f t="shared" si="28"/>
        <v>72.7</v>
      </c>
      <c r="AH219" s="21">
        <v>72.8</v>
      </c>
      <c r="AI219" s="21">
        <v>72.7</v>
      </c>
      <c r="AJ219" s="26">
        <v>72.209999999999994</v>
      </c>
      <c r="AK219" s="24">
        <v>0.7</v>
      </c>
      <c r="AL219" s="21"/>
      <c r="AM219" s="21">
        <f t="shared" si="29"/>
        <v>23.4</v>
      </c>
      <c r="AN219" s="21">
        <v>23.4</v>
      </c>
      <c r="AO219" s="21">
        <v>23.4</v>
      </c>
      <c r="AP219" s="26">
        <v>23.6</v>
      </c>
      <c r="AQ219" s="24">
        <v>-0.3</v>
      </c>
      <c r="AR219" s="21"/>
      <c r="AS219" s="21">
        <f t="shared" si="30"/>
        <v>76.599999999999994</v>
      </c>
      <c r="AT219" s="21">
        <v>76.599999999999994</v>
      </c>
      <c r="AU219" s="21">
        <v>76.599999999999994</v>
      </c>
      <c r="AV219" s="26">
        <v>76.400000000000006</v>
      </c>
      <c r="AW219" s="24">
        <v>0.3</v>
      </c>
      <c r="AX219" s="21"/>
      <c r="AY219" s="21">
        <f t="shared" si="31"/>
        <v>5.0999999999999996</v>
      </c>
      <c r="AZ219" s="21">
        <v>5</v>
      </c>
      <c r="BA219" s="21">
        <v>5.0999999999999996</v>
      </c>
      <c r="BB219" s="26">
        <v>5.48</v>
      </c>
      <c r="BC219" s="21">
        <v>-0.5</v>
      </c>
    </row>
    <row r="220" spans="1:55" ht="13.2" x14ac:dyDescent="0.25">
      <c r="A220" s="7">
        <v>4</v>
      </c>
      <c r="B220">
        <v>12</v>
      </c>
      <c r="C220" s="21">
        <f t="shared" si="24"/>
        <v>424.2</v>
      </c>
      <c r="D220" s="21">
        <v>418.1</v>
      </c>
      <c r="E220" s="21">
        <v>424.2</v>
      </c>
      <c r="F220" s="26">
        <v>430.09</v>
      </c>
      <c r="G220" s="24">
        <v>13.2</v>
      </c>
      <c r="H220" s="21"/>
      <c r="I220" s="21">
        <f t="shared" si="25"/>
        <v>27.4</v>
      </c>
      <c r="J220" s="21">
        <v>29.5</v>
      </c>
      <c r="K220" s="21">
        <v>27.4</v>
      </c>
      <c r="L220" s="26">
        <v>24.88</v>
      </c>
      <c r="M220" s="24">
        <v>0</v>
      </c>
      <c r="N220" s="21"/>
      <c r="O220" s="21">
        <f t="shared" si="26"/>
        <v>144</v>
      </c>
      <c r="P220" s="21">
        <v>147.80000000000001</v>
      </c>
      <c r="Q220" s="21">
        <v>144</v>
      </c>
      <c r="R220" s="26">
        <v>140.03</v>
      </c>
      <c r="S220" s="24">
        <v>-1.8</v>
      </c>
      <c r="T220" s="21"/>
      <c r="U220" s="21"/>
      <c r="V220" s="21">
        <v>595.29999999999995</v>
      </c>
      <c r="W220" s="21">
        <v>595.6</v>
      </c>
      <c r="X220" s="26">
        <v>595.01</v>
      </c>
      <c r="Y220" s="24">
        <v>11.4</v>
      </c>
      <c r="Z220" s="21"/>
      <c r="AA220" s="21">
        <f t="shared" si="27"/>
        <v>451.6</v>
      </c>
      <c r="AB220" s="21">
        <v>447.5</v>
      </c>
      <c r="AC220" s="21">
        <v>451.6</v>
      </c>
      <c r="AD220" s="26">
        <v>454.98</v>
      </c>
      <c r="AE220" s="24">
        <v>13.2</v>
      </c>
      <c r="AF220" s="21"/>
      <c r="AG220" s="21">
        <f t="shared" si="28"/>
        <v>71.2</v>
      </c>
      <c r="AH220" s="21">
        <v>70.2</v>
      </c>
      <c r="AI220" s="21">
        <v>71.2</v>
      </c>
      <c r="AJ220" s="26">
        <v>72.28</v>
      </c>
      <c r="AK220" s="24">
        <v>0.8</v>
      </c>
      <c r="AL220" s="21"/>
      <c r="AM220" s="21">
        <f t="shared" si="29"/>
        <v>24.2</v>
      </c>
      <c r="AN220" s="21">
        <v>24.8</v>
      </c>
      <c r="AO220" s="21">
        <v>24.2</v>
      </c>
      <c r="AP220" s="26">
        <v>23.53</v>
      </c>
      <c r="AQ220" s="24">
        <v>-0.8</v>
      </c>
      <c r="AR220" s="21"/>
      <c r="AS220" s="21">
        <f t="shared" si="30"/>
        <v>75.8</v>
      </c>
      <c r="AT220" s="21">
        <v>75.2</v>
      </c>
      <c r="AU220" s="21">
        <v>75.8</v>
      </c>
      <c r="AV220" s="26">
        <v>76.47</v>
      </c>
      <c r="AW220" s="24">
        <v>0.8</v>
      </c>
      <c r="AX220" s="21"/>
      <c r="AY220" s="21">
        <f t="shared" si="31"/>
        <v>6.1</v>
      </c>
      <c r="AZ220" s="21">
        <v>6.6</v>
      </c>
      <c r="BA220" s="21">
        <v>6.1</v>
      </c>
      <c r="BB220" s="26">
        <v>5.47</v>
      </c>
      <c r="BC220" s="21">
        <v>-0.2</v>
      </c>
    </row>
    <row r="221" spans="1:55" ht="13.2" x14ac:dyDescent="0.25">
      <c r="A221" s="7"/>
      <c r="B221">
        <v>1</v>
      </c>
      <c r="C221" s="21">
        <f t="shared" si="24"/>
        <v>431.6</v>
      </c>
      <c r="D221" s="21">
        <v>430.6</v>
      </c>
      <c r="E221" s="21">
        <v>431.6</v>
      </c>
      <c r="F221" s="26">
        <v>431.18</v>
      </c>
      <c r="G221" s="24">
        <v>13</v>
      </c>
      <c r="H221" s="21"/>
      <c r="I221" s="21">
        <f t="shared" si="25"/>
        <v>24.1</v>
      </c>
      <c r="J221" s="21">
        <v>25.7</v>
      </c>
      <c r="K221" s="21">
        <v>24.1</v>
      </c>
      <c r="L221" s="26">
        <v>25.05</v>
      </c>
      <c r="M221" s="24">
        <v>2</v>
      </c>
      <c r="N221" s="21"/>
      <c r="O221" s="21">
        <f t="shared" si="26"/>
        <v>140.5</v>
      </c>
      <c r="P221" s="21">
        <v>139.69999999999999</v>
      </c>
      <c r="Q221" s="21">
        <v>140.5</v>
      </c>
      <c r="R221" s="26">
        <v>139.71</v>
      </c>
      <c r="S221" s="24">
        <v>-3.9</v>
      </c>
      <c r="T221" s="21"/>
      <c r="U221" s="21"/>
      <c r="V221" s="21">
        <v>596</v>
      </c>
      <c r="W221" s="21">
        <v>596.20000000000005</v>
      </c>
      <c r="X221" s="26">
        <v>595.92999999999995</v>
      </c>
      <c r="Y221" s="24">
        <v>11.1</v>
      </c>
      <c r="Z221" s="21"/>
      <c r="AA221" s="21">
        <f t="shared" si="27"/>
        <v>455.7</v>
      </c>
      <c r="AB221" s="21">
        <v>456.4</v>
      </c>
      <c r="AC221" s="21">
        <v>455.7</v>
      </c>
      <c r="AD221" s="26">
        <v>456.23</v>
      </c>
      <c r="AE221" s="24">
        <v>15</v>
      </c>
      <c r="AF221" s="21"/>
      <c r="AG221" s="21">
        <f t="shared" si="28"/>
        <v>72.400000000000006</v>
      </c>
      <c r="AH221" s="21">
        <v>72.3</v>
      </c>
      <c r="AI221" s="21">
        <v>72.400000000000006</v>
      </c>
      <c r="AJ221" s="26">
        <v>72.349999999999994</v>
      </c>
      <c r="AK221" s="24">
        <v>0.8</v>
      </c>
      <c r="AL221" s="21"/>
      <c r="AM221" s="21">
        <f t="shared" si="29"/>
        <v>23.6</v>
      </c>
      <c r="AN221" s="21">
        <v>23.4</v>
      </c>
      <c r="AO221" s="21">
        <v>23.6</v>
      </c>
      <c r="AP221" s="26">
        <v>23.44</v>
      </c>
      <c r="AQ221" s="24">
        <v>-1.1000000000000001</v>
      </c>
      <c r="AR221" s="21"/>
      <c r="AS221" s="21">
        <f t="shared" si="30"/>
        <v>76.400000000000006</v>
      </c>
      <c r="AT221" s="21">
        <v>76.599999999999994</v>
      </c>
      <c r="AU221" s="21">
        <v>76.400000000000006</v>
      </c>
      <c r="AV221" s="26">
        <v>76.56</v>
      </c>
      <c r="AW221" s="24">
        <v>1.1000000000000001</v>
      </c>
      <c r="AX221" s="21"/>
      <c r="AY221" s="21">
        <f t="shared" si="31"/>
        <v>5.3</v>
      </c>
      <c r="AZ221" s="21">
        <v>5.6</v>
      </c>
      <c r="BA221" s="21">
        <v>5.3</v>
      </c>
      <c r="BB221" s="26">
        <v>5.49</v>
      </c>
      <c r="BC221" s="21">
        <v>0.3</v>
      </c>
    </row>
    <row r="222" spans="1:55" ht="13.2" x14ac:dyDescent="0.25">
      <c r="A222" s="7">
        <v>5</v>
      </c>
      <c r="B222">
        <v>2</v>
      </c>
      <c r="C222" s="21">
        <f t="shared" si="24"/>
        <v>441.8</v>
      </c>
      <c r="D222" s="21">
        <v>441.7</v>
      </c>
      <c r="E222" s="21">
        <v>441.8</v>
      </c>
      <c r="F222" s="26">
        <v>432.26</v>
      </c>
      <c r="G222" s="24">
        <v>13.1</v>
      </c>
      <c r="H222" s="21"/>
      <c r="I222" s="21">
        <f t="shared" si="25"/>
        <v>21.6</v>
      </c>
      <c r="J222" s="21">
        <v>20.399999999999999</v>
      </c>
      <c r="K222" s="21">
        <v>21.6</v>
      </c>
      <c r="L222" s="26">
        <v>25.32</v>
      </c>
      <c r="M222" s="24">
        <v>3.2</v>
      </c>
      <c r="N222" s="21"/>
      <c r="O222" s="21">
        <f t="shared" si="26"/>
        <v>133.19999999999999</v>
      </c>
      <c r="P222" s="21">
        <v>134.30000000000001</v>
      </c>
      <c r="Q222" s="21">
        <v>133.19999999999999</v>
      </c>
      <c r="R222" s="26">
        <v>139.27000000000001</v>
      </c>
      <c r="S222" s="24">
        <v>-5.3</v>
      </c>
      <c r="T222" s="21"/>
      <c r="U222" s="21"/>
      <c r="V222" s="21">
        <v>596.4</v>
      </c>
      <c r="W222" s="21">
        <v>596.6</v>
      </c>
      <c r="X222" s="26">
        <v>596.85</v>
      </c>
      <c r="Y222" s="24">
        <v>11</v>
      </c>
      <c r="Z222" s="21"/>
      <c r="AA222" s="21">
        <f t="shared" si="27"/>
        <v>463.4</v>
      </c>
      <c r="AB222" s="21">
        <v>462.1</v>
      </c>
      <c r="AC222" s="21">
        <v>463.4</v>
      </c>
      <c r="AD222" s="26">
        <v>457.58</v>
      </c>
      <c r="AE222" s="24">
        <v>16.2</v>
      </c>
      <c r="AF222" s="21"/>
      <c r="AG222" s="21">
        <f t="shared" si="28"/>
        <v>74</v>
      </c>
      <c r="AH222" s="21">
        <v>74.099999999999994</v>
      </c>
      <c r="AI222" s="21">
        <v>74</v>
      </c>
      <c r="AJ222" s="26">
        <v>72.42</v>
      </c>
      <c r="AK222" s="24">
        <v>0.9</v>
      </c>
      <c r="AL222" s="21"/>
      <c r="AM222" s="21">
        <f t="shared" si="29"/>
        <v>22.3</v>
      </c>
      <c r="AN222" s="21">
        <v>22.5</v>
      </c>
      <c r="AO222" s="21">
        <v>22.3</v>
      </c>
      <c r="AP222" s="26">
        <v>23.33</v>
      </c>
      <c r="AQ222" s="24">
        <v>-1.3</v>
      </c>
      <c r="AR222" s="21"/>
      <c r="AS222" s="21">
        <f t="shared" si="30"/>
        <v>77.7</v>
      </c>
      <c r="AT222" s="21">
        <v>77.5</v>
      </c>
      <c r="AU222" s="21">
        <v>77.7</v>
      </c>
      <c r="AV222" s="26">
        <v>76.67</v>
      </c>
      <c r="AW222" s="24">
        <v>1.3</v>
      </c>
      <c r="AX222" s="21"/>
      <c r="AY222" s="21">
        <f t="shared" si="31"/>
        <v>4.7</v>
      </c>
      <c r="AZ222" s="21">
        <v>4.4000000000000004</v>
      </c>
      <c r="BA222" s="21">
        <v>4.7</v>
      </c>
      <c r="BB222" s="26">
        <v>5.53</v>
      </c>
      <c r="BC222" s="21">
        <v>0.5</v>
      </c>
    </row>
    <row r="223" spans="1:55" ht="13.2" x14ac:dyDescent="0.25">
      <c r="A223" s="7">
        <v>5</v>
      </c>
      <c r="B223">
        <v>3</v>
      </c>
      <c r="C223" s="21">
        <f t="shared" si="24"/>
        <v>429.2</v>
      </c>
      <c r="D223" s="21">
        <v>424.6</v>
      </c>
      <c r="E223" s="21">
        <v>429.2</v>
      </c>
      <c r="F223" s="26">
        <v>433.36</v>
      </c>
      <c r="G223" s="24">
        <v>13.1</v>
      </c>
      <c r="H223" s="21"/>
      <c r="I223" s="21">
        <f t="shared" si="25"/>
        <v>28.7</v>
      </c>
      <c r="J223" s="21">
        <v>33.4</v>
      </c>
      <c r="K223" s="21">
        <v>28.7</v>
      </c>
      <c r="L223" s="26">
        <v>25.58</v>
      </c>
      <c r="M223" s="24">
        <v>3.2</v>
      </c>
      <c r="N223" s="21"/>
      <c r="O223" s="21">
        <f t="shared" si="26"/>
        <v>140.30000000000001</v>
      </c>
      <c r="P223" s="21">
        <v>140.19999999999999</v>
      </c>
      <c r="Q223" s="21">
        <v>140.30000000000001</v>
      </c>
      <c r="R223" s="26">
        <v>138.83000000000001</v>
      </c>
      <c r="S223" s="24">
        <v>-5.3</v>
      </c>
      <c r="T223" s="21"/>
      <c r="U223" s="21"/>
      <c r="V223" s="21">
        <v>598.20000000000005</v>
      </c>
      <c r="W223" s="21">
        <v>598.20000000000005</v>
      </c>
      <c r="X223" s="26">
        <v>597.77</v>
      </c>
      <c r="Y223" s="24">
        <v>11</v>
      </c>
      <c r="Z223" s="21"/>
      <c r="AA223" s="21">
        <f t="shared" si="27"/>
        <v>457.9</v>
      </c>
      <c r="AB223" s="21">
        <v>458</v>
      </c>
      <c r="AC223" s="21">
        <v>457.9</v>
      </c>
      <c r="AD223" s="26">
        <v>458.94</v>
      </c>
      <c r="AE223" s="24">
        <v>16.3</v>
      </c>
      <c r="AF223" s="21"/>
      <c r="AG223" s="21">
        <f t="shared" si="28"/>
        <v>71.7</v>
      </c>
      <c r="AH223" s="21">
        <v>71</v>
      </c>
      <c r="AI223" s="21">
        <v>71.7</v>
      </c>
      <c r="AJ223" s="26">
        <v>72.5</v>
      </c>
      <c r="AK223" s="24">
        <v>0.9</v>
      </c>
      <c r="AL223" s="21"/>
      <c r="AM223" s="21">
        <f t="shared" si="29"/>
        <v>23.5</v>
      </c>
      <c r="AN223" s="21">
        <v>23.4</v>
      </c>
      <c r="AO223" s="21">
        <v>23.5</v>
      </c>
      <c r="AP223" s="26">
        <v>23.22</v>
      </c>
      <c r="AQ223" s="24">
        <v>-1.3</v>
      </c>
      <c r="AR223" s="21"/>
      <c r="AS223" s="21">
        <f t="shared" si="30"/>
        <v>76.5</v>
      </c>
      <c r="AT223" s="21">
        <v>76.599999999999994</v>
      </c>
      <c r="AU223" s="21">
        <v>76.5</v>
      </c>
      <c r="AV223" s="26">
        <v>76.78</v>
      </c>
      <c r="AW223" s="24">
        <v>1.3</v>
      </c>
      <c r="AX223" s="21"/>
      <c r="AY223" s="21">
        <f t="shared" si="31"/>
        <v>6.3</v>
      </c>
      <c r="AZ223" s="21">
        <v>7.3</v>
      </c>
      <c r="BA223" s="21">
        <v>6.3</v>
      </c>
      <c r="BB223" s="26">
        <v>5.57</v>
      </c>
      <c r="BC223" s="21">
        <v>0.5</v>
      </c>
    </row>
    <row r="224" spans="1:55" ht="13.2" x14ac:dyDescent="0.25">
      <c r="A224" s="7">
        <v>5</v>
      </c>
      <c r="B224">
        <v>4</v>
      </c>
      <c r="C224" s="21">
        <f t="shared" si="24"/>
        <v>434</v>
      </c>
      <c r="D224" s="21">
        <v>437.7</v>
      </c>
      <c r="E224" s="21">
        <v>434</v>
      </c>
      <c r="F224" s="26">
        <v>434.4</v>
      </c>
      <c r="G224" s="24">
        <v>12.6</v>
      </c>
      <c r="H224" s="21"/>
      <c r="I224" s="21">
        <f t="shared" si="25"/>
        <v>22.6</v>
      </c>
      <c r="J224" s="21">
        <v>23.2</v>
      </c>
      <c r="K224" s="21">
        <v>22.6</v>
      </c>
      <c r="L224" s="26">
        <v>25.79</v>
      </c>
      <c r="M224" s="24">
        <v>2.5</v>
      </c>
      <c r="N224" s="21"/>
      <c r="O224" s="21">
        <f t="shared" si="26"/>
        <v>141.5</v>
      </c>
      <c r="P224" s="21">
        <v>137.4</v>
      </c>
      <c r="Q224" s="21">
        <v>141.5</v>
      </c>
      <c r="R224" s="26">
        <v>138.5</v>
      </c>
      <c r="S224" s="24">
        <v>-4</v>
      </c>
      <c r="T224" s="21"/>
      <c r="U224" s="21"/>
      <c r="V224" s="21">
        <v>598.29999999999995</v>
      </c>
      <c r="W224" s="21">
        <v>598.20000000000005</v>
      </c>
      <c r="X224" s="26">
        <v>598.69000000000005</v>
      </c>
      <c r="Y224" s="24">
        <v>11.1</v>
      </c>
      <c r="Z224" s="21"/>
      <c r="AA224" s="21">
        <f t="shared" si="27"/>
        <v>456.6</v>
      </c>
      <c r="AB224" s="21">
        <v>460.9</v>
      </c>
      <c r="AC224" s="21">
        <v>456.6</v>
      </c>
      <c r="AD224" s="26">
        <v>460.19</v>
      </c>
      <c r="AE224" s="24">
        <v>15.1</v>
      </c>
      <c r="AF224" s="21"/>
      <c r="AG224" s="21">
        <f t="shared" si="28"/>
        <v>72.599999999999994</v>
      </c>
      <c r="AH224" s="21">
        <v>73.2</v>
      </c>
      <c r="AI224" s="21">
        <v>72.599999999999994</v>
      </c>
      <c r="AJ224" s="26">
        <v>72.56</v>
      </c>
      <c r="AK224" s="24">
        <v>0.8</v>
      </c>
      <c r="AL224" s="21"/>
      <c r="AM224" s="21">
        <f t="shared" si="29"/>
        <v>23.7</v>
      </c>
      <c r="AN224" s="21">
        <v>23</v>
      </c>
      <c r="AO224" s="21">
        <v>23.7</v>
      </c>
      <c r="AP224" s="26">
        <v>23.13</v>
      </c>
      <c r="AQ224" s="24">
        <v>-1.1000000000000001</v>
      </c>
      <c r="AR224" s="21"/>
      <c r="AS224" s="21">
        <f t="shared" si="30"/>
        <v>76.3</v>
      </c>
      <c r="AT224" s="21">
        <v>77</v>
      </c>
      <c r="AU224" s="21">
        <v>76.3</v>
      </c>
      <c r="AV224" s="26">
        <v>76.87</v>
      </c>
      <c r="AW224" s="24">
        <v>1.1000000000000001</v>
      </c>
      <c r="AX224" s="21"/>
      <c r="AY224" s="21">
        <f t="shared" si="31"/>
        <v>5</v>
      </c>
      <c r="AZ224" s="21">
        <v>5</v>
      </c>
      <c r="BA224" s="21">
        <v>5</v>
      </c>
      <c r="BB224" s="26">
        <v>5.6</v>
      </c>
      <c r="BC224" s="21">
        <v>0.4</v>
      </c>
    </row>
    <row r="225" spans="1:55" ht="13.2" x14ac:dyDescent="0.25">
      <c r="A225" s="7">
        <v>5</v>
      </c>
      <c r="B225">
        <v>5</v>
      </c>
      <c r="C225" s="21">
        <f t="shared" si="24"/>
        <v>435.9</v>
      </c>
      <c r="D225" s="21">
        <v>434.9</v>
      </c>
      <c r="E225" s="21">
        <v>435.9</v>
      </c>
      <c r="F225" s="26">
        <v>435.43</v>
      </c>
      <c r="G225" s="24">
        <v>12.4</v>
      </c>
      <c r="H225" s="21"/>
      <c r="I225" s="21">
        <f t="shared" si="25"/>
        <v>30.7</v>
      </c>
      <c r="J225" s="21">
        <v>29.9</v>
      </c>
      <c r="K225" s="21">
        <v>30.7</v>
      </c>
      <c r="L225" s="26">
        <v>25.87</v>
      </c>
      <c r="M225" s="24">
        <v>1</v>
      </c>
      <c r="N225" s="21"/>
      <c r="O225" s="21">
        <f t="shared" si="26"/>
        <v>132.69999999999999</v>
      </c>
      <c r="P225" s="21">
        <v>135</v>
      </c>
      <c r="Q225" s="21">
        <v>132.69999999999999</v>
      </c>
      <c r="R225" s="26">
        <v>138.33000000000001</v>
      </c>
      <c r="S225" s="24">
        <v>-2</v>
      </c>
      <c r="T225" s="21"/>
      <c r="U225" s="21"/>
      <c r="V225" s="21">
        <v>599.79999999999995</v>
      </c>
      <c r="W225" s="21">
        <v>599.29999999999995</v>
      </c>
      <c r="X225" s="26">
        <v>599.63</v>
      </c>
      <c r="Y225" s="24">
        <v>11.3</v>
      </c>
      <c r="Z225" s="21"/>
      <c r="AA225" s="21">
        <f t="shared" si="27"/>
        <v>466.6</v>
      </c>
      <c r="AB225" s="21">
        <v>464.8</v>
      </c>
      <c r="AC225" s="21">
        <v>466.6</v>
      </c>
      <c r="AD225" s="26">
        <v>461.31</v>
      </c>
      <c r="AE225" s="24">
        <v>13.3</v>
      </c>
      <c r="AF225" s="21"/>
      <c r="AG225" s="21">
        <f t="shared" si="28"/>
        <v>72.7</v>
      </c>
      <c r="AH225" s="21">
        <v>72.5</v>
      </c>
      <c r="AI225" s="21">
        <v>72.7</v>
      </c>
      <c r="AJ225" s="26">
        <v>72.62</v>
      </c>
      <c r="AK225" s="24">
        <v>0.7</v>
      </c>
      <c r="AL225" s="21"/>
      <c r="AM225" s="21">
        <f t="shared" si="29"/>
        <v>22.1</v>
      </c>
      <c r="AN225" s="21">
        <v>22.5</v>
      </c>
      <c r="AO225" s="21">
        <v>22.1</v>
      </c>
      <c r="AP225" s="26">
        <v>23.07</v>
      </c>
      <c r="AQ225" s="24">
        <v>-0.8</v>
      </c>
      <c r="AR225" s="21"/>
      <c r="AS225" s="21">
        <f t="shared" si="30"/>
        <v>77.900000000000006</v>
      </c>
      <c r="AT225" s="21">
        <v>77.5</v>
      </c>
      <c r="AU225" s="21">
        <v>77.900000000000006</v>
      </c>
      <c r="AV225" s="26">
        <v>76.930000000000007</v>
      </c>
      <c r="AW225" s="24">
        <v>0.8</v>
      </c>
      <c r="AX225" s="21"/>
      <c r="AY225" s="21">
        <f t="shared" si="31"/>
        <v>6.6</v>
      </c>
      <c r="AZ225" s="21">
        <v>6.4</v>
      </c>
      <c r="BA225" s="21">
        <v>6.6</v>
      </c>
      <c r="BB225" s="26">
        <v>5.61</v>
      </c>
      <c r="BC225" s="21">
        <v>0.1</v>
      </c>
    </row>
    <row r="226" spans="1:55" ht="13.2" x14ac:dyDescent="0.25">
      <c r="A226" s="7">
        <v>5</v>
      </c>
      <c r="B226">
        <v>6</v>
      </c>
      <c r="C226" s="21">
        <f t="shared" si="24"/>
        <v>431.6</v>
      </c>
      <c r="D226" s="21">
        <v>428.8</v>
      </c>
      <c r="E226" s="21">
        <v>431.6</v>
      </c>
      <c r="F226" s="26">
        <v>436.46</v>
      </c>
      <c r="G226" s="24">
        <v>12.4</v>
      </c>
      <c r="H226" s="21"/>
      <c r="I226" s="21">
        <f t="shared" si="25"/>
        <v>21.5</v>
      </c>
      <c r="J226" s="21">
        <v>22</v>
      </c>
      <c r="K226" s="21">
        <v>21.5</v>
      </c>
      <c r="L226" s="26">
        <v>25.79</v>
      </c>
      <c r="M226" s="24">
        <v>-1</v>
      </c>
      <c r="N226" s="21"/>
      <c r="O226" s="21">
        <f t="shared" si="26"/>
        <v>147.4</v>
      </c>
      <c r="P226" s="21">
        <v>150.4</v>
      </c>
      <c r="Q226" s="21">
        <v>147.4</v>
      </c>
      <c r="R226" s="26">
        <v>138.35</v>
      </c>
      <c r="S226" s="24">
        <v>0.2</v>
      </c>
      <c r="T226" s="21"/>
      <c r="U226" s="21"/>
      <c r="V226" s="21">
        <v>601.20000000000005</v>
      </c>
      <c r="W226" s="21">
        <v>600.5</v>
      </c>
      <c r="X226" s="26">
        <v>600.6</v>
      </c>
      <c r="Y226" s="24">
        <v>11.6</v>
      </c>
      <c r="Z226" s="21"/>
      <c r="AA226" s="21">
        <f t="shared" si="27"/>
        <v>453.1</v>
      </c>
      <c r="AB226" s="21">
        <v>450.8</v>
      </c>
      <c r="AC226" s="21">
        <v>453.1</v>
      </c>
      <c r="AD226" s="26">
        <v>462.26</v>
      </c>
      <c r="AE226" s="24">
        <v>11.4</v>
      </c>
      <c r="AF226" s="21"/>
      <c r="AG226" s="21">
        <f t="shared" si="28"/>
        <v>71.900000000000006</v>
      </c>
      <c r="AH226" s="21">
        <v>71.3</v>
      </c>
      <c r="AI226" s="21">
        <v>71.900000000000006</v>
      </c>
      <c r="AJ226" s="26">
        <v>72.67</v>
      </c>
      <c r="AK226" s="24">
        <v>0.7</v>
      </c>
      <c r="AL226" s="21"/>
      <c r="AM226" s="21">
        <f t="shared" si="29"/>
        <v>24.5</v>
      </c>
      <c r="AN226" s="21">
        <v>25</v>
      </c>
      <c r="AO226" s="21">
        <v>24.5</v>
      </c>
      <c r="AP226" s="26">
        <v>23.03</v>
      </c>
      <c r="AQ226" s="24">
        <v>-0.4</v>
      </c>
      <c r="AR226" s="21"/>
      <c r="AS226" s="21">
        <f t="shared" si="30"/>
        <v>75.5</v>
      </c>
      <c r="AT226" s="21">
        <v>75</v>
      </c>
      <c r="AU226" s="21">
        <v>75.5</v>
      </c>
      <c r="AV226" s="26">
        <v>76.97</v>
      </c>
      <c r="AW226" s="24">
        <v>0.4</v>
      </c>
      <c r="AX226" s="21"/>
      <c r="AY226" s="21">
        <f t="shared" si="31"/>
        <v>4.7</v>
      </c>
      <c r="AZ226" s="21">
        <v>4.9000000000000004</v>
      </c>
      <c r="BA226" s="21">
        <v>4.7</v>
      </c>
      <c r="BB226" s="26">
        <v>5.58</v>
      </c>
      <c r="BC226" s="21">
        <v>-0.3</v>
      </c>
    </row>
    <row r="227" spans="1:55" ht="13.2" x14ac:dyDescent="0.25">
      <c r="A227" s="7">
        <v>5</v>
      </c>
      <c r="B227">
        <v>7</v>
      </c>
      <c r="C227" s="21">
        <f t="shared" si="24"/>
        <v>436.3</v>
      </c>
      <c r="D227" s="21">
        <v>442.3</v>
      </c>
      <c r="E227" s="21">
        <v>436.3</v>
      </c>
      <c r="F227" s="26">
        <v>437.47</v>
      </c>
      <c r="G227" s="24">
        <v>12.1</v>
      </c>
      <c r="H227" s="21"/>
      <c r="I227" s="21">
        <f t="shared" si="25"/>
        <v>23.6</v>
      </c>
      <c r="J227" s="21">
        <v>20.5</v>
      </c>
      <c r="K227" s="21">
        <v>23.6</v>
      </c>
      <c r="L227" s="26">
        <v>25.54</v>
      </c>
      <c r="M227" s="24">
        <v>-3</v>
      </c>
      <c r="N227" s="21"/>
      <c r="O227" s="21">
        <f t="shared" si="26"/>
        <v>141.6</v>
      </c>
      <c r="P227" s="21">
        <v>138.9</v>
      </c>
      <c r="Q227" s="21">
        <v>141.6</v>
      </c>
      <c r="R227" s="26">
        <v>138.58000000000001</v>
      </c>
      <c r="S227" s="24">
        <v>2.9</v>
      </c>
      <c r="T227" s="21"/>
      <c r="U227" s="21"/>
      <c r="V227" s="21">
        <v>601.70000000000005</v>
      </c>
      <c r="W227" s="21">
        <v>601.4</v>
      </c>
      <c r="X227" s="26">
        <v>601.6</v>
      </c>
      <c r="Y227" s="24">
        <v>12</v>
      </c>
      <c r="Z227" s="21"/>
      <c r="AA227" s="21">
        <f t="shared" si="27"/>
        <v>459.9</v>
      </c>
      <c r="AB227" s="21">
        <v>462.7</v>
      </c>
      <c r="AC227" s="21">
        <v>459.9</v>
      </c>
      <c r="AD227" s="26">
        <v>463.01</v>
      </c>
      <c r="AE227" s="24">
        <v>9.1</v>
      </c>
      <c r="AF227" s="21"/>
      <c r="AG227" s="21">
        <f t="shared" si="28"/>
        <v>72.5</v>
      </c>
      <c r="AH227" s="21">
        <v>73.5</v>
      </c>
      <c r="AI227" s="21">
        <v>72.5</v>
      </c>
      <c r="AJ227" s="26">
        <v>72.72</v>
      </c>
      <c r="AK227" s="24">
        <v>0.6</v>
      </c>
      <c r="AL227" s="21"/>
      <c r="AM227" s="21">
        <f t="shared" si="29"/>
        <v>23.5</v>
      </c>
      <c r="AN227" s="21">
        <v>23.1</v>
      </c>
      <c r="AO227" s="21">
        <v>23.5</v>
      </c>
      <c r="AP227" s="26">
        <v>23.04</v>
      </c>
      <c r="AQ227" s="24">
        <v>0</v>
      </c>
      <c r="AR227" s="21"/>
      <c r="AS227" s="21">
        <f t="shared" si="30"/>
        <v>76.5</v>
      </c>
      <c r="AT227" s="21">
        <v>76.900000000000006</v>
      </c>
      <c r="AU227" s="21">
        <v>76.5</v>
      </c>
      <c r="AV227" s="26">
        <v>76.959999999999994</v>
      </c>
      <c r="AW227" s="24">
        <v>0</v>
      </c>
      <c r="AX227" s="21"/>
      <c r="AY227" s="21">
        <f t="shared" si="31"/>
        <v>5.0999999999999996</v>
      </c>
      <c r="AZ227" s="21">
        <v>4.4000000000000004</v>
      </c>
      <c r="BA227" s="21">
        <v>5.0999999999999996</v>
      </c>
      <c r="BB227" s="26">
        <v>5.52</v>
      </c>
      <c r="BC227" s="21">
        <v>-0.8</v>
      </c>
    </row>
    <row r="228" spans="1:55" ht="13.2" x14ac:dyDescent="0.25">
      <c r="A228" s="7">
        <v>5</v>
      </c>
      <c r="B228">
        <v>8</v>
      </c>
      <c r="C228" s="21">
        <f t="shared" si="24"/>
        <v>444.7</v>
      </c>
      <c r="D228" s="21">
        <v>445</v>
      </c>
      <c r="E228" s="21">
        <v>444.7</v>
      </c>
      <c r="F228" s="26">
        <v>438.48</v>
      </c>
      <c r="G228" s="24">
        <v>12.1</v>
      </c>
      <c r="H228" s="21"/>
      <c r="I228" s="21">
        <f t="shared" si="25"/>
        <v>27.1</v>
      </c>
      <c r="J228" s="21">
        <v>26.2</v>
      </c>
      <c r="K228" s="21">
        <v>27.1</v>
      </c>
      <c r="L228" s="26">
        <v>25.13</v>
      </c>
      <c r="M228" s="24">
        <v>-5</v>
      </c>
      <c r="N228" s="21"/>
      <c r="O228" s="21">
        <f t="shared" si="26"/>
        <v>131</v>
      </c>
      <c r="P228" s="21">
        <v>131.5</v>
      </c>
      <c r="Q228" s="21">
        <v>131</v>
      </c>
      <c r="R228" s="26">
        <v>139.02000000000001</v>
      </c>
      <c r="S228" s="24">
        <v>5.2</v>
      </c>
      <c r="T228" s="21"/>
      <c r="U228" s="21"/>
      <c r="V228" s="21">
        <v>602.70000000000005</v>
      </c>
      <c r="W228" s="21">
        <v>602.79999999999995</v>
      </c>
      <c r="X228" s="26">
        <v>602.62</v>
      </c>
      <c r="Y228" s="24">
        <v>12.3</v>
      </c>
      <c r="Z228" s="21"/>
      <c r="AA228" s="21">
        <f t="shared" si="27"/>
        <v>471.8</v>
      </c>
      <c r="AB228" s="21">
        <v>471.2</v>
      </c>
      <c r="AC228" s="21">
        <v>471.8</v>
      </c>
      <c r="AD228" s="26">
        <v>463.6</v>
      </c>
      <c r="AE228" s="24">
        <v>7.1</v>
      </c>
      <c r="AF228" s="21"/>
      <c r="AG228" s="21">
        <f t="shared" si="28"/>
        <v>73.8</v>
      </c>
      <c r="AH228" s="21">
        <v>73.8</v>
      </c>
      <c r="AI228" s="21">
        <v>73.8</v>
      </c>
      <c r="AJ228" s="26">
        <v>72.760000000000005</v>
      </c>
      <c r="AK228" s="24">
        <v>0.5</v>
      </c>
      <c r="AL228" s="21"/>
      <c r="AM228" s="21">
        <f t="shared" si="29"/>
        <v>21.7</v>
      </c>
      <c r="AN228" s="21">
        <v>21.8</v>
      </c>
      <c r="AO228" s="21">
        <v>21.7</v>
      </c>
      <c r="AP228" s="26">
        <v>23.07</v>
      </c>
      <c r="AQ228" s="24">
        <v>0.4</v>
      </c>
      <c r="AR228" s="21"/>
      <c r="AS228" s="21">
        <f t="shared" si="30"/>
        <v>78.3</v>
      </c>
      <c r="AT228" s="21">
        <v>78.2</v>
      </c>
      <c r="AU228" s="21">
        <v>78.3</v>
      </c>
      <c r="AV228" s="26">
        <v>76.930000000000007</v>
      </c>
      <c r="AW228" s="24">
        <v>-0.4</v>
      </c>
      <c r="AX228" s="21"/>
      <c r="AY228" s="21">
        <f t="shared" si="31"/>
        <v>5.7</v>
      </c>
      <c r="AZ228" s="21">
        <v>5.6</v>
      </c>
      <c r="BA228" s="21">
        <v>5.7</v>
      </c>
      <c r="BB228" s="26">
        <v>5.42</v>
      </c>
      <c r="BC228" s="21">
        <v>-1.2</v>
      </c>
    </row>
    <row r="229" spans="1:55" ht="13.2" x14ac:dyDescent="0.25">
      <c r="A229" s="7">
        <v>5</v>
      </c>
      <c r="B229">
        <v>9</v>
      </c>
      <c r="C229" s="21">
        <f t="shared" si="24"/>
        <v>436.8</v>
      </c>
      <c r="D229" s="21">
        <v>436.2</v>
      </c>
      <c r="E229" s="21">
        <v>436.8</v>
      </c>
      <c r="F229" s="26">
        <v>439.5</v>
      </c>
      <c r="G229" s="24">
        <v>12.2</v>
      </c>
      <c r="H229" s="21"/>
      <c r="I229" s="21">
        <f t="shared" si="25"/>
        <v>22.5</v>
      </c>
      <c r="J229" s="21">
        <v>21.5</v>
      </c>
      <c r="K229" s="21">
        <v>22.5</v>
      </c>
      <c r="L229" s="26">
        <v>24.58</v>
      </c>
      <c r="M229" s="24">
        <v>-6.6</v>
      </c>
      <c r="N229" s="21"/>
      <c r="O229" s="21">
        <f t="shared" si="26"/>
        <v>144.19999999999999</v>
      </c>
      <c r="P229" s="21">
        <v>145.69999999999999</v>
      </c>
      <c r="Q229" s="21">
        <v>144.19999999999999</v>
      </c>
      <c r="R229" s="26">
        <v>139.59</v>
      </c>
      <c r="S229" s="24">
        <v>6.9</v>
      </c>
      <c r="T229" s="21"/>
      <c r="U229" s="21"/>
      <c r="V229" s="21">
        <v>603.4</v>
      </c>
      <c r="W229" s="21">
        <v>603.6</v>
      </c>
      <c r="X229" s="26">
        <v>603.66999999999996</v>
      </c>
      <c r="Y229" s="24">
        <v>12.5</v>
      </c>
      <c r="Z229" s="21"/>
      <c r="AA229" s="21">
        <f t="shared" si="27"/>
        <v>459.4</v>
      </c>
      <c r="AB229" s="21">
        <v>457.7</v>
      </c>
      <c r="AC229" s="21">
        <v>459.4</v>
      </c>
      <c r="AD229" s="26">
        <v>464.07</v>
      </c>
      <c r="AE229" s="24">
        <v>5.6</v>
      </c>
      <c r="AF229" s="21"/>
      <c r="AG229" s="21">
        <f t="shared" si="28"/>
        <v>72.400000000000006</v>
      </c>
      <c r="AH229" s="21">
        <v>72.3</v>
      </c>
      <c r="AI229" s="21">
        <v>72.400000000000006</v>
      </c>
      <c r="AJ229" s="26">
        <v>72.8</v>
      </c>
      <c r="AK229" s="24">
        <v>0.5</v>
      </c>
      <c r="AL229" s="21"/>
      <c r="AM229" s="21">
        <f t="shared" si="29"/>
        <v>23.9</v>
      </c>
      <c r="AN229" s="21">
        <v>24.1</v>
      </c>
      <c r="AO229" s="21">
        <v>23.9</v>
      </c>
      <c r="AP229" s="26">
        <v>23.12</v>
      </c>
      <c r="AQ229" s="24">
        <v>0.7</v>
      </c>
      <c r="AR229" s="21"/>
      <c r="AS229" s="21">
        <f t="shared" si="30"/>
        <v>76.099999999999994</v>
      </c>
      <c r="AT229" s="21">
        <v>75.900000000000006</v>
      </c>
      <c r="AU229" s="21">
        <v>76.099999999999994</v>
      </c>
      <c r="AV229" s="26">
        <v>76.88</v>
      </c>
      <c r="AW229" s="24">
        <v>-0.7</v>
      </c>
      <c r="AX229" s="21"/>
      <c r="AY229" s="21">
        <f t="shared" si="31"/>
        <v>4.9000000000000004</v>
      </c>
      <c r="AZ229" s="21">
        <v>4.7</v>
      </c>
      <c r="BA229" s="21">
        <v>4.9000000000000004</v>
      </c>
      <c r="BB229" s="26">
        <v>5.3</v>
      </c>
      <c r="BC229" s="21">
        <v>-1.5</v>
      </c>
    </row>
    <row r="230" spans="1:55" ht="13.2" x14ac:dyDescent="0.25">
      <c r="A230" s="7">
        <v>5</v>
      </c>
      <c r="B230">
        <v>10</v>
      </c>
      <c r="C230" s="21">
        <f t="shared" si="24"/>
        <v>436.9</v>
      </c>
      <c r="D230" s="21">
        <v>443.2</v>
      </c>
      <c r="E230" s="21">
        <v>436.9</v>
      </c>
      <c r="F230" s="26">
        <v>440.48</v>
      </c>
      <c r="G230" s="24">
        <v>11.9</v>
      </c>
      <c r="H230" s="21"/>
      <c r="I230" s="21">
        <f t="shared" si="25"/>
        <v>24</v>
      </c>
      <c r="J230" s="21">
        <v>22.1</v>
      </c>
      <c r="K230" s="21">
        <v>24</v>
      </c>
      <c r="L230" s="26">
        <v>23.97</v>
      </c>
      <c r="M230" s="24">
        <v>-7.3</v>
      </c>
      <c r="N230" s="21"/>
      <c r="O230" s="21">
        <f t="shared" si="26"/>
        <v>144.1</v>
      </c>
      <c r="P230" s="21">
        <v>139.30000000000001</v>
      </c>
      <c r="Q230" s="21">
        <v>144.1</v>
      </c>
      <c r="R230" s="26">
        <v>140.27000000000001</v>
      </c>
      <c r="S230" s="24">
        <v>8.1</v>
      </c>
      <c r="T230" s="21"/>
      <c r="U230" s="21"/>
      <c r="V230" s="21">
        <v>604.6</v>
      </c>
      <c r="W230" s="21">
        <v>605</v>
      </c>
      <c r="X230" s="26">
        <v>604.72</v>
      </c>
      <c r="Y230" s="24">
        <v>12.6</v>
      </c>
      <c r="Z230" s="21"/>
      <c r="AA230" s="21">
        <f t="shared" si="27"/>
        <v>460.9</v>
      </c>
      <c r="AB230" s="21">
        <v>465.3</v>
      </c>
      <c r="AC230" s="21">
        <v>460.9</v>
      </c>
      <c r="AD230" s="26">
        <v>464.45</v>
      </c>
      <c r="AE230" s="24">
        <v>4.5999999999999996</v>
      </c>
      <c r="AF230" s="21"/>
      <c r="AG230" s="21">
        <f t="shared" si="28"/>
        <v>72.2</v>
      </c>
      <c r="AH230" s="21">
        <v>73.3</v>
      </c>
      <c r="AI230" s="21">
        <v>72.2</v>
      </c>
      <c r="AJ230" s="26">
        <v>72.84</v>
      </c>
      <c r="AK230" s="24">
        <v>0.4</v>
      </c>
      <c r="AL230" s="21"/>
      <c r="AM230" s="21">
        <f t="shared" si="29"/>
        <v>23.8</v>
      </c>
      <c r="AN230" s="21">
        <v>23</v>
      </c>
      <c r="AO230" s="21">
        <v>23.8</v>
      </c>
      <c r="AP230" s="26">
        <v>23.2</v>
      </c>
      <c r="AQ230" s="24">
        <v>0.8</v>
      </c>
      <c r="AR230" s="21"/>
      <c r="AS230" s="21">
        <f t="shared" si="30"/>
        <v>76.2</v>
      </c>
      <c r="AT230" s="21">
        <v>77</v>
      </c>
      <c r="AU230" s="21">
        <v>76.2</v>
      </c>
      <c r="AV230" s="26">
        <v>76.8</v>
      </c>
      <c r="AW230" s="24">
        <v>-0.8</v>
      </c>
      <c r="AX230" s="21"/>
      <c r="AY230" s="21">
        <f t="shared" si="31"/>
        <v>5.2</v>
      </c>
      <c r="AZ230" s="21">
        <v>4.7</v>
      </c>
      <c r="BA230" s="21">
        <v>5.2</v>
      </c>
      <c r="BB230" s="26">
        <v>5.16</v>
      </c>
      <c r="BC230" s="21">
        <v>-1.6</v>
      </c>
    </row>
    <row r="231" spans="1:55" ht="13.2" x14ac:dyDescent="0.25">
      <c r="A231" s="7">
        <v>5</v>
      </c>
      <c r="B231">
        <v>11</v>
      </c>
      <c r="C231" s="21">
        <f t="shared" si="24"/>
        <v>442.8</v>
      </c>
      <c r="D231" s="21">
        <v>442.8</v>
      </c>
      <c r="E231" s="21">
        <v>442.8</v>
      </c>
      <c r="F231" s="26">
        <v>441.36</v>
      </c>
      <c r="G231" s="24">
        <v>10.5</v>
      </c>
      <c r="H231" s="21"/>
      <c r="I231" s="21">
        <f t="shared" si="25"/>
        <v>25</v>
      </c>
      <c r="J231" s="21">
        <v>24.6</v>
      </c>
      <c r="K231" s="21">
        <v>25</v>
      </c>
      <c r="L231" s="26">
        <v>23.39</v>
      </c>
      <c r="M231" s="24">
        <v>-7</v>
      </c>
      <c r="N231" s="21"/>
      <c r="O231" s="21">
        <f t="shared" si="26"/>
        <v>137.80000000000001</v>
      </c>
      <c r="P231" s="21">
        <v>137.9</v>
      </c>
      <c r="Q231" s="21">
        <v>137.80000000000001</v>
      </c>
      <c r="R231" s="26">
        <v>141.02000000000001</v>
      </c>
      <c r="S231" s="24">
        <v>9</v>
      </c>
      <c r="T231" s="21"/>
      <c r="U231" s="21"/>
      <c r="V231" s="21">
        <v>605.29999999999995</v>
      </c>
      <c r="W231" s="21">
        <v>605.6</v>
      </c>
      <c r="X231" s="26">
        <v>605.76</v>
      </c>
      <c r="Y231" s="24">
        <v>12.5</v>
      </c>
      <c r="Z231" s="21"/>
      <c r="AA231" s="21">
        <f t="shared" si="27"/>
        <v>467.8</v>
      </c>
      <c r="AB231" s="21">
        <v>467.5</v>
      </c>
      <c r="AC231" s="21">
        <v>467.8</v>
      </c>
      <c r="AD231" s="26">
        <v>464.74</v>
      </c>
      <c r="AE231" s="24">
        <v>3.5</v>
      </c>
      <c r="AF231" s="21"/>
      <c r="AG231" s="21">
        <f t="shared" si="28"/>
        <v>73.099999999999994</v>
      </c>
      <c r="AH231" s="21">
        <v>73.2</v>
      </c>
      <c r="AI231" s="21">
        <v>73.099999999999994</v>
      </c>
      <c r="AJ231" s="26">
        <v>72.86</v>
      </c>
      <c r="AK231" s="24">
        <v>0.2</v>
      </c>
      <c r="AL231" s="21"/>
      <c r="AM231" s="21">
        <f t="shared" si="29"/>
        <v>22.8</v>
      </c>
      <c r="AN231" s="21">
        <v>22.8</v>
      </c>
      <c r="AO231" s="21">
        <v>22.8</v>
      </c>
      <c r="AP231" s="26">
        <v>23.28</v>
      </c>
      <c r="AQ231" s="24">
        <v>1</v>
      </c>
      <c r="AR231" s="21"/>
      <c r="AS231" s="21">
        <f t="shared" si="30"/>
        <v>77.2</v>
      </c>
      <c r="AT231" s="21">
        <v>77.2</v>
      </c>
      <c r="AU231" s="21">
        <v>77.2</v>
      </c>
      <c r="AV231" s="26">
        <v>76.72</v>
      </c>
      <c r="AW231" s="24">
        <v>-1</v>
      </c>
      <c r="AX231" s="21"/>
      <c r="AY231" s="21">
        <f t="shared" si="31"/>
        <v>5.3</v>
      </c>
      <c r="AZ231" s="21">
        <v>5.3</v>
      </c>
      <c r="BA231" s="21">
        <v>5.3</v>
      </c>
      <c r="BB231" s="26">
        <v>5.03</v>
      </c>
      <c r="BC231" s="21">
        <v>-1.5</v>
      </c>
    </row>
    <row r="232" spans="1:55" ht="13.2" x14ac:dyDescent="0.25">
      <c r="A232" s="7">
        <v>5</v>
      </c>
      <c r="B232">
        <v>12</v>
      </c>
      <c r="C232" s="21">
        <f t="shared" si="24"/>
        <v>445.2</v>
      </c>
      <c r="D232" s="21">
        <v>438.2</v>
      </c>
      <c r="E232" s="21">
        <v>445.2</v>
      </c>
      <c r="F232" s="26">
        <v>442.07</v>
      </c>
      <c r="G232" s="24">
        <v>8.6</v>
      </c>
      <c r="H232" s="21"/>
      <c r="I232" s="21">
        <f t="shared" si="25"/>
        <v>19.3</v>
      </c>
      <c r="J232" s="21">
        <v>21.1</v>
      </c>
      <c r="K232" s="21">
        <v>19.3</v>
      </c>
      <c r="L232" s="26">
        <v>22.88</v>
      </c>
      <c r="M232" s="24">
        <v>-6.1</v>
      </c>
      <c r="N232" s="21"/>
      <c r="O232" s="21">
        <f t="shared" si="26"/>
        <v>141.9</v>
      </c>
      <c r="P232" s="21">
        <v>146.9</v>
      </c>
      <c r="Q232" s="21">
        <v>141.9</v>
      </c>
      <c r="R232" s="26">
        <v>141.81</v>
      </c>
      <c r="S232" s="24">
        <v>9.5</v>
      </c>
      <c r="T232" s="21"/>
      <c r="U232" s="21"/>
      <c r="V232" s="21">
        <v>606.20000000000005</v>
      </c>
      <c r="W232" s="21">
        <v>606.4</v>
      </c>
      <c r="X232" s="26">
        <v>606.76</v>
      </c>
      <c r="Y232" s="24">
        <v>12</v>
      </c>
      <c r="Z232" s="21"/>
      <c r="AA232" s="21">
        <f t="shared" si="27"/>
        <v>464.4</v>
      </c>
      <c r="AB232" s="21">
        <v>459.3</v>
      </c>
      <c r="AC232" s="21">
        <v>464.4</v>
      </c>
      <c r="AD232" s="26">
        <v>464.95</v>
      </c>
      <c r="AE232" s="24">
        <v>2.5</v>
      </c>
      <c r="AF232" s="21"/>
      <c r="AG232" s="21">
        <f t="shared" si="28"/>
        <v>73.400000000000006</v>
      </c>
      <c r="AH232" s="21">
        <v>72.3</v>
      </c>
      <c r="AI232" s="21">
        <v>73.400000000000006</v>
      </c>
      <c r="AJ232" s="26">
        <v>72.86</v>
      </c>
      <c r="AK232" s="24">
        <v>0</v>
      </c>
      <c r="AL232" s="21"/>
      <c r="AM232" s="21">
        <f t="shared" si="29"/>
        <v>23.4</v>
      </c>
      <c r="AN232" s="21">
        <v>24.2</v>
      </c>
      <c r="AO232" s="21">
        <v>23.4</v>
      </c>
      <c r="AP232" s="26">
        <v>23.37</v>
      </c>
      <c r="AQ232" s="24">
        <v>1.1000000000000001</v>
      </c>
      <c r="AR232" s="21"/>
      <c r="AS232" s="21">
        <f t="shared" si="30"/>
        <v>76.599999999999994</v>
      </c>
      <c r="AT232" s="21">
        <v>75.8</v>
      </c>
      <c r="AU232" s="21">
        <v>76.599999999999994</v>
      </c>
      <c r="AV232" s="26">
        <v>76.63</v>
      </c>
      <c r="AW232" s="24">
        <v>-1.1000000000000001</v>
      </c>
      <c r="AX232" s="21"/>
      <c r="AY232" s="21">
        <f t="shared" si="31"/>
        <v>4.0999999999999996</v>
      </c>
      <c r="AZ232" s="21">
        <v>4.5999999999999996</v>
      </c>
      <c r="BA232" s="21">
        <v>4.0999999999999996</v>
      </c>
      <c r="BB232" s="26">
        <v>4.92</v>
      </c>
      <c r="BC232" s="21">
        <v>-1.3</v>
      </c>
    </row>
    <row r="233" spans="1:55" ht="13.2" x14ac:dyDescent="0.25">
      <c r="A233" s="7"/>
      <c r="B233">
        <v>1</v>
      </c>
      <c r="C233" s="21">
        <f t="shared" si="24"/>
        <v>439.5</v>
      </c>
      <c r="D233" s="21">
        <v>440.3</v>
      </c>
      <c r="E233" s="21">
        <v>439.5</v>
      </c>
      <c r="F233" s="26">
        <v>442.61</v>
      </c>
      <c r="G233" s="24">
        <v>6.5</v>
      </c>
      <c r="H233" s="21"/>
      <c r="I233" s="21">
        <f t="shared" si="25"/>
        <v>25.1</v>
      </c>
      <c r="J233" s="21">
        <v>27.1</v>
      </c>
      <c r="K233" s="21">
        <v>25.1</v>
      </c>
      <c r="L233" s="26">
        <v>22.51</v>
      </c>
      <c r="M233" s="24">
        <v>-4.5</v>
      </c>
      <c r="N233" s="21"/>
      <c r="O233" s="21">
        <f t="shared" si="26"/>
        <v>143</v>
      </c>
      <c r="P233" s="21">
        <v>140</v>
      </c>
      <c r="Q233" s="21">
        <v>143</v>
      </c>
      <c r="R233" s="26">
        <v>142.58000000000001</v>
      </c>
      <c r="S233" s="24">
        <v>9.3000000000000007</v>
      </c>
      <c r="T233" s="21"/>
      <c r="U233" s="21"/>
      <c r="V233" s="21">
        <v>607.5</v>
      </c>
      <c r="W233" s="21">
        <v>607.6</v>
      </c>
      <c r="X233" s="26">
        <v>607.70000000000005</v>
      </c>
      <c r="Y233" s="24">
        <v>11.3</v>
      </c>
      <c r="Z233" s="21"/>
      <c r="AA233" s="21">
        <f t="shared" si="27"/>
        <v>464.6</v>
      </c>
      <c r="AB233" s="21">
        <v>467.5</v>
      </c>
      <c r="AC233" s="21">
        <v>464.6</v>
      </c>
      <c r="AD233" s="26">
        <v>465.12</v>
      </c>
      <c r="AE233" s="24">
        <v>2</v>
      </c>
      <c r="AF233" s="21"/>
      <c r="AG233" s="21">
        <f t="shared" si="28"/>
        <v>72.3</v>
      </c>
      <c r="AH233" s="21">
        <v>72.5</v>
      </c>
      <c r="AI233" s="21">
        <v>72.3</v>
      </c>
      <c r="AJ233" s="26">
        <v>72.83</v>
      </c>
      <c r="AK233" s="24">
        <v>-0.3</v>
      </c>
      <c r="AL233" s="21"/>
      <c r="AM233" s="21">
        <f t="shared" si="29"/>
        <v>23.5</v>
      </c>
      <c r="AN233" s="21">
        <v>23.1</v>
      </c>
      <c r="AO233" s="21">
        <v>23.5</v>
      </c>
      <c r="AP233" s="26">
        <v>23.46</v>
      </c>
      <c r="AQ233" s="24">
        <v>1.1000000000000001</v>
      </c>
      <c r="AR233" s="21"/>
      <c r="AS233" s="21">
        <f t="shared" si="30"/>
        <v>76.5</v>
      </c>
      <c r="AT233" s="21">
        <v>76.900000000000006</v>
      </c>
      <c r="AU233" s="21">
        <v>76.5</v>
      </c>
      <c r="AV233" s="26">
        <v>76.540000000000006</v>
      </c>
      <c r="AW233" s="24">
        <v>-1.1000000000000001</v>
      </c>
      <c r="AX233" s="21"/>
      <c r="AY233" s="21">
        <f t="shared" si="31"/>
        <v>5.4</v>
      </c>
      <c r="AZ233" s="21">
        <v>5.8</v>
      </c>
      <c r="BA233" s="21">
        <v>5.4</v>
      </c>
      <c r="BB233" s="26">
        <v>4.84</v>
      </c>
      <c r="BC233" s="21">
        <v>-1</v>
      </c>
    </row>
    <row r="234" spans="1:55" ht="13.2" x14ac:dyDescent="0.25">
      <c r="A234" s="7">
        <v>6</v>
      </c>
      <c r="B234">
        <v>2</v>
      </c>
      <c r="C234" s="21">
        <f t="shared" si="24"/>
        <v>446</v>
      </c>
      <c r="D234" s="21">
        <v>444.9</v>
      </c>
      <c r="E234" s="21">
        <v>446</v>
      </c>
      <c r="F234" s="26">
        <v>442.92</v>
      </c>
      <c r="G234" s="24">
        <v>3.8</v>
      </c>
      <c r="H234" s="21"/>
      <c r="I234" s="21">
        <f t="shared" si="25"/>
        <v>22</v>
      </c>
      <c r="J234" s="21">
        <v>21.1</v>
      </c>
      <c r="K234" s="21">
        <v>22</v>
      </c>
      <c r="L234" s="26">
        <v>22.31</v>
      </c>
      <c r="M234" s="24">
        <v>-2.4</v>
      </c>
      <c r="N234" s="21"/>
      <c r="O234" s="21">
        <f t="shared" si="26"/>
        <v>141</v>
      </c>
      <c r="P234" s="21">
        <v>142.9</v>
      </c>
      <c r="Q234" s="21">
        <v>141</v>
      </c>
      <c r="R234" s="26">
        <v>143.34</v>
      </c>
      <c r="S234" s="24">
        <v>9.1</v>
      </c>
      <c r="T234" s="21"/>
      <c r="U234" s="21"/>
      <c r="V234" s="21">
        <v>608.9</v>
      </c>
      <c r="W234" s="21">
        <v>609</v>
      </c>
      <c r="X234" s="26">
        <v>608.57000000000005</v>
      </c>
      <c r="Y234" s="24">
        <v>10.4</v>
      </c>
      <c r="Z234" s="21"/>
      <c r="AA234" s="21">
        <f t="shared" si="27"/>
        <v>468</v>
      </c>
      <c r="AB234" s="21">
        <v>465.9</v>
      </c>
      <c r="AC234" s="21">
        <v>468</v>
      </c>
      <c r="AD234" s="26">
        <v>465.23</v>
      </c>
      <c r="AE234" s="24">
        <v>1.4</v>
      </c>
      <c r="AF234" s="21"/>
      <c r="AG234" s="21">
        <f t="shared" si="28"/>
        <v>73.2</v>
      </c>
      <c r="AH234" s="21">
        <v>73.099999999999994</v>
      </c>
      <c r="AI234" s="21">
        <v>73.2</v>
      </c>
      <c r="AJ234" s="26">
        <v>72.78</v>
      </c>
      <c r="AK234" s="24">
        <v>-0.6</v>
      </c>
      <c r="AL234" s="21"/>
      <c r="AM234" s="21">
        <f t="shared" si="29"/>
        <v>23.2</v>
      </c>
      <c r="AN234" s="21">
        <v>23.5</v>
      </c>
      <c r="AO234" s="21">
        <v>23.2</v>
      </c>
      <c r="AP234" s="26">
        <v>23.55</v>
      </c>
      <c r="AQ234" s="24">
        <v>1.1000000000000001</v>
      </c>
      <c r="AR234" s="21"/>
      <c r="AS234" s="21">
        <f t="shared" si="30"/>
        <v>76.8</v>
      </c>
      <c r="AT234" s="21">
        <v>76.5</v>
      </c>
      <c r="AU234" s="21">
        <v>76.8</v>
      </c>
      <c r="AV234" s="26">
        <v>76.45</v>
      </c>
      <c r="AW234" s="24">
        <v>-1.1000000000000001</v>
      </c>
      <c r="AX234" s="21"/>
      <c r="AY234" s="21">
        <f t="shared" si="31"/>
        <v>4.7</v>
      </c>
      <c r="AZ234" s="21">
        <v>4.5</v>
      </c>
      <c r="BA234" s="21">
        <v>4.7</v>
      </c>
      <c r="BB234" s="26">
        <v>4.79</v>
      </c>
      <c r="BC234" s="21">
        <v>-0.5</v>
      </c>
    </row>
    <row r="235" spans="1:55" ht="13.2" x14ac:dyDescent="0.25">
      <c r="A235" s="7">
        <v>6</v>
      </c>
      <c r="B235">
        <v>3</v>
      </c>
      <c r="C235" s="21">
        <f t="shared" si="24"/>
        <v>446.5</v>
      </c>
      <c r="D235" s="21">
        <v>442.1</v>
      </c>
      <c r="E235" s="21">
        <v>446.5</v>
      </c>
      <c r="F235" s="26">
        <v>443.06</v>
      </c>
      <c r="G235" s="24">
        <v>1.6</v>
      </c>
      <c r="H235" s="21"/>
      <c r="I235" s="21">
        <f t="shared" si="25"/>
        <v>18</v>
      </c>
      <c r="J235" s="21">
        <v>22.1</v>
      </c>
      <c r="K235" s="21">
        <v>18</v>
      </c>
      <c r="L235" s="26">
        <v>22.26</v>
      </c>
      <c r="M235" s="24">
        <v>-0.5</v>
      </c>
      <c r="N235" s="21"/>
      <c r="O235" s="21">
        <f t="shared" si="26"/>
        <v>145.19999999999999</v>
      </c>
      <c r="P235" s="21">
        <v>145.6</v>
      </c>
      <c r="Q235" s="21">
        <v>145.19999999999999</v>
      </c>
      <c r="R235" s="26">
        <v>144.04</v>
      </c>
      <c r="S235" s="24">
        <v>8.4</v>
      </c>
      <c r="T235" s="21"/>
      <c r="U235" s="21"/>
      <c r="V235" s="21">
        <v>609.79999999999995</v>
      </c>
      <c r="W235" s="21">
        <v>609.70000000000005</v>
      </c>
      <c r="X235" s="26">
        <v>609.36</v>
      </c>
      <c r="Y235" s="24">
        <v>9.5</v>
      </c>
      <c r="Z235" s="21"/>
      <c r="AA235" s="21">
        <f t="shared" si="27"/>
        <v>464.5</v>
      </c>
      <c r="AB235" s="21">
        <v>464.2</v>
      </c>
      <c r="AC235" s="21">
        <v>464.5</v>
      </c>
      <c r="AD235" s="26">
        <v>465.32</v>
      </c>
      <c r="AE235" s="24">
        <v>1.1000000000000001</v>
      </c>
      <c r="AF235" s="21"/>
      <c r="AG235" s="21">
        <f t="shared" si="28"/>
        <v>73.2</v>
      </c>
      <c r="AH235" s="21">
        <v>72.5</v>
      </c>
      <c r="AI235" s="21">
        <v>73.2</v>
      </c>
      <c r="AJ235" s="26">
        <v>72.709999999999994</v>
      </c>
      <c r="AK235" s="24">
        <v>-0.9</v>
      </c>
      <c r="AL235" s="21"/>
      <c r="AM235" s="21">
        <f t="shared" si="29"/>
        <v>23.8</v>
      </c>
      <c r="AN235" s="21">
        <v>23.9</v>
      </c>
      <c r="AO235" s="21">
        <v>23.8</v>
      </c>
      <c r="AP235" s="26">
        <v>23.64</v>
      </c>
      <c r="AQ235" s="24">
        <v>1</v>
      </c>
      <c r="AR235" s="21"/>
      <c r="AS235" s="21">
        <f t="shared" si="30"/>
        <v>76.2</v>
      </c>
      <c r="AT235" s="21">
        <v>76.099999999999994</v>
      </c>
      <c r="AU235" s="21">
        <v>76.2</v>
      </c>
      <c r="AV235" s="26">
        <v>76.36</v>
      </c>
      <c r="AW235" s="24">
        <v>-1</v>
      </c>
      <c r="AX235" s="21"/>
      <c r="AY235" s="21">
        <f t="shared" si="31"/>
        <v>3.9</v>
      </c>
      <c r="AZ235" s="21">
        <v>4.8</v>
      </c>
      <c r="BA235" s="21">
        <v>3.9</v>
      </c>
      <c r="BB235" s="26">
        <v>4.78</v>
      </c>
      <c r="BC235" s="21">
        <v>-0.1</v>
      </c>
    </row>
    <row r="236" spans="1:55" ht="13.2" x14ac:dyDescent="0.25">
      <c r="A236" s="7">
        <v>6</v>
      </c>
      <c r="B236">
        <v>4</v>
      </c>
      <c r="C236" s="21">
        <f t="shared" si="24"/>
        <v>437.7</v>
      </c>
      <c r="D236" s="21">
        <v>442.1</v>
      </c>
      <c r="E236" s="21">
        <v>437.7</v>
      </c>
      <c r="F236" s="26">
        <v>443.09</v>
      </c>
      <c r="G236" s="24">
        <v>0.4</v>
      </c>
      <c r="H236" s="21"/>
      <c r="I236" s="21">
        <f t="shared" si="25"/>
        <v>27</v>
      </c>
      <c r="J236" s="21">
        <v>27.5</v>
      </c>
      <c r="K236" s="21">
        <v>27</v>
      </c>
      <c r="L236" s="26">
        <v>22.34</v>
      </c>
      <c r="M236" s="24">
        <v>0.9</v>
      </c>
      <c r="N236" s="21"/>
      <c r="O236" s="21">
        <f t="shared" si="26"/>
        <v>145.4</v>
      </c>
      <c r="P236" s="21">
        <v>140.69999999999999</v>
      </c>
      <c r="Q236" s="21">
        <v>145.4</v>
      </c>
      <c r="R236" s="26">
        <v>144.63999999999999</v>
      </c>
      <c r="S236" s="24">
        <v>7.2</v>
      </c>
      <c r="T236" s="21"/>
      <c r="U236" s="21"/>
      <c r="V236" s="21">
        <v>610.29999999999995</v>
      </c>
      <c r="W236" s="21">
        <v>610.20000000000005</v>
      </c>
      <c r="X236" s="26">
        <v>610.07000000000005</v>
      </c>
      <c r="Y236" s="24">
        <v>8.5</v>
      </c>
      <c r="Z236" s="21"/>
      <c r="AA236" s="21">
        <f t="shared" si="27"/>
        <v>464.7</v>
      </c>
      <c r="AB236" s="21">
        <v>469.5</v>
      </c>
      <c r="AC236" s="21">
        <v>464.7</v>
      </c>
      <c r="AD236" s="26">
        <v>465.43</v>
      </c>
      <c r="AE236" s="24">
        <v>1.3</v>
      </c>
      <c r="AF236" s="21"/>
      <c r="AG236" s="21">
        <f t="shared" si="28"/>
        <v>71.7</v>
      </c>
      <c r="AH236" s="21">
        <v>72.400000000000006</v>
      </c>
      <c r="AI236" s="21">
        <v>71.7</v>
      </c>
      <c r="AJ236" s="26">
        <v>72.63</v>
      </c>
      <c r="AK236" s="24">
        <v>-1</v>
      </c>
      <c r="AL236" s="21"/>
      <c r="AM236" s="21">
        <f t="shared" si="29"/>
        <v>23.8</v>
      </c>
      <c r="AN236" s="21">
        <v>23.1</v>
      </c>
      <c r="AO236" s="21">
        <v>23.8</v>
      </c>
      <c r="AP236" s="26">
        <v>23.71</v>
      </c>
      <c r="AQ236" s="24">
        <v>0.8</v>
      </c>
      <c r="AR236" s="21"/>
      <c r="AS236" s="21">
        <f t="shared" si="30"/>
        <v>76.2</v>
      </c>
      <c r="AT236" s="21">
        <v>76.900000000000006</v>
      </c>
      <c r="AU236" s="21">
        <v>76.2</v>
      </c>
      <c r="AV236" s="26">
        <v>76.290000000000006</v>
      </c>
      <c r="AW236" s="24">
        <v>-0.8</v>
      </c>
      <c r="AX236" s="21"/>
      <c r="AY236" s="21">
        <f t="shared" si="31"/>
        <v>5.8</v>
      </c>
      <c r="AZ236" s="21">
        <v>5.9</v>
      </c>
      <c r="BA236" s="21">
        <v>5.8</v>
      </c>
      <c r="BB236" s="26">
        <v>4.8</v>
      </c>
      <c r="BC236" s="21">
        <v>0.2</v>
      </c>
    </row>
    <row r="237" spans="1:55" ht="13.2" x14ac:dyDescent="0.25">
      <c r="A237" s="7">
        <v>6</v>
      </c>
      <c r="B237">
        <v>5</v>
      </c>
      <c r="C237" s="21">
        <f t="shared" si="24"/>
        <v>445.5</v>
      </c>
      <c r="D237" s="21">
        <v>443.7</v>
      </c>
      <c r="E237" s="21">
        <v>445.5</v>
      </c>
      <c r="F237" s="26">
        <v>443.02</v>
      </c>
      <c r="G237" s="24">
        <v>-0.9</v>
      </c>
      <c r="H237" s="21"/>
      <c r="I237" s="21">
        <f t="shared" si="25"/>
        <v>20.5</v>
      </c>
      <c r="J237" s="21">
        <v>19.7</v>
      </c>
      <c r="K237" s="21">
        <v>20.5</v>
      </c>
      <c r="L237" s="26">
        <v>22.52</v>
      </c>
      <c r="M237" s="24">
        <v>2.2000000000000002</v>
      </c>
      <c r="N237" s="21"/>
      <c r="O237" s="21">
        <f t="shared" si="26"/>
        <v>144.69999999999999</v>
      </c>
      <c r="P237" s="21">
        <v>147.80000000000001</v>
      </c>
      <c r="Q237" s="21">
        <v>144.69999999999999</v>
      </c>
      <c r="R237" s="26">
        <v>145.15</v>
      </c>
      <c r="S237" s="24">
        <v>6.2</v>
      </c>
      <c r="T237" s="21"/>
      <c r="U237" s="21"/>
      <c r="V237" s="21">
        <v>611.20000000000005</v>
      </c>
      <c r="W237" s="21">
        <v>610.70000000000005</v>
      </c>
      <c r="X237" s="26">
        <v>610.69000000000005</v>
      </c>
      <c r="Y237" s="24">
        <v>7.5</v>
      </c>
      <c r="Z237" s="21"/>
      <c r="AA237" s="21">
        <f t="shared" si="27"/>
        <v>466</v>
      </c>
      <c r="AB237" s="21">
        <v>463.4</v>
      </c>
      <c r="AC237" s="21">
        <v>466</v>
      </c>
      <c r="AD237" s="26">
        <v>465.54</v>
      </c>
      <c r="AE237" s="24">
        <v>1.3</v>
      </c>
      <c r="AF237" s="21"/>
      <c r="AG237" s="21">
        <f t="shared" si="28"/>
        <v>73</v>
      </c>
      <c r="AH237" s="21">
        <v>72.599999999999994</v>
      </c>
      <c r="AI237" s="21">
        <v>73</v>
      </c>
      <c r="AJ237" s="26">
        <v>72.540000000000006</v>
      </c>
      <c r="AK237" s="24">
        <v>-1</v>
      </c>
      <c r="AL237" s="21"/>
      <c r="AM237" s="21">
        <f t="shared" si="29"/>
        <v>23.7</v>
      </c>
      <c r="AN237" s="21">
        <v>24.2</v>
      </c>
      <c r="AO237" s="21">
        <v>23.7</v>
      </c>
      <c r="AP237" s="26">
        <v>23.77</v>
      </c>
      <c r="AQ237" s="24">
        <v>0.7</v>
      </c>
      <c r="AR237" s="21"/>
      <c r="AS237" s="21">
        <f t="shared" si="30"/>
        <v>76.3</v>
      </c>
      <c r="AT237" s="21">
        <v>75.8</v>
      </c>
      <c r="AU237" s="21">
        <v>76.3</v>
      </c>
      <c r="AV237" s="26">
        <v>76.23</v>
      </c>
      <c r="AW237" s="24">
        <v>-0.7</v>
      </c>
      <c r="AX237" s="21"/>
      <c r="AY237" s="21">
        <f t="shared" si="31"/>
        <v>4.4000000000000004</v>
      </c>
      <c r="AZ237" s="21">
        <v>4.2</v>
      </c>
      <c r="BA237" s="21">
        <v>4.4000000000000004</v>
      </c>
      <c r="BB237" s="26">
        <v>4.84</v>
      </c>
      <c r="BC237" s="21">
        <v>0.5</v>
      </c>
    </row>
    <row r="238" spans="1:55" ht="13.2" x14ac:dyDescent="0.25">
      <c r="A238" s="7">
        <v>6</v>
      </c>
      <c r="B238">
        <v>6</v>
      </c>
      <c r="C238" s="21">
        <f t="shared" si="24"/>
        <v>444</v>
      </c>
      <c r="D238" s="21">
        <v>440.6</v>
      </c>
      <c r="E238" s="21">
        <v>444</v>
      </c>
      <c r="F238" s="26">
        <v>442.88</v>
      </c>
      <c r="G238" s="24">
        <v>-1.6</v>
      </c>
      <c r="H238" s="21"/>
      <c r="I238" s="21">
        <f t="shared" si="25"/>
        <v>20.9</v>
      </c>
      <c r="J238" s="21">
        <v>21.2</v>
      </c>
      <c r="K238" s="21">
        <v>20.9</v>
      </c>
      <c r="L238" s="26">
        <v>22.73</v>
      </c>
      <c r="M238" s="24">
        <v>2.5</v>
      </c>
      <c r="N238" s="21"/>
      <c r="O238" s="21">
        <f t="shared" si="26"/>
        <v>146.19999999999999</v>
      </c>
      <c r="P238" s="21">
        <v>149.80000000000001</v>
      </c>
      <c r="Q238" s="21">
        <v>146.19999999999999</v>
      </c>
      <c r="R238" s="26">
        <v>145.61000000000001</v>
      </c>
      <c r="S238" s="24">
        <v>5.4</v>
      </c>
      <c r="T238" s="21"/>
      <c r="U238" s="21"/>
      <c r="V238" s="21">
        <v>611.6</v>
      </c>
      <c r="W238" s="21">
        <v>611.1</v>
      </c>
      <c r="X238" s="26">
        <v>611.22</v>
      </c>
      <c r="Y238" s="24">
        <v>6.4</v>
      </c>
      <c r="Z238" s="21"/>
      <c r="AA238" s="21">
        <f t="shared" si="27"/>
        <v>464.9</v>
      </c>
      <c r="AB238" s="21">
        <v>461.8</v>
      </c>
      <c r="AC238" s="21">
        <v>464.9</v>
      </c>
      <c r="AD238" s="26">
        <v>465.61</v>
      </c>
      <c r="AE238" s="24">
        <v>0.9</v>
      </c>
      <c r="AF238" s="21"/>
      <c r="AG238" s="21">
        <f t="shared" si="28"/>
        <v>72.7</v>
      </c>
      <c r="AH238" s="21">
        <v>72</v>
      </c>
      <c r="AI238" s="21">
        <v>72.7</v>
      </c>
      <c r="AJ238" s="26">
        <v>72.459999999999994</v>
      </c>
      <c r="AK238" s="24">
        <v>-1</v>
      </c>
      <c r="AL238" s="21"/>
      <c r="AM238" s="21">
        <f t="shared" si="29"/>
        <v>23.9</v>
      </c>
      <c r="AN238" s="21">
        <v>24.5</v>
      </c>
      <c r="AO238" s="21">
        <v>23.9</v>
      </c>
      <c r="AP238" s="26">
        <v>23.82</v>
      </c>
      <c r="AQ238" s="24">
        <v>0.6</v>
      </c>
      <c r="AR238" s="21"/>
      <c r="AS238" s="21">
        <f t="shared" si="30"/>
        <v>76.099999999999994</v>
      </c>
      <c r="AT238" s="21">
        <v>75.5</v>
      </c>
      <c r="AU238" s="21">
        <v>76.099999999999994</v>
      </c>
      <c r="AV238" s="26">
        <v>76.180000000000007</v>
      </c>
      <c r="AW238" s="24">
        <v>-0.6</v>
      </c>
      <c r="AX238" s="21"/>
      <c r="AY238" s="21">
        <f t="shared" si="31"/>
        <v>4.5</v>
      </c>
      <c r="AZ238" s="21">
        <v>4.5999999999999996</v>
      </c>
      <c r="BA238" s="21">
        <v>4.5</v>
      </c>
      <c r="BB238" s="26">
        <v>4.88</v>
      </c>
      <c r="BC238" s="21">
        <v>0.5</v>
      </c>
    </row>
    <row r="239" spans="1:55" ht="13.2" x14ac:dyDescent="0.25">
      <c r="A239" s="7">
        <v>6</v>
      </c>
      <c r="B239">
        <v>7</v>
      </c>
      <c r="C239" s="21">
        <f t="shared" si="24"/>
        <v>436.6</v>
      </c>
      <c r="D239" s="21">
        <v>443.4</v>
      </c>
      <c r="E239" s="21">
        <v>436.6</v>
      </c>
      <c r="F239" s="26">
        <v>442.74</v>
      </c>
      <c r="G239" s="24">
        <v>-1.7</v>
      </c>
      <c r="H239" s="21"/>
      <c r="I239" s="21">
        <f t="shared" si="25"/>
        <v>27.1</v>
      </c>
      <c r="J239" s="21">
        <v>24.3</v>
      </c>
      <c r="K239" s="21">
        <v>27.1</v>
      </c>
      <c r="L239" s="26">
        <v>22.96</v>
      </c>
      <c r="M239" s="24">
        <v>2.7</v>
      </c>
      <c r="N239" s="21"/>
      <c r="O239" s="21">
        <f t="shared" si="26"/>
        <v>147.9</v>
      </c>
      <c r="P239" s="21">
        <v>144.1</v>
      </c>
      <c r="Q239" s="21">
        <v>147.9</v>
      </c>
      <c r="R239" s="26">
        <v>145.97</v>
      </c>
      <c r="S239" s="24">
        <v>4.3</v>
      </c>
      <c r="T239" s="21"/>
      <c r="U239" s="21"/>
      <c r="V239" s="21">
        <v>611.79999999999995</v>
      </c>
      <c r="W239" s="21">
        <v>611.6</v>
      </c>
      <c r="X239" s="26">
        <v>611.66999999999996</v>
      </c>
      <c r="Y239" s="24">
        <v>5.3</v>
      </c>
      <c r="Z239" s="21"/>
      <c r="AA239" s="21">
        <f t="shared" si="27"/>
        <v>463.7</v>
      </c>
      <c r="AB239" s="21">
        <v>467.7</v>
      </c>
      <c r="AC239" s="21">
        <v>463.7</v>
      </c>
      <c r="AD239" s="26">
        <v>465.7</v>
      </c>
      <c r="AE239" s="24">
        <v>1</v>
      </c>
      <c r="AF239" s="21"/>
      <c r="AG239" s="21">
        <f t="shared" si="28"/>
        <v>71.400000000000006</v>
      </c>
      <c r="AH239" s="21">
        <v>72.5</v>
      </c>
      <c r="AI239" s="21">
        <v>71.400000000000006</v>
      </c>
      <c r="AJ239" s="26">
        <v>72.38</v>
      </c>
      <c r="AK239" s="24">
        <v>-0.9</v>
      </c>
      <c r="AL239" s="21"/>
      <c r="AM239" s="21">
        <f t="shared" si="29"/>
        <v>24.2</v>
      </c>
      <c r="AN239" s="21">
        <v>23.6</v>
      </c>
      <c r="AO239" s="21">
        <v>24.2</v>
      </c>
      <c r="AP239" s="26">
        <v>23.86</v>
      </c>
      <c r="AQ239" s="24">
        <v>0.5</v>
      </c>
      <c r="AR239" s="21"/>
      <c r="AS239" s="21">
        <f t="shared" si="30"/>
        <v>75.8</v>
      </c>
      <c r="AT239" s="21">
        <v>76.400000000000006</v>
      </c>
      <c r="AU239" s="21">
        <v>75.8</v>
      </c>
      <c r="AV239" s="26">
        <v>76.14</v>
      </c>
      <c r="AW239" s="24">
        <v>-0.5</v>
      </c>
      <c r="AX239" s="21"/>
      <c r="AY239" s="21">
        <f t="shared" si="31"/>
        <v>5.8</v>
      </c>
      <c r="AZ239" s="21">
        <v>5.2</v>
      </c>
      <c r="BA239" s="21">
        <v>5.8</v>
      </c>
      <c r="BB239" s="26">
        <v>4.93</v>
      </c>
      <c r="BC239" s="21">
        <v>0.6</v>
      </c>
    </row>
    <row r="240" spans="1:55" ht="13.2" x14ac:dyDescent="0.25">
      <c r="A240" s="7">
        <v>6</v>
      </c>
      <c r="B240">
        <v>8</v>
      </c>
      <c r="C240" s="21">
        <f t="shared" si="24"/>
        <v>445.4</v>
      </c>
      <c r="D240" s="21">
        <v>445.1</v>
      </c>
      <c r="E240" s="21">
        <v>445.4</v>
      </c>
      <c r="F240" s="26">
        <v>442.61</v>
      </c>
      <c r="G240" s="24">
        <v>-1.6</v>
      </c>
      <c r="H240" s="21"/>
      <c r="I240" s="21">
        <f t="shared" si="25"/>
        <v>21.3</v>
      </c>
      <c r="J240" s="21">
        <v>20.100000000000001</v>
      </c>
      <c r="K240" s="21">
        <v>21.3</v>
      </c>
      <c r="L240" s="26">
        <v>23.17</v>
      </c>
      <c r="M240" s="24">
        <v>2.5</v>
      </c>
      <c r="N240" s="21"/>
      <c r="O240" s="21">
        <f t="shared" si="26"/>
        <v>145.1</v>
      </c>
      <c r="P240" s="21">
        <v>146.6</v>
      </c>
      <c r="Q240" s="21">
        <v>145.1</v>
      </c>
      <c r="R240" s="26">
        <v>146.26</v>
      </c>
      <c r="S240" s="24">
        <v>3.5</v>
      </c>
      <c r="T240" s="21"/>
      <c r="U240" s="21"/>
      <c r="V240" s="21">
        <v>611.79999999999995</v>
      </c>
      <c r="W240" s="21">
        <v>611.9</v>
      </c>
      <c r="X240" s="26">
        <v>612.03</v>
      </c>
      <c r="Y240" s="24">
        <v>4.4000000000000004</v>
      </c>
      <c r="Z240" s="21"/>
      <c r="AA240" s="21">
        <f t="shared" si="27"/>
        <v>466.7</v>
      </c>
      <c r="AB240" s="21">
        <v>465.2</v>
      </c>
      <c r="AC240" s="21">
        <v>466.7</v>
      </c>
      <c r="AD240" s="26">
        <v>465.78</v>
      </c>
      <c r="AE240" s="24">
        <v>0.9</v>
      </c>
      <c r="AF240" s="21"/>
      <c r="AG240" s="21">
        <f t="shared" si="28"/>
        <v>72.8</v>
      </c>
      <c r="AH240" s="21">
        <v>72.8</v>
      </c>
      <c r="AI240" s="21">
        <v>72.8</v>
      </c>
      <c r="AJ240" s="26">
        <v>72.319999999999993</v>
      </c>
      <c r="AK240" s="24">
        <v>-0.8</v>
      </c>
      <c r="AL240" s="21"/>
      <c r="AM240" s="21">
        <f t="shared" si="29"/>
        <v>23.7</v>
      </c>
      <c r="AN240" s="21">
        <v>24</v>
      </c>
      <c r="AO240" s="21">
        <v>23.7</v>
      </c>
      <c r="AP240" s="26">
        <v>23.9</v>
      </c>
      <c r="AQ240" s="24">
        <v>0.4</v>
      </c>
      <c r="AR240" s="21"/>
      <c r="AS240" s="21">
        <f t="shared" si="30"/>
        <v>76.3</v>
      </c>
      <c r="AT240" s="21">
        <v>76</v>
      </c>
      <c r="AU240" s="21">
        <v>76.3</v>
      </c>
      <c r="AV240" s="26">
        <v>76.099999999999994</v>
      </c>
      <c r="AW240" s="24">
        <v>-0.4</v>
      </c>
      <c r="AX240" s="21"/>
      <c r="AY240" s="21">
        <f t="shared" si="31"/>
        <v>4.5999999999999996</v>
      </c>
      <c r="AZ240" s="21">
        <v>4.3</v>
      </c>
      <c r="BA240" s="21">
        <v>4.5999999999999996</v>
      </c>
      <c r="BB240" s="26">
        <v>4.97</v>
      </c>
      <c r="BC240" s="21">
        <v>0.5</v>
      </c>
    </row>
    <row r="241" spans="1:55" ht="13.2" x14ac:dyDescent="0.25">
      <c r="A241" s="7">
        <v>6</v>
      </c>
      <c r="B241">
        <v>9</v>
      </c>
      <c r="C241" s="21">
        <f t="shared" si="24"/>
        <v>442.2</v>
      </c>
      <c r="D241" s="21">
        <v>441.4</v>
      </c>
      <c r="E241" s="21">
        <v>442.2</v>
      </c>
      <c r="F241" s="26">
        <v>442.56</v>
      </c>
      <c r="G241" s="24">
        <v>-0.6</v>
      </c>
      <c r="H241" s="21"/>
      <c r="I241" s="21">
        <f t="shared" si="25"/>
        <v>22.9</v>
      </c>
      <c r="J241" s="21">
        <v>21.7</v>
      </c>
      <c r="K241" s="21">
        <v>22.9</v>
      </c>
      <c r="L241" s="26">
        <v>23.31</v>
      </c>
      <c r="M241" s="24">
        <v>1.7</v>
      </c>
      <c r="N241" s="21"/>
      <c r="O241" s="21">
        <f t="shared" si="26"/>
        <v>147.19999999999999</v>
      </c>
      <c r="P241" s="21">
        <v>149</v>
      </c>
      <c r="Q241" s="21">
        <v>147.19999999999999</v>
      </c>
      <c r="R241" s="26">
        <v>146.46</v>
      </c>
      <c r="S241" s="24">
        <v>2.4</v>
      </c>
      <c r="T241" s="21"/>
      <c r="U241" s="21"/>
      <c r="V241" s="21">
        <v>612.20000000000005</v>
      </c>
      <c r="W241" s="21">
        <v>612.4</v>
      </c>
      <c r="X241" s="26">
        <v>612.33000000000004</v>
      </c>
      <c r="Y241" s="24">
        <v>3.6</v>
      </c>
      <c r="Z241" s="21"/>
      <c r="AA241" s="21">
        <f t="shared" si="27"/>
        <v>465.1</v>
      </c>
      <c r="AB241" s="21">
        <v>463.2</v>
      </c>
      <c r="AC241" s="21">
        <v>465.1</v>
      </c>
      <c r="AD241" s="26">
        <v>465.87</v>
      </c>
      <c r="AE241" s="24">
        <v>1.2</v>
      </c>
      <c r="AF241" s="21"/>
      <c r="AG241" s="21">
        <f t="shared" si="28"/>
        <v>72.2</v>
      </c>
      <c r="AH241" s="21">
        <v>72.099999999999994</v>
      </c>
      <c r="AI241" s="21">
        <v>72.2</v>
      </c>
      <c r="AJ241" s="26">
        <v>72.27</v>
      </c>
      <c r="AK241" s="24">
        <v>-0.5</v>
      </c>
      <c r="AL241" s="21"/>
      <c r="AM241" s="21">
        <f t="shared" si="29"/>
        <v>24</v>
      </c>
      <c r="AN241" s="21">
        <v>24.3</v>
      </c>
      <c r="AO241" s="21">
        <v>24</v>
      </c>
      <c r="AP241" s="26">
        <v>23.92</v>
      </c>
      <c r="AQ241" s="24">
        <v>0.3</v>
      </c>
      <c r="AR241" s="21"/>
      <c r="AS241" s="21">
        <f t="shared" si="30"/>
        <v>76</v>
      </c>
      <c r="AT241" s="21">
        <v>75.7</v>
      </c>
      <c r="AU241" s="21">
        <v>76</v>
      </c>
      <c r="AV241" s="26">
        <v>76.08</v>
      </c>
      <c r="AW241" s="24">
        <v>-0.3</v>
      </c>
      <c r="AX241" s="21"/>
      <c r="AY241" s="21">
        <f t="shared" si="31"/>
        <v>4.9000000000000004</v>
      </c>
      <c r="AZ241" s="21">
        <v>4.7</v>
      </c>
      <c r="BA241" s="21">
        <v>4.9000000000000004</v>
      </c>
      <c r="BB241" s="26">
        <v>5</v>
      </c>
      <c r="BC241" s="21">
        <v>0.4</v>
      </c>
    </row>
    <row r="242" spans="1:55" ht="13.2" x14ac:dyDescent="0.25">
      <c r="A242" s="7">
        <v>6</v>
      </c>
      <c r="B242">
        <v>10</v>
      </c>
      <c r="C242" s="21">
        <f t="shared" si="24"/>
        <v>445.7</v>
      </c>
      <c r="D242" s="21">
        <v>452.5</v>
      </c>
      <c r="E242" s="21">
        <v>445.7</v>
      </c>
      <c r="F242" s="26">
        <v>442.69</v>
      </c>
      <c r="G242" s="24">
        <v>1.5</v>
      </c>
      <c r="H242" s="21"/>
      <c r="I242" s="21">
        <f t="shared" si="25"/>
        <v>24.3</v>
      </c>
      <c r="J242" s="21">
        <v>23</v>
      </c>
      <c r="K242" s="21">
        <v>24.3</v>
      </c>
      <c r="L242" s="26">
        <v>23.38</v>
      </c>
      <c r="M242" s="24">
        <v>0.8</v>
      </c>
      <c r="N242" s="21"/>
      <c r="O242" s="21">
        <f t="shared" si="26"/>
        <v>142.80000000000001</v>
      </c>
      <c r="P242" s="21">
        <v>136.9</v>
      </c>
      <c r="Q242" s="21">
        <v>142.80000000000001</v>
      </c>
      <c r="R242" s="26">
        <v>146.51</v>
      </c>
      <c r="S242" s="24">
        <v>0.6</v>
      </c>
      <c r="T242" s="21"/>
      <c r="U242" s="21"/>
      <c r="V242" s="21">
        <v>612.5</v>
      </c>
      <c r="W242" s="21">
        <v>612.9</v>
      </c>
      <c r="X242" s="26">
        <v>612.57000000000005</v>
      </c>
      <c r="Y242" s="24">
        <v>2.9</v>
      </c>
      <c r="Z242" s="21"/>
      <c r="AA242" s="21">
        <f t="shared" si="27"/>
        <v>470.1</v>
      </c>
      <c r="AB242" s="21">
        <v>475.6</v>
      </c>
      <c r="AC242" s="21">
        <v>470.1</v>
      </c>
      <c r="AD242" s="26">
        <v>466.06</v>
      </c>
      <c r="AE242" s="24">
        <v>2.2999999999999998</v>
      </c>
      <c r="AF242" s="21"/>
      <c r="AG242" s="21">
        <f t="shared" si="28"/>
        <v>72.7</v>
      </c>
      <c r="AH242" s="21">
        <v>73.900000000000006</v>
      </c>
      <c r="AI242" s="21">
        <v>72.7</v>
      </c>
      <c r="AJ242" s="26">
        <v>72.27</v>
      </c>
      <c r="AK242" s="24">
        <v>-0.1</v>
      </c>
      <c r="AL242" s="21"/>
      <c r="AM242" s="21">
        <f t="shared" si="29"/>
        <v>23.3</v>
      </c>
      <c r="AN242" s="21">
        <v>22.4</v>
      </c>
      <c r="AO242" s="21">
        <v>23.3</v>
      </c>
      <c r="AP242" s="26">
        <v>23.92</v>
      </c>
      <c r="AQ242" s="24">
        <v>0</v>
      </c>
      <c r="AR242" s="21"/>
      <c r="AS242" s="21">
        <f t="shared" si="30"/>
        <v>76.7</v>
      </c>
      <c r="AT242" s="21">
        <v>77.599999999999994</v>
      </c>
      <c r="AU242" s="21">
        <v>76.7</v>
      </c>
      <c r="AV242" s="26">
        <v>76.08</v>
      </c>
      <c r="AW242" s="24">
        <v>0</v>
      </c>
      <c r="AX242" s="21"/>
      <c r="AY242" s="21">
        <f t="shared" si="31"/>
        <v>5.2</v>
      </c>
      <c r="AZ242" s="21">
        <v>4.8</v>
      </c>
      <c r="BA242" s="21">
        <v>5.2</v>
      </c>
      <c r="BB242" s="26">
        <v>5.0199999999999996</v>
      </c>
      <c r="BC242" s="21">
        <v>0.1</v>
      </c>
    </row>
    <row r="243" spans="1:55" ht="13.2" x14ac:dyDescent="0.25">
      <c r="A243" s="7">
        <v>6</v>
      </c>
      <c r="B243">
        <v>11</v>
      </c>
      <c r="C243" s="21">
        <f t="shared" si="24"/>
        <v>442.7</v>
      </c>
      <c r="D243" s="21">
        <v>442.4</v>
      </c>
      <c r="E243" s="21">
        <v>442.7</v>
      </c>
      <c r="F243" s="26">
        <v>442.99</v>
      </c>
      <c r="G243" s="24">
        <v>3.7</v>
      </c>
      <c r="H243" s="21"/>
      <c r="I243" s="21">
        <f t="shared" si="25"/>
        <v>23.6</v>
      </c>
      <c r="J243" s="21">
        <v>23.1</v>
      </c>
      <c r="K243" s="21">
        <v>23.6</v>
      </c>
      <c r="L243" s="26">
        <v>23.33</v>
      </c>
      <c r="M243" s="24">
        <v>-0.6</v>
      </c>
      <c r="N243" s="21"/>
      <c r="O243" s="21">
        <f t="shared" si="26"/>
        <v>146.69999999999999</v>
      </c>
      <c r="P243" s="21">
        <v>147.30000000000001</v>
      </c>
      <c r="Q243" s="21">
        <v>146.69999999999999</v>
      </c>
      <c r="R243" s="26">
        <v>146.44999999999999</v>
      </c>
      <c r="S243" s="24">
        <v>-0.7</v>
      </c>
      <c r="T243" s="21"/>
      <c r="U243" s="21"/>
      <c r="V243" s="21">
        <v>612.70000000000005</v>
      </c>
      <c r="W243" s="21">
        <v>613</v>
      </c>
      <c r="X243" s="26">
        <v>612.77</v>
      </c>
      <c r="Y243" s="24">
        <v>2.4</v>
      </c>
      <c r="Z243" s="21"/>
      <c r="AA243" s="21">
        <f t="shared" si="27"/>
        <v>466.3</v>
      </c>
      <c r="AB243" s="21">
        <v>465.4</v>
      </c>
      <c r="AC243" s="21">
        <v>466.3</v>
      </c>
      <c r="AD243" s="26">
        <v>466.32</v>
      </c>
      <c r="AE243" s="24">
        <v>3.1</v>
      </c>
      <c r="AF243" s="21"/>
      <c r="AG243" s="21">
        <f t="shared" si="28"/>
        <v>72.2</v>
      </c>
      <c r="AH243" s="21">
        <v>72.2</v>
      </c>
      <c r="AI243" s="21">
        <v>72.2</v>
      </c>
      <c r="AJ243" s="26">
        <v>72.290000000000006</v>
      </c>
      <c r="AK243" s="24">
        <v>0.3</v>
      </c>
      <c r="AL243" s="21"/>
      <c r="AM243" s="21">
        <f t="shared" si="29"/>
        <v>23.9</v>
      </c>
      <c r="AN243" s="21">
        <v>24</v>
      </c>
      <c r="AO243" s="21">
        <v>23.9</v>
      </c>
      <c r="AP243" s="26">
        <v>23.9</v>
      </c>
      <c r="AQ243" s="24">
        <v>-0.2</v>
      </c>
      <c r="AR243" s="21"/>
      <c r="AS243" s="21">
        <f t="shared" si="30"/>
        <v>76.099999999999994</v>
      </c>
      <c r="AT243" s="21">
        <v>76</v>
      </c>
      <c r="AU243" s="21">
        <v>76.099999999999994</v>
      </c>
      <c r="AV243" s="26">
        <v>76.099999999999994</v>
      </c>
      <c r="AW243" s="24">
        <v>0.2</v>
      </c>
      <c r="AX243" s="21"/>
      <c r="AY243" s="21">
        <f t="shared" si="31"/>
        <v>5.0999999999999996</v>
      </c>
      <c r="AZ243" s="21">
        <v>5</v>
      </c>
      <c r="BA243" s="21">
        <v>5.0999999999999996</v>
      </c>
      <c r="BB243" s="26">
        <v>5</v>
      </c>
      <c r="BC243" s="21">
        <v>-0.2</v>
      </c>
    </row>
    <row r="244" spans="1:55" ht="13.2" x14ac:dyDescent="0.25">
      <c r="A244" s="7">
        <v>6</v>
      </c>
      <c r="B244">
        <v>12</v>
      </c>
      <c r="C244" s="21">
        <f t="shared" si="24"/>
        <v>442</v>
      </c>
      <c r="D244" s="21">
        <v>436</v>
      </c>
      <c r="E244" s="21">
        <v>442</v>
      </c>
      <c r="F244" s="26">
        <v>443.48</v>
      </c>
      <c r="G244" s="24">
        <v>5.8</v>
      </c>
      <c r="H244" s="21"/>
      <c r="I244" s="21">
        <f t="shared" si="25"/>
        <v>21.3</v>
      </c>
      <c r="J244" s="21">
        <v>22.7</v>
      </c>
      <c r="K244" s="21">
        <v>21.3</v>
      </c>
      <c r="L244" s="26">
        <v>23.15</v>
      </c>
      <c r="M244" s="24">
        <v>-2.1</v>
      </c>
      <c r="N244" s="21"/>
      <c r="O244" s="21">
        <f t="shared" si="26"/>
        <v>149.5</v>
      </c>
      <c r="P244" s="21">
        <v>153.9</v>
      </c>
      <c r="Q244" s="21">
        <v>149.5</v>
      </c>
      <c r="R244" s="26">
        <v>146.31</v>
      </c>
      <c r="S244" s="24">
        <v>-1.6</v>
      </c>
      <c r="T244" s="21"/>
      <c r="U244" s="21"/>
      <c r="V244" s="21">
        <v>612.6</v>
      </c>
      <c r="W244" s="21">
        <v>612.79999999999995</v>
      </c>
      <c r="X244" s="26">
        <v>612.94000000000005</v>
      </c>
      <c r="Y244" s="24">
        <v>2</v>
      </c>
      <c r="Z244" s="21"/>
      <c r="AA244" s="21">
        <f t="shared" si="27"/>
        <v>463.3</v>
      </c>
      <c r="AB244" s="21">
        <v>458.7</v>
      </c>
      <c r="AC244" s="21">
        <v>463.3</v>
      </c>
      <c r="AD244" s="26">
        <v>466.63</v>
      </c>
      <c r="AE244" s="24">
        <v>3.7</v>
      </c>
      <c r="AF244" s="21"/>
      <c r="AG244" s="21">
        <f t="shared" si="28"/>
        <v>72.099999999999994</v>
      </c>
      <c r="AH244" s="21">
        <v>71.2</v>
      </c>
      <c r="AI244" s="21">
        <v>72.099999999999994</v>
      </c>
      <c r="AJ244" s="26">
        <v>72.349999999999994</v>
      </c>
      <c r="AK244" s="24">
        <v>0.7</v>
      </c>
      <c r="AL244" s="21"/>
      <c r="AM244" s="21">
        <f t="shared" si="29"/>
        <v>24.4</v>
      </c>
      <c r="AN244" s="21">
        <v>25.1</v>
      </c>
      <c r="AO244" s="21">
        <v>24.4</v>
      </c>
      <c r="AP244" s="26">
        <v>23.87</v>
      </c>
      <c r="AQ244" s="24">
        <v>-0.3</v>
      </c>
      <c r="AR244" s="21"/>
      <c r="AS244" s="21">
        <f t="shared" si="30"/>
        <v>75.599999999999994</v>
      </c>
      <c r="AT244" s="21">
        <v>74.900000000000006</v>
      </c>
      <c r="AU244" s="21">
        <v>75.599999999999994</v>
      </c>
      <c r="AV244" s="26">
        <v>76.13</v>
      </c>
      <c r="AW244" s="24">
        <v>0.3</v>
      </c>
      <c r="AX244" s="21"/>
      <c r="AY244" s="21">
        <f t="shared" si="31"/>
        <v>4.5999999999999996</v>
      </c>
      <c r="AZ244" s="21">
        <v>5</v>
      </c>
      <c r="BA244" s="21">
        <v>4.5999999999999996</v>
      </c>
      <c r="BB244" s="26">
        <v>4.96</v>
      </c>
      <c r="BC244" s="21">
        <v>-0.5</v>
      </c>
    </row>
    <row r="245" spans="1:55" ht="13.2" x14ac:dyDescent="0.25">
      <c r="A245" s="7"/>
      <c r="B245">
        <v>1</v>
      </c>
      <c r="C245" s="21">
        <f t="shared" si="24"/>
        <v>445.2</v>
      </c>
      <c r="D245" s="21">
        <v>446.9</v>
      </c>
      <c r="E245" s="21">
        <v>445.2</v>
      </c>
      <c r="F245" s="26">
        <v>444.14</v>
      </c>
      <c r="G245" s="24">
        <v>8</v>
      </c>
      <c r="H245" s="21"/>
      <c r="I245" s="21">
        <f t="shared" si="25"/>
        <v>24.8</v>
      </c>
      <c r="J245" s="21">
        <v>27.4</v>
      </c>
      <c r="K245" s="21">
        <v>24.8</v>
      </c>
      <c r="L245" s="26">
        <v>22.85</v>
      </c>
      <c r="M245" s="24">
        <v>-3.5</v>
      </c>
      <c r="N245" s="21"/>
      <c r="O245" s="21">
        <f t="shared" si="26"/>
        <v>142.69999999999999</v>
      </c>
      <c r="P245" s="21">
        <v>138.5</v>
      </c>
      <c r="Q245" s="21">
        <v>142.69999999999999</v>
      </c>
      <c r="R245" s="26">
        <v>146.09</v>
      </c>
      <c r="S245" s="24">
        <v>-2.6</v>
      </c>
      <c r="T245" s="21"/>
      <c r="U245" s="21"/>
      <c r="V245" s="21">
        <v>612.70000000000005</v>
      </c>
      <c r="W245" s="21">
        <v>612.79999999999995</v>
      </c>
      <c r="X245" s="26">
        <v>613.09</v>
      </c>
      <c r="Y245" s="24">
        <v>1.8</v>
      </c>
      <c r="Z245" s="21"/>
      <c r="AA245" s="21">
        <f t="shared" si="27"/>
        <v>470</v>
      </c>
      <c r="AB245" s="21">
        <v>474.2</v>
      </c>
      <c r="AC245" s="21">
        <v>470</v>
      </c>
      <c r="AD245" s="26">
        <v>467</v>
      </c>
      <c r="AE245" s="24">
        <v>4.4000000000000004</v>
      </c>
      <c r="AF245" s="21"/>
      <c r="AG245" s="21">
        <f t="shared" si="28"/>
        <v>72.7</v>
      </c>
      <c r="AH245" s="21">
        <v>72.900000000000006</v>
      </c>
      <c r="AI245" s="21">
        <v>72.7</v>
      </c>
      <c r="AJ245" s="26">
        <v>72.44</v>
      </c>
      <c r="AK245" s="24">
        <v>1.1000000000000001</v>
      </c>
      <c r="AL245" s="21"/>
      <c r="AM245" s="21">
        <f t="shared" si="29"/>
        <v>23.3</v>
      </c>
      <c r="AN245" s="21">
        <v>22.6</v>
      </c>
      <c r="AO245" s="21">
        <v>23.3</v>
      </c>
      <c r="AP245" s="26">
        <v>23.83</v>
      </c>
      <c r="AQ245" s="24">
        <v>-0.5</v>
      </c>
      <c r="AR245" s="21"/>
      <c r="AS245" s="21">
        <f t="shared" si="30"/>
        <v>76.7</v>
      </c>
      <c r="AT245" s="21">
        <v>77.400000000000006</v>
      </c>
      <c r="AU245" s="21">
        <v>76.7</v>
      </c>
      <c r="AV245" s="26">
        <v>76.17</v>
      </c>
      <c r="AW245" s="24">
        <v>0.5</v>
      </c>
      <c r="AX245" s="21"/>
      <c r="AY245" s="21">
        <f t="shared" si="31"/>
        <v>5.3</v>
      </c>
      <c r="AZ245" s="21">
        <v>5.8</v>
      </c>
      <c r="BA245" s="21">
        <v>5.3</v>
      </c>
      <c r="BB245" s="26">
        <v>4.8899999999999997</v>
      </c>
      <c r="BC245" s="21">
        <v>-0.8</v>
      </c>
    </row>
    <row r="246" spans="1:55" ht="13.2" x14ac:dyDescent="0.25">
      <c r="A246" s="7">
        <v>7</v>
      </c>
      <c r="B246">
        <v>2</v>
      </c>
      <c r="C246" s="21">
        <f t="shared" si="24"/>
        <v>439.5</v>
      </c>
      <c r="D246" s="21">
        <v>436.7</v>
      </c>
      <c r="E246" s="21">
        <v>439.5</v>
      </c>
      <c r="F246" s="26">
        <v>444.94</v>
      </c>
      <c r="G246" s="24">
        <v>9.6</v>
      </c>
      <c r="H246" s="21"/>
      <c r="I246" s="21">
        <f t="shared" si="25"/>
        <v>23.6</v>
      </c>
      <c r="J246" s="21">
        <v>23.5</v>
      </c>
      <c r="K246" s="21">
        <v>23.6</v>
      </c>
      <c r="L246" s="26">
        <v>22.46</v>
      </c>
      <c r="M246" s="24">
        <v>-4.7</v>
      </c>
      <c r="N246" s="21"/>
      <c r="O246" s="21">
        <f t="shared" si="26"/>
        <v>149.9</v>
      </c>
      <c r="P246" s="21">
        <v>152.69999999999999</v>
      </c>
      <c r="Q246" s="21">
        <v>149.9</v>
      </c>
      <c r="R246" s="26">
        <v>145.81</v>
      </c>
      <c r="S246" s="24">
        <v>-3.3</v>
      </c>
      <c r="T246" s="21"/>
      <c r="U246" s="21"/>
      <c r="V246" s="21">
        <v>612.9</v>
      </c>
      <c r="W246" s="21">
        <v>613.1</v>
      </c>
      <c r="X246" s="26">
        <v>613.21</v>
      </c>
      <c r="Y246" s="24">
        <v>1.5</v>
      </c>
      <c r="Z246" s="21"/>
      <c r="AA246" s="21">
        <f t="shared" si="27"/>
        <v>463.2</v>
      </c>
      <c r="AB246" s="21">
        <v>460.2</v>
      </c>
      <c r="AC246" s="21">
        <v>463.2</v>
      </c>
      <c r="AD246" s="26">
        <v>467.4</v>
      </c>
      <c r="AE246" s="24">
        <v>4.8</v>
      </c>
      <c r="AF246" s="21"/>
      <c r="AG246" s="21">
        <f t="shared" si="28"/>
        <v>71.7</v>
      </c>
      <c r="AH246" s="21">
        <v>71.2</v>
      </c>
      <c r="AI246" s="21">
        <v>71.7</v>
      </c>
      <c r="AJ246" s="26">
        <v>72.56</v>
      </c>
      <c r="AK246" s="24">
        <v>1.4</v>
      </c>
      <c r="AL246" s="21"/>
      <c r="AM246" s="21">
        <f t="shared" si="29"/>
        <v>24.5</v>
      </c>
      <c r="AN246" s="21">
        <v>24.9</v>
      </c>
      <c r="AO246" s="21">
        <v>24.5</v>
      </c>
      <c r="AP246" s="26">
        <v>23.78</v>
      </c>
      <c r="AQ246" s="24">
        <v>-0.6</v>
      </c>
      <c r="AR246" s="21"/>
      <c r="AS246" s="21">
        <f t="shared" si="30"/>
        <v>75.5</v>
      </c>
      <c r="AT246" s="21">
        <v>75.099999999999994</v>
      </c>
      <c r="AU246" s="21">
        <v>75.5</v>
      </c>
      <c r="AV246" s="26">
        <v>76.22</v>
      </c>
      <c r="AW246" s="24">
        <v>0.6</v>
      </c>
      <c r="AX246" s="21"/>
      <c r="AY246" s="21">
        <f t="shared" si="31"/>
        <v>5.0999999999999996</v>
      </c>
      <c r="AZ246" s="21">
        <v>5.0999999999999996</v>
      </c>
      <c r="BA246" s="21">
        <v>5.0999999999999996</v>
      </c>
      <c r="BB246" s="26">
        <v>4.8099999999999996</v>
      </c>
      <c r="BC246" s="21">
        <v>-1.1000000000000001</v>
      </c>
    </row>
    <row r="247" spans="1:55" ht="13.5" customHeight="1" x14ac:dyDescent="0.25">
      <c r="A247" s="7">
        <v>7</v>
      </c>
      <c r="B247">
        <v>3</v>
      </c>
      <c r="C247" s="21">
        <f t="shared" si="24"/>
        <v>445.9</v>
      </c>
      <c r="D247" s="21">
        <v>441.8</v>
      </c>
      <c r="E247" s="21">
        <v>445.9</v>
      </c>
      <c r="F247" s="26">
        <v>445.82</v>
      </c>
      <c r="G247" s="24">
        <v>10.6</v>
      </c>
      <c r="H247" s="21"/>
      <c r="I247" s="21">
        <f t="shared" si="25"/>
        <v>21</v>
      </c>
      <c r="J247" s="21">
        <v>24.5</v>
      </c>
      <c r="K247" s="21">
        <v>21</v>
      </c>
      <c r="L247" s="26">
        <v>22</v>
      </c>
      <c r="M247" s="24">
        <v>-5.6</v>
      </c>
      <c r="N247" s="21"/>
      <c r="O247" s="21">
        <f t="shared" si="26"/>
        <v>146.19999999999999</v>
      </c>
      <c r="P247" s="21">
        <v>146.9</v>
      </c>
      <c r="Q247" s="21">
        <v>146.19999999999999</v>
      </c>
      <c r="R247" s="26">
        <v>145.5</v>
      </c>
      <c r="S247" s="24">
        <v>-3.8</v>
      </c>
      <c r="T247" s="21"/>
      <c r="U247" s="21"/>
      <c r="V247" s="21">
        <v>613.20000000000005</v>
      </c>
      <c r="W247" s="21">
        <v>613.1</v>
      </c>
      <c r="X247" s="26">
        <v>613.30999999999995</v>
      </c>
      <c r="Y247" s="24">
        <v>1.2</v>
      </c>
      <c r="Z247" s="21"/>
      <c r="AA247" s="21">
        <f t="shared" si="27"/>
        <v>466.9</v>
      </c>
      <c r="AB247" s="21">
        <v>466.3</v>
      </c>
      <c r="AC247" s="21">
        <v>466.9</v>
      </c>
      <c r="AD247" s="26">
        <v>467.81</v>
      </c>
      <c r="AE247" s="24">
        <v>5</v>
      </c>
      <c r="AF247" s="21"/>
      <c r="AG247" s="21">
        <f t="shared" si="28"/>
        <v>72.7</v>
      </c>
      <c r="AH247" s="21">
        <v>72</v>
      </c>
      <c r="AI247" s="21">
        <v>72.7</v>
      </c>
      <c r="AJ247" s="26">
        <v>72.69</v>
      </c>
      <c r="AK247" s="24">
        <v>1.6</v>
      </c>
      <c r="AL247" s="21"/>
      <c r="AM247" s="21">
        <f t="shared" si="29"/>
        <v>23.8</v>
      </c>
      <c r="AN247" s="21">
        <v>24</v>
      </c>
      <c r="AO247" s="21">
        <v>23.8</v>
      </c>
      <c r="AP247" s="26">
        <v>23.72</v>
      </c>
      <c r="AQ247" s="24">
        <v>-0.7</v>
      </c>
      <c r="AR247" s="21"/>
      <c r="AS247" s="21">
        <f t="shared" si="30"/>
        <v>76.2</v>
      </c>
      <c r="AT247" s="21">
        <v>76</v>
      </c>
      <c r="AU247" s="21">
        <v>76.2</v>
      </c>
      <c r="AV247" s="26">
        <v>76.28</v>
      </c>
      <c r="AW247" s="24">
        <v>0.7</v>
      </c>
      <c r="AX247" s="21"/>
      <c r="AY247" s="21">
        <f t="shared" si="31"/>
        <v>4.5</v>
      </c>
      <c r="AZ247" s="21">
        <v>5.3</v>
      </c>
      <c r="BA247" s="21">
        <v>4.5</v>
      </c>
      <c r="BB247" s="26">
        <v>4.7</v>
      </c>
      <c r="BC247" s="21">
        <v>-1.2</v>
      </c>
    </row>
    <row r="248" spans="1:55" ht="13.2" x14ac:dyDescent="0.25">
      <c r="A248" s="7">
        <v>7</v>
      </c>
      <c r="B248">
        <v>4</v>
      </c>
      <c r="C248" s="21">
        <f t="shared" si="24"/>
        <v>450.1</v>
      </c>
      <c r="D248" s="21">
        <v>454.5</v>
      </c>
      <c r="E248" s="21">
        <v>450.1</v>
      </c>
      <c r="F248" s="26">
        <v>446.76</v>
      </c>
      <c r="G248" s="24">
        <v>11.3</v>
      </c>
      <c r="H248" s="21"/>
      <c r="I248" s="21">
        <f t="shared" si="25"/>
        <v>20.2</v>
      </c>
      <c r="J248" s="21">
        <v>20.7</v>
      </c>
      <c r="K248" s="21">
        <v>20.2</v>
      </c>
      <c r="L248" s="26">
        <v>21.48</v>
      </c>
      <c r="M248" s="24">
        <v>-6.2</v>
      </c>
      <c r="N248" s="21"/>
      <c r="O248" s="21">
        <f t="shared" si="26"/>
        <v>143.30000000000001</v>
      </c>
      <c r="P248" s="21">
        <v>138.4</v>
      </c>
      <c r="Q248" s="21">
        <v>143.30000000000001</v>
      </c>
      <c r="R248" s="26">
        <v>145.16</v>
      </c>
      <c r="S248" s="24">
        <v>-4.0999999999999996</v>
      </c>
      <c r="T248" s="21"/>
      <c r="U248" s="21"/>
      <c r="V248" s="21">
        <v>613.6</v>
      </c>
      <c r="W248" s="21">
        <v>613.5</v>
      </c>
      <c r="X248" s="26">
        <v>613.4</v>
      </c>
      <c r="Y248" s="24">
        <v>1</v>
      </c>
      <c r="Z248" s="21"/>
      <c r="AA248" s="21">
        <f t="shared" si="27"/>
        <v>470.2</v>
      </c>
      <c r="AB248" s="21">
        <v>475.3</v>
      </c>
      <c r="AC248" s="21">
        <v>470.2</v>
      </c>
      <c r="AD248" s="26">
        <v>468.24</v>
      </c>
      <c r="AE248" s="24">
        <v>5.0999999999999996</v>
      </c>
      <c r="AF248" s="21"/>
      <c r="AG248" s="21">
        <f t="shared" si="28"/>
        <v>73.400000000000006</v>
      </c>
      <c r="AH248" s="21">
        <v>74.099999999999994</v>
      </c>
      <c r="AI248" s="21">
        <v>73.400000000000006</v>
      </c>
      <c r="AJ248" s="26">
        <v>72.83</v>
      </c>
      <c r="AK248" s="24">
        <v>1.7</v>
      </c>
      <c r="AL248" s="21"/>
      <c r="AM248" s="21">
        <f t="shared" si="29"/>
        <v>23.4</v>
      </c>
      <c r="AN248" s="21">
        <v>22.5</v>
      </c>
      <c r="AO248" s="21">
        <v>23.4</v>
      </c>
      <c r="AP248" s="26">
        <v>23.66</v>
      </c>
      <c r="AQ248" s="24">
        <v>-0.7</v>
      </c>
      <c r="AR248" s="21"/>
      <c r="AS248" s="21">
        <f t="shared" si="30"/>
        <v>76.599999999999994</v>
      </c>
      <c r="AT248" s="21">
        <v>77.5</v>
      </c>
      <c r="AU248" s="21">
        <v>76.599999999999994</v>
      </c>
      <c r="AV248" s="26">
        <v>76.34</v>
      </c>
      <c r="AW248" s="24">
        <v>0.7</v>
      </c>
      <c r="AX248" s="21"/>
      <c r="AY248" s="21">
        <f t="shared" si="31"/>
        <v>4.3</v>
      </c>
      <c r="AZ248" s="21">
        <v>4.4000000000000004</v>
      </c>
      <c r="BA248" s="21">
        <v>4.3</v>
      </c>
      <c r="BB248" s="26">
        <v>4.59</v>
      </c>
      <c r="BC248" s="21">
        <v>-1.4</v>
      </c>
    </row>
    <row r="249" spans="1:55" ht="13.2" x14ac:dyDescent="0.25">
      <c r="A249" s="7">
        <v>7</v>
      </c>
      <c r="B249">
        <v>5</v>
      </c>
      <c r="C249" s="21">
        <f t="shared" si="24"/>
        <v>446.6</v>
      </c>
      <c r="D249" s="21">
        <v>444.4</v>
      </c>
      <c r="E249" s="21">
        <v>446.6</v>
      </c>
      <c r="F249" s="26">
        <v>447.72</v>
      </c>
      <c r="G249" s="24">
        <v>11.4</v>
      </c>
      <c r="H249" s="21"/>
      <c r="I249" s="21">
        <f t="shared" si="25"/>
        <v>23.2</v>
      </c>
      <c r="J249" s="21">
        <v>21.9</v>
      </c>
      <c r="K249" s="21">
        <v>23.2</v>
      </c>
      <c r="L249" s="26">
        <v>20.92</v>
      </c>
      <c r="M249" s="24">
        <v>-6.7</v>
      </c>
      <c r="N249" s="21"/>
      <c r="O249" s="21">
        <f t="shared" si="26"/>
        <v>144</v>
      </c>
      <c r="P249" s="21">
        <v>147.9</v>
      </c>
      <c r="Q249" s="21">
        <v>144</v>
      </c>
      <c r="R249" s="26">
        <v>144.83000000000001</v>
      </c>
      <c r="S249" s="24">
        <v>-3.9</v>
      </c>
      <c r="T249" s="21"/>
      <c r="U249" s="21"/>
      <c r="V249" s="21">
        <v>614.20000000000005</v>
      </c>
      <c r="W249" s="21">
        <v>613.79999999999995</v>
      </c>
      <c r="X249" s="26">
        <v>613.47</v>
      </c>
      <c r="Y249" s="24">
        <v>0.8</v>
      </c>
      <c r="Z249" s="21"/>
      <c r="AA249" s="21">
        <f t="shared" si="27"/>
        <v>469.9</v>
      </c>
      <c r="AB249" s="21">
        <v>466.3</v>
      </c>
      <c r="AC249" s="21">
        <v>469.9</v>
      </c>
      <c r="AD249" s="26">
        <v>468.63</v>
      </c>
      <c r="AE249" s="24">
        <v>4.7</v>
      </c>
      <c r="AF249" s="21"/>
      <c r="AG249" s="21">
        <f t="shared" si="28"/>
        <v>72.8</v>
      </c>
      <c r="AH249" s="21">
        <v>72.400000000000006</v>
      </c>
      <c r="AI249" s="21">
        <v>72.8</v>
      </c>
      <c r="AJ249" s="26">
        <v>72.98</v>
      </c>
      <c r="AK249" s="24">
        <v>1.8</v>
      </c>
      <c r="AL249" s="21"/>
      <c r="AM249" s="21">
        <f t="shared" si="29"/>
        <v>23.5</v>
      </c>
      <c r="AN249" s="21">
        <v>24.1</v>
      </c>
      <c r="AO249" s="21">
        <v>23.5</v>
      </c>
      <c r="AP249" s="26">
        <v>23.61</v>
      </c>
      <c r="AQ249" s="24">
        <v>-0.7</v>
      </c>
      <c r="AR249" s="21"/>
      <c r="AS249" s="21">
        <f t="shared" si="30"/>
        <v>76.5</v>
      </c>
      <c r="AT249" s="21">
        <v>75.900000000000006</v>
      </c>
      <c r="AU249" s="21">
        <v>76.5</v>
      </c>
      <c r="AV249" s="26">
        <v>76.39</v>
      </c>
      <c r="AW249" s="24">
        <v>0.7</v>
      </c>
      <c r="AX249" s="21"/>
      <c r="AY249" s="21">
        <f t="shared" si="31"/>
        <v>4.9000000000000004</v>
      </c>
      <c r="AZ249" s="21">
        <v>4.7</v>
      </c>
      <c r="BA249" s="21">
        <v>4.9000000000000004</v>
      </c>
      <c r="BB249" s="26">
        <v>4.46</v>
      </c>
      <c r="BC249" s="21">
        <v>-1.5</v>
      </c>
    </row>
    <row r="250" spans="1:55" ht="13.2" x14ac:dyDescent="0.25">
      <c r="A250" s="7">
        <v>7</v>
      </c>
      <c r="B250">
        <v>6</v>
      </c>
      <c r="C250" s="21">
        <f t="shared" si="24"/>
        <v>447.9</v>
      </c>
      <c r="D250" s="21">
        <v>444.5</v>
      </c>
      <c r="E250" s="21">
        <v>447.9</v>
      </c>
      <c r="F250" s="26">
        <v>448.62</v>
      </c>
      <c r="G250" s="24">
        <v>10.9</v>
      </c>
      <c r="H250" s="21"/>
      <c r="I250" s="21">
        <f t="shared" si="25"/>
        <v>19.3</v>
      </c>
      <c r="J250" s="21">
        <v>19.100000000000001</v>
      </c>
      <c r="K250" s="21">
        <v>19.3</v>
      </c>
      <c r="L250" s="26">
        <v>20.38</v>
      </c>
      <c r="M250" s="24">
        <v>-6.5</v>
      </c>
      <c r="N250" s="21"/>
      <c r="O250" s="21">
        <f t="shared" si="26"/>
        <v>146.1</v>
      </c>
      <c r="P250" s="21">
        <v>150.1</v>
      </c>
      <c r="Q250" s="21">
        <v>146.1</v>
      </c>
      <c r="R250" s="26">
        <v>144.53</v>
      </c>
      <c r="S250" s="24">
        <v>-3.7</v>
      </c>
      <c r="T250" s="21"/>
      <c r="U250" s="21"/>
      <c r="V250" s="21">
        <v>613.70000000000005</v>
      </c>
      <c r="W250" s="21">
        <v>613.4</v>
      </c>
      <c r="X250" s="26">
        <v>613.52</v>
      </c>
      <c r="Y250" s="24">
        <v>0.7</v>
      </c>
      <c r="Z250" s="21"/>
      <c r="AA250" s="21">
        <f t="shared" si="27"/>
        <v>467.2</v>
      </c>
      <c r="AB250" s="21">
        <v>463.6</v>
      </c>
      <c r="AC250" s="21">
        <v>467.2</v>
      </c>
      <c r="AD250" s="26">
        <v>469</v>
      </c>
      <c r="AE250" s="24">
        <v>4.4000000000000004</v>
      </c>
      <c r="AF250" s="21"/>
      <c r="AG250" s="21">
        <f t="shared" si="28"/>
        <v>73</v>
      </c>
      <c r="AH250" s="21">
        <v>72.400000000000006</v>
      </c>
      <c r="AI250" s="21">
        <v>73</v>
      </c>
      <c r="AJ250" s="26">
        <v>73.12</v>
      </c>
      <c r="AK250" s="24">
        <v>1.7</v>
      </c>
      <c r="AL250" s="21"/>
      <c r="AM250" s="21">
        <f t="shared" si="29"/>
        <v>23.8</v>
      </c>
      <c r="AN250" s="21">
        <v>24.5</v>
      </c>
      <c r="AO250" s="21">
        <v>23.8</v>
      </c>
      <c r="AP250" s="26">
        <v>23.56</v>
      </c>
      <c r="AQ250" s="24">
        <v>-0.6</v>
      </c>
      <c r="AR250" s="21"/>
      <c r="AS250" s="21">
        <f t="shared" si="30"/>
        <v>76.2</v>
      </c>
      <c r="AT250" s="21">
        <v>75.5</v>
      </c>
      <c r="AU250" s="21">
        <v>76.2</v>
      </c>
      <c r="AV250" s="26">
        <v>76.44</v>
      </c>
      <c r="AW250" s="24">
        <v>0.6</v>
      </c>
      <c r="AX250" s="21"/>
      <c r="AY250" s="21">
        <f t="shared" si="31"/>
        <v>4.0999999999999996</v>
      </c>
      <c r="AZ250" s="21">
        <v>4.0999999999999996</v>
      </c>
      <c r="BA250" s="21">
        <v>4.0999999999999996</v>
      </c>
      <c r="BB250" s="26">
        <v>4.34</v>
      </c>
      <c r="BC250" s="21">
        <v>-1.4</v>
      </c>
    </row>
    <row r="251" spans="1:55" ht="13.2" x14ac:dyDescent="0.25">
      <c r="A251" s="7">
        <v>7</v>
      </c>
      <c r="B251">
        <v>7</v>
      </c>
      <c r="C251" s="21">
        <f t="shared" si="24"/>
        <v>456.1</v>
      </c>
      <c r="D251" s="21">
        <v>463.3</v>
      </c>
      <c r="E251" s="21">
        <v>456.1</v>
      </c>
      <c r="F251" s="26">
        <v>449.48</v>
      </c>
      <c r="G251" s="24">
        <v>10.3</v>
      </c>
      <c r="H251" s="21"/>
      <c r="I251" s="21">
        <f t="shared" si="25"/>
        <v>18.7</v>
      </c>
      <c r="J251" s="21">
        <v>16.399999999999999</v>
      </c>
      <c r="K251" s="21">
        <v>18.7</v>
      </c>
      <c r="L251" s="26">
        <v>19.829999999999998</v>
      </c>
      <c r="M251" s="24">
        <v>-6.5</v>
      </c>
      <c r="N251" s="21"/>
      <c r="O251" s="21">
        <f t="shared" si="26"/>
        <v>138.80000000000001</v>
      </c>
      <c r="P251" s="21">
        <v>134.1</v>
      </c>
      <c r="Q251" s="21">
        <v>138.80000000000001</v>
      </c>
      <c r="R251" s="26">
        <v>144.26</v>
      </c>
      <c r="S251" s="24">
        <v>-3.3</v>
      </c>
      <c r="T251" s="21"/>
      <c r="U251" s="21"/>
      <c r="V251" s="21">
        <v>613.70000000000005</v>
      </c>
      <c r="W251" s="21">
        <v>613.6</v>
      </c>
      <c r="X251" s="26">
        <v>613.57000000000005</v>
      </c>
      <c r="Y251" s="24">
        <v>0.5</v>
      </c>
      <c r="Z251" s="21"/>
      <c r="AA251" s="21">
        <f t="shared" si="27"/>
        <v>474.8</v>
      </c>
      <c r="AB251" s="21">
        <v>479.7</v>
      </c>
      <c r="AC251" s="21">
        <v>474.8</v>
      </c>
      <c r="AD251" s="26">
        <v>469.31</v>
      </c>
      <c r="AE251" s="24">
        <v>3.8</v>
      </c>
      <c r="AF251" s="21"/>
      <c r="AG251" s="21">
        <f t="shared" si="28"/>
        <v>74.3</v>
      </c>
      <c r="AH251" s="21">
        <v>75.5</v>
      </c>
      <c r="AI251" s="21">
        <v>74.3</v>
      </c>
      <c r="AJ251" s="26">
        <v>73.260000000000005</v>
      </c>
      <c r="AK251" s="24">
        <v>1.6</v>
      </c>
      <c r="AL251" s="21"/>
      <c r="AM251" s="21">
        <f t="shared" si="29"/>
        <v>22.6</v>
      </c>
      <c r="AN251" s="21">
        <v>21.8</v>
      </c>
      <c r="AO251" s="21">
        <v>22.6</v>
      </c>
      <c r="AP251" s="26">
        <v>23.51</v>
      </c>
      <c r="AQ251" s="24">
        <v>-0.6</v>
      </c>
      <c r="AR251" s="21"/>
      <c r="AS251" s="21">
        <f t="shared" si="30"/>
        <v>77.400000000000006</v>
      </c>
      <c r="AT251" s="21">
        <v>78.2</v>
      </c>
      <c r="AU251" s="21">
        <v>77.400000000000006</v>
      </c>
      <c r="AV251" s="26">
        <v>76.489999999999995</v>
      </c>
      <c r="AW251" s="24">
        <v>0.6</v>
      </c>
      <c r="AX251" s="21"/>
      <c r="AY251" s="21">
        <f t="shared" si="31"/>
        <v>3.9</v>
      </c>
      <c r="AZ251" s="21">
        <v>3.4</v>
      </c>
      <c r="BA251" s="21">
        <v>3.9</v>
      </c>
      <c r="BB251" s="26">
        <v>4.2300000000000004</v>
      </c>
      <c r="BC251" s="21">
        <v>-1.4</v>
      </c>
    </row>
    <row r="252" spans="1:55" ht="13.2" x14ac:dyDescent="0.25">
      <c r="A252" s="7">
        <v>7</v>
      </c>
      <c r="B252">
        <v>8</v>
      </c>
      <c r="C252" s="21">
        <f t="shared" si="24"/>
        <v>445.4</v>
      </c>
      <c r="D252" s="21">
        <v>444.4</v>
      </c>
      <c r="E252" s="21">
        <v>445.4</v>
      </c>
      <c r="F252" s="26">
        <v>450.26</v>
      </c>
      <c r="G252" s="24">
        <v>9.4</v>
      </c>
      <c r="H252" s="21"/>
      <c r="I252" s="21">
        <f t="shared" si="25"/>
        <v>20.100000000000001</v>
      </c>
      <c r="J252" s="21">
        <v>18.5</v>
      </c>
      <c r="K252" s="21">
        <v>20.100000000000001</v>
      </c>
      <c r="L252" s="26">
        <v>19.28</v>
      </c>
      <c r="M252" s="24">
        <v>-6.7</v>
      </c>
      <c r="N252" s="21"/>
      <c r="O252" s="21">
        <f t="shared" si="26"/>
        <v>148.1</v>
      </c>
      <c r="P252" s="21">
        <v>150.80000000000001</v>
      </c>
      <c r="Q252" s="21">
        <v>148.1</v>
      </c>
      <c r="R252" s="26">
        <v>144.06</v>
      </c>
      <c r="S252" s="24">
        <v>-2.4</v>
      </c>
      <c r="T252" s="21"/>
      <c r="U252" s="21"/>
      <c r="V252" s="21">
        <v>613.6</v>
      </c>
      <c r="W252" s="21">
        <v>613.70000000000005</v>
      </c>
      <c r="X252" s="26">
        <v>613.6</v>
      </c>
      <c r="Y252" s="24">
        <v>0.3</v>
      </c>
      <c r="Z252" s="21"/>
      <c r="AA252" s="21">
        <f t="shared" si="27"/>
        <v>465.5</v>
      </c>
      <c r="AB252" s="21">
        <v>462.8</v>
      </c>
      <c r="AC252" s="21">
        <v>465.5</v>
      </c>
      <c r="AD252" s="26">
        <v>469.54</v>
      </c>
      <c r="AE252" s="24">
        <v>2.7</v>
      </c>
      <c r="AF252" s="21"/>
      <c r="AG252" s="21">
        <f t="shared" si="28"/>
        <v>72.599999999999994</v>
      </c>
      <c r="AH252" s="21">
        <v>72.400000000000006</v>
      </c>
      <c r="AI252" s="21">
        <v>72.599999999999994</v>
      </c>
      <c r="AJ252" s="26">
        <v>73.38</v>
      </c>
      <c r="AK252" s="24">
        <v>1.5</v>
      </c>
      <c r="AL252" s="21"/>
      <c r="AM252" s="21">
        <f t="shared" si="29"/>
        <v>24.1</v>
      </c>
      <c r="AN252" s="21">
        <v>24.6</v>
      </c>
      <c r="AO252" s="21">
        <v>24.1</v>
      </c>
      <c r="AP252" s="26">
        <v>23.48</v>
      </c>
      <c r="AQ252" s="24">
        <v>-0.4</v>
      </c>
      <c r="AR252" s="21"/>
      <c r="AS252" s="21">
        <f t="shared" si="30"/>
        <v>75.900000000000006</v>
      </c>
      <c r="AT252" s="21">
        <v>75.400000000000006</v>
      </c>
      <c r="AU252" s="21">
        <v>75.900000000000006</v>
      </c>
      <c r="AV252" s="26">
        <v>76.52</v>
      </c>
      <c r="AW252" s="24">
        <v>0.4</v>
      </c>
      <c r="AX252" s="21"/>
      <c r="AY252" s="21">
        <f t="shared" si="31"/>
        <v>4.3</v>
      </c>
      <c r="AZ252" s="21">
        <v>4</v>
      </c>
      <c r="BA252" s="21">
        <v>4.3</v>
      </c>
      <c r="BB252" s="26">
        <v>4.1100000000000003</v>
      </c>
      <c r="BC252" s="21">
        <v>-1.4</v>
      </c>
    </row>
    <row r="253" spans="1:55" ht="13.2" x14ac:dyDescent="0.25">
      <c r="A253" s="7">
        <v>7</v>
      </c>
      <c r="B253">
        <v>9</v>
      </c>
      <c r="C253" s="21">
        <f t="shared" si="24"/>
        <v>451.3</v>
      </c>
      <c r="D253" s="21">
        <v>450.5</v>
      </c>
      <c r="E253" s="21">
        <v>451.3</v>
      </c>
      <c r="F253" s="26">
        <v>450.92</v>
      </c>
      <c r="G253" s="24">
        <v>7.9</v>
      </c>
      <c r="H253" s="21"/>
      <c r="I253" s="21">
        <f t="shared" si="25"/>
        <v>17.7</v>
      </c>
      <c r="J253" s="21">
        <v>16.8</v>
      </c>
      <c r="K253" s="21">
        <v>17.7</v>
      </c>
      <c r="L253" s="26">
        <v>18.73</v>
      </c>
      <c r="M253" s="24">
        <v>-6.5</v>
      </c>
      <c r="N253" s="21"/>
      <c r="O253" s="21">
        <f t="shared" si="26"/>
        <v>144.6</v>
      </c>
      <c r="P253" s="21">
        <v>146.1</v>
      </c>
      <c r="Q253" s="21">
        <v>144.6</v>
      </c>
      <c r="R253" s="26">
        <v>143.94999999999999</v>
      </c>
      <c r="S253" s="24">
        <v>-1.3</v>
      </c>
      <c r="T253" s="21"/>
      <c r="U253" s="21"/>
      <c r="V253" s="21">
        <v>613.4</v>
      </c>
      <c r="W253" s="21">
        <v>613.6</v>
      </c>
      <c r="X253" s="26">
        <v>613.6</v>
      </c>
      <c r="Y253" s="24">
        <v>0.1</v>
      </c>
      <c r="Z253" s="21"/>
      <c r="AA253" s="21">
        <f t="shared" si="27"/>
        <v>468.9</v>
      </c>
      <c r="AB253" s="21">
        <v>467.3</v>
      </c>
      <c r="AC253" s="21">
        <v>468.9</v>
      </c>
      <c r="AD253" s="26">
        <v>469.65</v>
      </c>
      <c r="AE253" s="24">
        <v>1.4</v>
      </c>
      <c r="AF253" s="21"/>
      <c r="AG253" s="21">
        <f t="shared" si="28"/>
        <v>73.599999999999994</v>
      </c>
      <c r="AH253" s="21">
        <v>73.400000000000006</v>
      </c>
      <c r="AI253" s="21">
        <v>73.599999999999994</v>
      </c>
      <c r="AJ253" s="26">
        <v>73.489999999999995</v>
      </c>
      <c r="AK253" s="24">
        <v>1.3</v>
      </c>
      <c r="AL253" s="21"/>
      <c r="AM253" s="21">
        <f t="shared" si="29"/>
        <v>23.6</v>
      </c>
      <c r="AN253" s="21">
        <v>23.8</v>
      </c>
      <c r="AO253" s="21">
        <v>23.6</v>
      </c>
      <c r="AP253" s="26">
        <v>23.46</v>
      </c>
      <c r="AQ253" s="24">
        <v>-0.2</v>
      </c>
      <c r="AR253" s="21"/>
      <c r="AS253" s="21">
        <f t="shared" si="30"/>
        <v>76.400000000000006</v>
      </c>
      <c r="AT253" s="21">
        <v>76.2</v>
      </c>
      <c r="AU253" s="21">
        <v>76.400000000000006</v>
      </c>
      <c r="AV253" s="26">
        <v>76.540000000000006</v>
      </c>
      <c r="AW253" s="24">
        <v>0.2</v>
      </c>
      <c r="AX253" s="21"/>
      <c r="AY253" s="21">
        <f t="shared" si="31"/>
        <v>3.8</v>
      </c>
      <c r="AZ253" s="21">
        <v>3.6</v>
      </c>
      <c r="BA253" s="21">
        <v>3.8</v>
      </c>
      <c r="BB253" s="26">
        <v>3.99</v>
      </c>
      <c r="BC253" s="21">
        <v>-1.4</v>
      </c>
    </row>
    <row r="254" spans="1:55" ht="13.2" x14ac:dyDescent="0.25">
      <c r="A254" s="7">
        <v>7</v>
      </c>
      <c r="B254">
        <v>10</v>
      </c>
      <c r="C254" s="21">
        <f t="shared" si="24"/>
        <v>452.9</v>
      </c>
      <c r="D254" s="21">
        <v>460.3</v>
      </c>
      <c r="E254" s="21">
        <v>452.9</v>
      </c>
      <c r="F254" s="26">
        <v>451.45</v>
      </c>
      <c r="G254" s="24">
        <v>6.4</v>
      </c>
      <c r="H254" s="21"/>
      <c r="I254" s="21">
        <f t="shared" si="25"/>
        <v>18.5</v>
      </c>
      <c r="J254" s="21">
        <v>17.600000000000001</v>
      </c>
      <c r="K254" s="21">
        <v>18.5</v>
      </c>
      <c r="L254" s="26">
        <v>18.190000000000001</v>
      </c>
      <c r="M254" s="24">
        <v>-6.5</v>
      </c>
      <c r="N254" s="21"/>
      <c r="O254" s="21">
        <f t="shared" si="26"/>
        <v>142.1</v>
      </c>
      <c r="P254" s="21">
        <v>135.4</v>
      </c>
      <c r="Q254" s="21">
        <v>142.1</v>
      </c>
      <c r="R254" s="26">
        <v>143.94</v>
      </c>
      <c r="S254" s="24">
        <v>-0.1</v>
      </c>
      <c r="T254" s="21"/>
      <c r="U254" s="21"/>
      <c r="V254" s="21">
        <v>613.20000000000005</v>
      </c>
      <c r="W254" s="21">
        <v>613.5</v>
      </c>
      <c r="X254" s="26">
        <v>613.59</v>
      </c>
      <c r="Y254" s="24">
        <v>-0.2</v>
      </c>
      <c r="Z254" s="21"/>
      <c r="AA254" s="21">
        <f t="shared" si="27"/>
        <v>471.4</v>
      </c>
      <c r="AB254" s="21">
        <v>477.9</v>
      </c>
      <c r="AC254" s="21">
        <v>471.4</v>
      </c>
      <c r="AD254" s="26">
        <v>469.64</v>
      </c>
      <c r="AE254" s="24">
        <v>-0.2</v>
      </c>
      <c r="AF254" s="21"/>
      <c r="AG254" s="21">
        <f t="shared" si="28"/>
        <v>73.8</v>
      </c>
      <c r="AH254" s="21">
        <v>75.099999999999994</v>
      </c>
      <c r="AI254" s="21">
        <v>73.8</v>
      </c>
      <c r="AJ254" s="26">
        <v>73.58</v>
      </c>
      <c r="AK254" s="24">
        <v>1.1000000000000001</v>
      </c>
      <c r="AL254" s="21"/>
      <c r="AM254" s="21">
        <f t="shared" si="29"/>
        <v>23.2</v>
      </c>
      <c r="AN254" s="21">
        <v>22.1</v>
      </c>
      <c r="AO254" s="21">
        <v>23.2</v>
      </c>
      <c r="AP254" s="26">
        <v>23.46</v>
      </c>
      <c r="AQ254" s="24">
        <v>0</v>
      </c>
      <c r="AR254" s="21"/>
      <c r="AS254" s="21">
        <f t="shared" si="30"/>
        <v>76.8</v>
      </c>
      <c r="AT254" s="21">
        <v>77.900000000000006</v>
      </c>
      <c r="AU254" s="21">
        <v>76.8</v>
      </c>
      <c r="AV254" s="26">
        <v>76.540000000000006</v>
      </c>
      <c r="AW254" s="24">
        <v>0</v>
      </c>
      <c r="AX254" s="21"/>
      <c r="AY254" s="21">
        <f t="shared" si="31"/>
        <v>3.9</v>
      </c>
      <c r="AZ254" s="21">
        <v>3.7</v>
      </c>
      <c r="BA254" s="21">
        <v>3.9</v>
      </c>
      <c r="BB254" s="26">
        <v>3.87</v>
      </c>
      <c r="BC254" s="21">
        <v>-1.4</v>
      </c>
    </row>
    <row r="255" spans="1:55" ht="13.2" x14ac:dyDescent="0.25">
      <c r="A255" s="7">
        <v>7</v>
      </c>
      <c r="B255">
        <v>11</v>
      </c>
      <c r="C255" s="21">
        <f t="shared" si="24"/>
        <v>449.8</v>
      </c>
      <c r="D255" s="21">
        <v>449.2</v>
      </c>
      <c r="E255" s="21">
        <v>449.8</v>
      </c>
      <c r="F255" s="26">
        <v>451.85</v>
      </c>
      <c r="G255" s="24">
        <v>4.8</v>
      </c>
      <c r="H255" s="21"/>
      <c r="I255" s="21">
        <f t="shared" si="25"/>
        <v>19.7</v>
      </c>
      <c r="J255" s="21">
        <v>18.899999999999999</v>
      </c>
      <c r="K255" s="21">
        <v>19.7</v>
      </c>
      <c r="L255" s="26">
        <v>17.66</v>
      </c>
      <c r="M255" s="24">
        <v>-6.4</v>
      </c>
      <c r="N255" s="21"/>
      <c r="O255" s="21">
        <f t="shared" si="26"/>
        <v>143.9</v>
      </c>
      <c r="P255" s="21">
        <v>145</v>
      </c>
      <c r="Q255" s="21">
        <v>143.9</v>
      </c>
      <c r="R255" s="26">
        <v>144.04</v>
      </c>
      <c r="S255" s="24">
        <v>1.1000000000000001</v>
      </c>
      <c r="T255" s="21"/>
      <c r="U255" s="21"/>
      <c r="V255" s="21">
        <v>613.1</v>
      </c>
      <c r="W255" s="21">
        <v>613.4</v>
      </c>
      <c r="X255" s="26">
        <v>613.54</v>
      </c>
      <c r="Y255" s="24">
        <v>-0.6</v>
      </c>
      <c r="Z255" s="21"/>
      <c r="AA255" s="21">
        <f t="shared" si="27"/>
        <v>469.5</v>
      </c>
      <c r="AB255" s="21">
        <v>468.1</v>
      </c>
      <c r="AC255" s="21">
        <v>469.5</v>
      </c>
      <c r="AD255" s="26">
        <v>469.5</v>
      </c>
      <c r="AE255" s="24">
        <v>-1.6</v>
      </c>
      <c r="AF255" s="21"/>
      <c r="AG255" s="21">
        <f t="shared" si="28"/>
        <v>73.3</v>
      </c>
      <c r="AH255" s="21">
        <v>73.3</v>
      </c>
      <c r="AI255" s="21">
        <v>73.3</v>
      </c>
      <c r="AJ255" s="26">
        <v>73.650000000000006</v>
      </c>
      <c r="AK255" s="24">
        <v>0.8</v>
      </c>
      <c r="AL255" s="21"/>
      <c r="AM255" s="21">
        <f t="shared" si="29"/>
        <v>23.5</v>
      </c>
      <c r="AN255" s="21">
        <v>23.7</v>
      </c>
      <c r="AO255" s="21">
        <v>23.5</v>
      </c>
      <c r="AP255" s="26">
        <v>23.48</v>
      </c>
      <c r="AQ255" s="24">
        <v>0.2</v>
      </c>
      <c r="AR255" s="21"/>
      <c r="AS255" s="21">
        <f t="shared" si="30"/>
        <v>76.5</v>
      </c>
      <c r="AT255" s="21">
        <v>76.3</v>
      </c>
      <c r="AU255" s="21">
        <v>76.5</v>
      </c>
      <c r="AV255" s="26">
        <v>76.52</v>
      </c>
      <c r="AW255" s="24">
        <v>-0.2</v>
      </c>
      <c r="AX255" s="21"/>
      <c r="AY255" s="21">
        <f t="shared" si="31"/>
        <v>4.2</v>
      </c>
      <c r="AZ255" s="21">
        <v>4</v>
      </c>
      <c r="BA255" s="21">
        <v>4.2</v>
      </c>
      <c r="BB255" s="26">
        <v>3.76</v>
      </c>
      <c r="BC255" s="21">
        <v>-1.3</v>
      </c>
    </row>
    <row r="256" spans="1:55" ht="13.2" x14ac:dyDescent="0.25">
      <c r="A256" s="7">
        <v>7</v>
      </c>
      <c r="B256">
        <v>12</v>
      </c>
      <c r="C256" s="21">
        <f t="shared" si="24"/>
        <v>449.6</v>
      </c>
      <c r="D256" s="21">
        <v>444.8</v>
      </c>
      <c r="E256" s="21">
        <v>449.6</v>
      </c>
      <c r="F256" s="26">
        <v>452.13</v>
      </c>
      <c r="G256" s="24">
        <v>3.4</v>
      </c>
      <c r="H256" s="21"/>
      <c r="I256" s="21">
        <f t="shared" si="25"/>
        <v>17.8</v>
      </c>
      <c r="J256" s="21">
        <v>19.2</v>
      </c>
      <c r="K256" s="21">
        <v>17.8</v>
      </c>
      <c r="L256" s="26">
        <v>17.190000000000001</v>
      </c>
      <c r="M256" s="24">
        <v>-5.7</v>
      </c>
      <c r="N256" s="21"/>
      <c r="O256" s="21">
        <f t="shared" si="26"/>
        <v>146</v>
      </c>
      <c r="P256" s="21">
        <v>149.19999999999999</v>
      </c>
      <c r="Q256" s="21">
        <v>146</v>
      </c>
      <c r="R256" s="26">
        <v>144.15</v>
      </c>
      <c r="S256" s="24">
        <v>1.4</v>
      </c>
      <c r="T256" s="21"/>
      <c r="U256" s="21"/>
      <c r="V256" s="21">
        <v>613.20000000000005</v>
      </c>
      <c r="W256" s="21">
        <v>613.4</v>
      </c>
      <c r="X256" s="26">
        <v>613.46</v>
      </c>
      <c r="Y256" s="24">
        <v>-0.9</v>
      </c>
      <c r="Z256" s="21"/>
      <c r="AA256" s="21">
        <f t="shared" si="27"/>
        <v>467.4</v>
      </c>
      <c r="AB256" s="21">
        <v>464</v>
      </c>
      <c r="AC256" s="21">
        <v>467.4</v>
      </c>
      <c r="AD256" s="26">
        <v>469.31</v>
      </c>
      <c r="AE256" s="24">
        <v>-2.2999999999999998</v>
      </c>
      <c r="AF256" s="21"/>
      <c r="AG256" s="21">
        <f t="shared" si="28"/>
        <v>73.3</v>
      </c>
      <c r="AH256" s="21">
        <v>72.5</v>
      </c>
      <c r="AI256" s="21">
        <v>73.3</v>
      </c>
      <c r="AJ256" s="26">
        <v>73.7</v>
      </c>
      <c r="AK256" s="24">
        <v>0.7</v>
      </c>
      <c r="AL256" s="21"/>
      <c r="AM256" s="21">
        <f t="shared" si="29"/>
        <v>23.8</v>
      </c>
      <c r="AN256" s="21">
        <v>24.3</v>
      </c>
      <c r="AO256" s="21">
        <v>23.8</v>
      </c>
      <c r="AP256" s="26">
        <v>23.5</v>
      </c>
      <c r="AQ256" s="24">
        <v>0.3</v>
      </c>
      <c r="AR256" s="21"/>
      <c r="AS256" s="21">
        <f t="shared" si="30"/>
        <v>76.2</v>
      </c>
      <c r="AT256" s="21">
        <v>75.7</v>
      </c>
      <c r="AU256" s="21">
        <v>76.2</v>
      </c>
      <c r="AV256" s="26">
        <v>76.5</v>
      </c>
      <c r="AW256" s="24">
        <v>-0.3</v>
      </c>
      <c r="AX256" s="21"/>
      <c r="AY256" s="21">
        <f t="shared" si="31"/>
        <v>3.8</v>
      </c>
      <c r="AZ256" s="21">
        <v>4.0999999999999996</v>
      </c>
      <c r="BA256" s="21">
        <v>3.8</v>
      </c>
      <c r="BB256" s="26">
        <v>3.66</v>
      </c>
      <c r="BC256" s="21">
        <v>-1.2</v>
      </c>
    </row>
    <row r="257" spans="1:58" ht="13.2" x14ac:dyDescent="0.25">
      <c r="A257" s="7"/>
      <c r="B257">
        <v>1</v>
      </c>
      <c r="C257" s="21">
        <f t="shared" si="24"/>
        <v>456.8</v>
      </c>
      <c r="D257" s="21">
        <v>458.9</v>
      </c>
      <c r="E257" s="21">
        <v>456.8</v>
      </c>
      <c r="F257" s="26">
        <v>452.31</v>
      </c>
      <c r="G257" s="24">
        <v>2.2000000000000002</v>
      </c>
      <c r="H257" s="21"/>
      <c r="I257" s="21">
        <f t="shared" si="25"/>
        <v>14.1</v>
      </c>
      <c r="J257" s="21">
        <v>17.100000000000001</v>
      </c>
      <c r="K257" s="21">
        <v>14.1</v>
      </c>
      <c r="L257" s="26">
        <v>16.809999999999999</v>
      </c>
      <c r="M257" s="24">
        <v>-4.5</v>
      </c>
      <c r="N257" s="21"/>
      <c r="O257" s="21">
        <f t="shared" si="26"/>
        <v>142.6</v>
      </c>
      <c r="P257" s="21">
        <v>137.4</v>
      </c>
      <c r="Q257" s="21">
        <v>142.6</v>
      </c>
      <c r="R257" s="26">
        <v>144.24</v>
      </c>
      <c r="S257" s="24">
        <v>1.1000000000000001</v>
      </c>
      <c r="T257" s="21"/>
      <c r="U257" s="21"/>
      <c r="V257" s="21">
        <v>613.5</v>
      </c>
      <c r="W257" s="21">
        <v>613.5</v>
      </c>
      <c r="X257" s="26">
        <v>613.36</v>
      </c>
      <c r="Y257" s="24">
        <v>-1.3</v>
      </c>
      <c r="Z257" s="21"/>
      <c r="AA257" s="21">
        <f t="shared" si="27"/>
        <v>470.9</v>
      </c>
      <c r="AB257" s="21">
        <v>476</v>
      </c>
      <c r="AC257" s="21">
        <v>470.9</v>
      </c>
      <c r="AD257" s="26">
        <v>469.12</v>
      </c>
      <c r="AE257" s="24">
        <v>-2.2999999999999998</v>
      </c>
      <c r="AF257" s="21"/>
      <c r="AG257" s="21">
        <f t="shared" si="28"/>
        <v>74.5</v>
      </c>
      <c r="AH257" s="21">
        <v>74.8</v>
      </c>
      <c r="AI257" s="21">
        <v>74.5</v>
      </c>
      <c r="AJ257" s="26">
        <v>73.739999999999995</v>
      </c>
      <c r="AK257" s="24">
        <v>0.5</v>
      </c>
      <c r="AL257" s="21"/>
      <c r="AM257" s="21">
        <f t="shared" si="29"/>
        <v>23.2</v>
      </c>
      <c r="AN257" s="21">
        <v>22.4</v>
      </c>
      <c r="AO257" s="21">
        <v>23.2</v>
      </c>
      <c r="AP257" s="26">
        <v>23.52</v>
      </c>
      <c r="AQ257" s="24">
        <v>0.2</v>
      </c>
      <c r="AR257" s="21"/>
      <c r="AS257" s="21">
        <f t="shared" si="30"/>
        <v>76.8</v>
      </c>
      <c r="AT257" s="21">
        <v>77.599999999999994</v>
      </c>
      <c r="AU257" s="21">
        <v>76.8</v>
      </c>
      <c r="AV257" s="26">
        <v>76.48</v>
      </c>
      <c r="AW257" s="24">
        <v>-0.2</v>
      </c>
      <c r="AX257" s="21"/>
      <c r="AY257" s="21">
        <f t="shared" si="31"/>
        <v>3</v>
      </c>
      <c r="AZ257" s="21">
        <v>3.6</v>
      </c>
      <c r="BA257" s="21">
        <v>3</v>
      </c>
      <c r="BB257" s="26">
        <v>3.58</v>
      </c>
      <c r="BC257" s="21">
        <v>-0.9</v>
      </c>
    </row>
    <row r="258" spans="1:58" ht="13.2" x14ac:dyDescent="0.25">
      <c r="A258" s="7">
        <v>8</v>
      </c>
      <c r="B258">
        <v>2</v>
      </c>
      <c r="C258" s="21">
        <f t="shared" si="24"/>
        <v>449.5</v>
      </c>
      <c r="D258" s="21">
        <v>445.1</v>
      </c>
      <c r="E258" s="21">
        <v>449.5</v>
      </c>
      <c r="F258" s="26">
        <v>452.38</v>
      </c>
      <c r="G258" s="24">
        <v>0.9</v>
      </c>
      <c r="H258" s="21"/>
      <c r="I258" s="21">
        <f t="shared" si="25"/>
        <v>19.3</v>
      </c>
      <c r="J258" s="21">
        <v>19.8</v>
      </c>
      <c r="K258" s="21">
        <v>19.3</v>
      </c>
      <c r="L258" s="26">
        <v>16.55</v>
      </c>
      <c r="M258" s="24">
        <v>-3.1</v>
      </c>
      <c r="N258" s="21"/>
      <c r="O258" s="21">
        <f t="shared" si="26"/>
        <v>144.6</v>
      </c>
      <c r="P258" s="21">
        <v>148.5</v>
      </c>
      <c r="Q258" s="21">
        <v>144.6</v>
      </c>
      <c r="R258" s="26">
        <v>144.28</v>
      </c>
      <c r="S258" s="24">
        <v>0.5</v>
      </c>
      <c r="T258" s="21"/>
      <c r="U258" s="21"/>
      <c r="V258" s="21">
        <v>613.29999999999995</v>
      </c>
      <c r="W258" s="21">
        <v>613.4</v>
      </c>
      <c r="X258" s="26">
        <v>613.22</v>
      </c>
      <c r="Y258" s="24">
        <v>-1.7</v>
      </c>
      <c r="Z258" s="21"/>
      <c r="AA258" s="21">
        <f t="shared" si="27"/>
        <v>468.8</v>
      </c>
      <c r="AB258" s="21">
        <v>464.9</v>
      </c>
      <c r="AC258" s="21">
        <v>468.8</v>
      </c>
      <c r="AD258" s="26">
        <v>468.93</v>
      </c>
      <c r="AE258" s="24">
        <v>-2.2000000000000002</v>
      </c>
      <c r="AF258" s="21"/>
      <c r="AG258" s="21">
        <f t="shared" si="28"/>
        <v>73.3</v>
      </c>
      <c r="AH258" s="21">
        <v>72.599999999999994</v>
      </c>
      <c r="AI258" s="21">
        <v>73.3</v>
      </c>
      <c r="AJ258" s="26">
        <v>73.77</v>
      </c>
      <c r="AK258" s="24">
        <v>0.3</v>
      </c>
      <c r="AL258" s="21"/>
      <c r="AM258" s="21">
        <f t="shared" si="29"/>
        <v>23.6</v>
      </c>
      <c r="AN258" s="21">
        <v>24.2</v>
      </c>
      <c r="AO258" s="21">
        <v>23.6</v>
      </c>
      <c r="AP258" s="26">
        <v>23.53</v>
      </c>
      <c r="AQ258" s="24">
        <v>0.1</v>
      </c>
      <c r="AR258" s="21"/>
      <c r="AS258" s="21">
        <f t="shared" si="30"/>
        <v>76.400000000000006</v>
      </c>
      <c r="AT258" s="21">
        <v>75.8</v>
      </c>
      <c r="AU258" s="21">
        <v>76.400000000000006</v>
      </c>
      <c r="AV258" s="26">
        <v>76.47</v>
      </c>
      <c r="AW258" s="24">
        <v>-0.1</v>
      </c>
      <c r="AX258" s="21"/>
      <c r="AY258" s="21">
        <f t="shared" si="31"/>
        <v>4.0999999999999996</v>
      </c>
      <c r="AZ258" s="21">
        <v>4.3</v>
      </c>
      <c r="BA258" s="21">
        <v>4.0999999999999996</v>
      </c>
      <c r="BB258" s="26">
        <v>3.53</v>
      </c>
      <c r="BC258" s="21">
        <v>-0.6</v>
      </c>
    </row>
    <row r="259" spans="1:58" ht="13.2" x14ac:dyDescent="0.25">
      <c r="A259" s="7">
        <v>8</v>
      </c>
      <c r="B259">
        <v>3</v>
      </c>
      <c r="C259" s="21">
        <f t="shared" si="24"/>
        <v>451.6</v>
      </c>
      <c r="D259" s="21">
        <v>447.4</v>
      </c>
      <c r="E259" s="21">
        <v>451.6</v>
      </c>
      <c r="F259" s="26">
        <v>452.33</v>
      </c>
      <c r="G259" s="24">
        <v>-0.7</v>
      </c>
      <c r="H259" s="21"/>
      <c r="I259" s="21">
        <f t="shared" si="25"/>
        <v>16.8</v>
      </c>
      <c r="J259" s="21">
        <v>19.7</v>
      </c>
      <c r="K259" s="21">
        <v>16.8</v>
      </c>
      <c r="L259" s="26">
        <v>16.5</v>
      </c>
      <c r="M259" s="24">
        <v>-0.7</v>
      </c>
      <c r="N259" s="21"/>
      <c r="O259" s="21">
        <f t="shared" si="26"/>
        <v>144.6</v>
      </c>
      <c r="P259" s="21">
        <v>146.1</v>
      </c>
      <c r="Q259" s="21">
        <v>144.6</v>
      </c>
      <c r="R259" s="26">
        <v>144.22</v>
      </c>
      <c r="S259" s="24">
        <v>-0.8</v>
      </c>
      <c r="T259" s="21"/>
      <c r="U259" s="21"/>
      <c r="V259" s="21">
        <v>613.20000000000005</v>
      </c>
      <c r="W259" s="21">
        <v>613.1</v>
      </c>
      <c r="X259" s="26">
        <v>613.04</v>
      </c>
      <c r="Y259" s="24">
        <v>-2.1</v>
      </c>
      <c r="Z259" s="21"/>
      <c r="AA259" s="21">
        <f t="shared" si="27"/>
        <v>468.4</v>
      </c>
      <c r="AB259" s="21">
        <v>467.1</v>
      </c>
      <c r="AC259" s="21">
        <v>468.4</v>
      </c>
      <c r="AD259" s="26">
        <v>468.82</v>
      </c>
      <c r="AE259" s="24">
        <v>-1.3</v>
      </c>
      <c r="AF259" s="21"/>
      <c r="AG259" s="21">
        <f t="shared" si="28"/>
        <v>73.7</v>
      </c>
      <c r="AH259" s="21">
        <v>73</v>
      </c>
      <c r="AI259" s="21">
        <v>73.7</v>
      </c>
      <c r="AJ259" s="26">
        <v>73.78</v>
      </c>
      <c r="AK259" s="24">
        <v>0.1</v>
      </c>
      <c r="AL259" s="21"/>
      <c r="AM259" s="21">
        <f t="shared" si="29"/>
        <v>23.6</v>
      </c>
      <c r="AN259" s="21">
        <v>23.8</v>
      </c>
      <c r="AO259" s="21">
        <v>23.6</v>
      </c>
      <c r="AP259" s="26">
        <v>23.52</v>
      </c>
      <c r="AQ259" s="24">
        <v>0</v>
      </c>
      <c r="AR259" s="21"/>
      <c r="AS259" s="21">
        <f t="shared" si="30"/>
        <v>76.400000000000006</v>
      </c>
      <c r="AT259" s="21">
        <v>76.2</v>
      </c>
      <c r="AU259" s="21">
        <v>76.400000000000006</v>
      </c>
      <c r="AV259" s="26">
        <v>76.48</v>
      </c>
      <c r="AW259" s="24">
        <v>0</v>
      </c>
      <c r="AX259" s="21"/>
      <c r="AY259" s="21">
        <f t="shared" si="31"/>
        <v>3.6</v>
      </c>
      <c r="AZ259" s="21">
        <v>4.2</v>
      </c>
      <c r="BA259" s="21">
        <v>3.6</v>
      </c>
      <c r="BB259" s="26">
        <v>3.52</v>
      </c>
      <c r="BC259" s="21">
        <v>-0.1</v>
      </c>
    </row>
    <row r="260" spans="1:58" ht="13.2" x14ac:dyDescent="0.25">
      <c r="A260" s="7">
        <v>8</v>
      </c>
      <c r="B260">
        <v>4</v>
      </c>
      <c r="C260" s="21">
        <f t="shared" si="24"/>
        <v>457.9</v>
      </c>
      <c r="D260" s="21">
        <v>462.4</v>
      </c>
      <c r="E260" s="21">
        <v>457.9</v>
      </c>
      <c r="F260" s="26">
        <v>452.09</v>
      </c>
      <c r="G260" s="24">
        <v>-2.8</v>
      </c>
      <c r="H260" s="21"/>
      <c r="I260" s="21">
        <f t="shared" si="25"/>
        <v>14.4</v>
      </c>
      <c r="J260" s="21">
        <v>15</v>
      </c>
      <c r="K260" s="21">
        <v>14.4</v>
      </c>
      <c r="L260" s="26">
        <v>16.68</v>
      </c>
      <c r="M260" s="24">
        <v>2.2000000000000002</v>
      </c>
      <c r="N260" s="21"/>
      <c r="O260" s="21">
        <f t="shared" si="26"/>
        <v>140.5</v>
      </c>
      <c r="P260" s="21">
        <v>135.6</v>
      </c>
      <c r="Q260" s="21">
        <v>140.5</v>
      </c>
      <c r="R260" s="26">
        <v>144.05000000000001</v>
      </c>
      <c r="S260" s="24">
        <v>-2</v>
      </c>
      <c r="T260" s="21"/>
      <c r="U260" s="21"/>
      <c r="V260" s="21">
        <v>613</v>
      </c>
      <c r="W260" s="21">
        <v>612.9</v>
      </c>
      <c r="X260" s="26">
        <v>612.83000000000004</v>
      </c>
      <c r="Y260" s="24">
        <v>-2.6</v>
      </c>
      <c r="Z260" s="21"/>
      <c r="AA260" s="21">
        <f t="shared" si="27"/>
        <v>472.3</v>
      </c>
      <c r="AB260" s="21">
        <v>477.4</v>
      </c>
      <c r="AC260" s="21">
        <v>472.3</v>
      </c>
      <c r="AD260" s="26">
        <v>468.77</v>
      </c>
      <c r="AE260" s="24">
        <v>-0.6</v>
      </c>
      <c r="AF260" s="21"/>
      <c r="AG260" s="21">
        <f t="shared" si="28"/>
        <v>74.7</v>
      </c>
      <c r="AH260" s="21">
        <v>75.400000000000006</v>
      </c>
      <c r="AI260" s="21">
        <v>74.7</v>
      </c>
      <c r="AJ260" s="26">
        <v>73.77</v>
      </c>
      <c r="AK260" s="24">
        <v>-0.1</v>
      </c>
      <c r="AL260" s="21"/>
      <c r="AM260" s="21">
        <f t="shared" si="29"/>
        <v>22.9</v>
      </c>
      <c r="AN260" s="21">
        <v>22.1</v>
      </c>
      <c r="AO260" s="21">
        <v>22.9</v>
      </c>
      <c r="AP260" s="26">
        <v>23.51</v>
      </c>
      <c r="AQ260" s="24">
        <v>-0.2</v>
      </c>
      <c r="AR260" s="21"/>
      <c r="AS260" s="21">
        <f t="shared" si="30"/>
        <v>77.099999999999994</v>
      </c>
      <c r="AT260" s="21">
        <v>77.900000000000006</v>
      </c>
      <c r="AU260" s="21">
        <v>77.099999999999994</v>
      </c>
      <c r="AV260" s="26">
        <v>76.489999999999995</v>
      </c>
      <c r="AW260" s="24">
        <v>0.2</v>
      </c>
      <c r="AX260" s="21"/>
      <c r="AY260" s="21">
        <f t="shared" si="31"/>
        <v>3</v>
      </c>
      <c r="AZ260" s="21">
        <v>3.1</v>
      </c>
      <c r="BA260" s="21">
        <v>3</v>
      </c>
      <c r="BB260" s="26">
        <v>3.56</v>
      </c>
      <c r="BC260" s="21">
        <v>0.5</v>
      </c>
    </row>
    <row r="261" spans="1:58" ht="13.2" x14ac:dyDescent="0.25">
      <c r="A261" s="7">
        <v>8</v>
      </c>
      <c r="B261">
        <v>5</v>
      </c>
      <c r="C261" s="21">
        <f t="shared" ref="C261:C324" si="32">$B$2*E261+(1-$B$2)*D261</f>
        <v>449.6</v>
      </c>
      <c r="D261" s="21">
        <v>447.3</v>
      </c>
      <c r="E261" s="21">
        <v>449.6</v>
      </c>
      <c r="F261" s="26">
        <v>451.7</v>
      </c>
      <c r="G261" s="24">
        <v>-4.7</v>
      </c>
      <c r="H261" s="21"/>
      <c r="I261" s="21">
        <f t="shared" ref="I261:I324" si="33">$B$2*K261+(1-$B$2)*J261</f>
        <v>14</v>
      </c>
      <c r="J261" s="21">
        <v>12.6</v>
      </c>
      <c r="K261" s="21">
        <v>14</v>
      </c>
      <c r="L261" s="26">
        <v>17.11</v>
      </c>
      <c r="M261" s="24">
        <v>5.0999999999999996</v>
      </c>
      <c r="N261" s="21"/>
      <c r="O261" s="21">
        <f t="shared" ref="O261:O324" si="34">$B$2*Q261+(1-$B$2)*P261</f>
        <v>148.9</v>
      </c>
      <c r="P261" s="21">
        <v>152.9</v>
      </c>
      <c r="Q261" s="21">
        <v>148.9</v>
      </c>
      <c r="R261" s="26">
        <v>143.77000000000001</v>
      </c>
      <c r="S261" s="24">
        <v>-3.4</v>
      </c>
      <c r="T261" s="21"/>
      <c r="U261" s="21"/>
      <c r="V261" s="21">
        <v>612.79999999999995</v>
      </c>
      <c r="W261" s="21">
        <v>612.5</v>
      </c>
      <c r="X261" s="26">
        <v>612.57000000000005</v>
      </c>
      <c r="Y261" s="24">
        <v>-3.1</v>
      </c>
      <c r="Z261" s="21"/>
      <c r="AA261" s="21">
        <f t="shared" ref="AA261:AA324" si="35">$B$2*AC261+(1-$B$2)*AB261</f>
        <v>463.6</v>
      </c>
      <c r="AB261" s="21">
        <v>459.9</v>
      </c>
      <c r="AC261" s="21">
        <v>463.6</v>
      </c>
      <c r="AD261" s="26">
        <v>468.8</v>
      </c>
      <c r="AE261" s="24">
        <v>0.4</v>
      </c>
      <c r="AF261" s="21"/>
      <c r="AG261" s="21">
        <f t="shared" ref="AG261:AG324" si="36">$B$2*AI261+(1-$B$2)*AH261</f>
        <v>73.400000000000006</v>
      </c>
      <c r="AH261" s="21">
        <v>73</v>
      </c>
      <c r="AI261" s="21">
        <v>73.400000000000006</v>
      </c>
      <c r="AJ261" s="26">
        <v>73.739999999999995</v>
      </c>
      <c r="AK261" s="24">
        <v>-0.4</v>
      </c>
      <c r="AL261" s="21"/>
      <c r="AM261" s="21">
        <f t="shared" ref="AM261:AM324" si="37">$B$2*AO261+(1-$B$2)*AN261</f>
        <v>24.3</v>
      </c>
      <c r="AN261" s="21">
        <v>25</v>
      </c>
      <c r="AO261" s="21">
        <v>24.3</v>
      </c>
      <c r="AP261" s="26">
        <v>23.47</v>
      </c>
      <c r="AQ261" s="24">
        <v>-0.4</v>
      </c>
      <c r="AR261" s="21"/>
      <c r="AS261" s="21">
        <f t="shared" ref="AS261:AS324" si="38">$B$2*AU261+(1-$B$2)*AT261</f>
        <v>75.7</v>
      </c>
      <c r="AT261" s="21">
        <v>75</v>
      </c>
      <c r="AU261" s="21">
        <v>75.7</v>
      </c>
      <c r="AV261" s="26">
        <v>76.53</v>
      </c>
      <c r="AW261" s="24">
        <v>0.4</v>
      </c>
      <c r="AX261" s="21"/>
      <c r="AY261" s="21">
        <f t="shared" ref="AY261:AY324" si="39">$B$2*BA261+(1-$B$2)*AZ261</f>
        <v>3</v>
      </c>
      <c r="AZ261" s="21">
        <v>2.7</v>
      </c>
      <c r="BA261" s="21">
        <v>3</v>
      </c>
      <c r="BB261" s="26">
        <v>3.65</v>
      </c>
      <c r="BC261" s="21">
        <v>1.1000000000000001</v>
      </c>
    </row>
    <row r="262" spans="1:58" ht="13.2" x14ac:dyDescent="0.25">
      <c r="A262" s="7">
        <v>8</v>
      </c>
      <c r="B262">
        <v>6</v>
      </c>
      <c r="C262" s="21">
        <f t="shared" si="32"/>
        <v>455.3</v>
      </c>
      <c r="D262" s="21">
        <v>452.5</v>
      </c>
      <c r="E262" s="21">
        <v>455.3</v>
      </c>
      <c r="F262" s="26">
        <v>451.15</v>
      </c>
      <c r="G262" s="24">
        <v>-6.5</v>
      </c>
      <c r="H262" s="21"/>
      <c r="I262" s="21">
        <f t="shared" si="33"/>
        <v>17.100000000000001</v>
      </c>
      <c r="J262" s="21">
        <v>16.100000000000001</v>
      </c>
      <c r="K262" s="21">
        <v>17.100000000000001</v>
      </c>
      <c r="L262" s="26">
        <v>17.78</v>
      </c>
      <c r="M262" s="24">
        <v>8</v>
      </c>
      <c r="N262" s="21"/>
      <c r="O262" s="21">
        <f t="shared" si="34"/>
        <v>139.9</v>
      </c>
      <c r="P262" s="21">
        <v>143.80000000000001</v>
      </c>
      <c r="Q262" s="21">
        <v>139.9</v>
      </c>
      <c r="R262" s="26">
        <v>143.35</v>
      </c>
      <c r="S262" s="24">
        <v>-5</v>
      </c>
      <c r="T262" s="21"/>
      <c r="U262" s="21"/>
      <c r="V262" s="21">
        <v>612.5</v>
      </c>
      <c r="W262" s="21">
        <v>612.29999999999995</v>
      </c>
      <c r="X262" s="26">
        <v>612.28</v>
      </c>
      <c r="Y262" s="24">
        <v>-3.5</v>
      </c>
      <c r="Z262" s="21"/>
      <c r="AA262" s="21">
        <f t="shared" si="35"/>
        <v>472.4</v>
      </c>
      <c r="AB262" s="21">
        <v>468.6</v>
      </c>
      <c r="AC262" s="21">
        <v>472.4</v>
      </c>
      <c r="AD262" s="26">
        <v>468.93</v>
      </c>
      <c r="AE262" s="24">
        <v>1.5</v>
      </c>
      <c r="AF262" s="21"/>
      <c r="AG262" s="21">
        <f t="shared" si="36"/>
        <v>74.400000000000006</v>
      </c>
      <c r="AH262" s="21">
        <v>73.900000000000006</v>
      </c>
      <c r="AI262" s="21">
        <v>74.400000000000006</v>
      </c>
      <c r="AJ262" s="26">
        <v>73.680000000000007</v>
      </c>
      <c r="AK262" s="24">
        <v>-0.6</v>
      </c>
      <c r="AL262" s="21"/>
      <c r="AM262" s="21">
        <f t="shared" si="37"/>
        <v>22.9</v>
      </c>
      <c r="AN262" s="21">
        <v>23.5</v>
      </c>
      <c r="AO262" s="21">
        <v>22.9</v>
      </c>
      <c r="AP262" s="26">
        <v>23.41</v>
      </c>
      <c r="AQ262" s="24">
        <v>-0.7</v>
      </c>
      <c r="AR262" s="21"/>
      <c r="AS262" s="21">
        <f t="shared" si="38"/>
        <v>77.099999999999994</v>
      </c>
      <c r="AT262" s="21">
        <v>76.5</v>
      </c>
      <c r="AU262" s="21">
        <v>77.099999999999994</v>
      </c>
      <c r="AV262" s="26">
        <v>76.59</v>
      </c>
      <c r="AW262" s="24">
        <v>0.7</v>
      </c>
      <c r="AX262" s="21"/>
      <c r="AY262" s="21">
        <f t="shared" si="39"/>
        <v>3.6</v>
      </c>
      <c r="AZ262" s="21">
        <v>3.4</v>
      </c>
      <c r="BA262" s="21">
        <v>3.6</v>
      </c>
      <c r="BB262" s="26">
        <v>3.79</v>
      </c>
      <c r="BC262" s="21">
        <v>1.7</v>
      </c>
    </row>
    <row r="263" spans="1:58" ht="13.2" x14ac:dyDescent="0.25">
      <c r="A263" s="7">
        <v>8</v>
      </c>
      <c r="B263">
        <v>7</v>
      </c>
      <c r="C263" s="21">
        <f t="shared" si="32"/>
        <v>452</v>
      </c>
      <c r="D263" s="21">
        <v>459.1</v>
      </c>
      <c r="E263" s="21">
        <v>452</v>
      </c>
      <c r="F263" s="26">
        <v>450.43</v>
      </c>
      <c r="G263" s="24">
        <v>-8.6999999999999993</v>
      </c>
      <c r="H263" s="21"/>
      <c r="I263" s="21">
        <f t="shared" si="33"/>
        <v>18</v>
      </c>
      <c r="J263" s="21">
        <v>16.100000000000001</v>
      </c>
      <c r="K263" s="21">
        <v>18</v>
      </c>
      <c r="L263" s="26">
        <v>18.68</v>
      </c>
      <c r="M263" s="24">
        <v>10.9</v>
      </c>
      <c r="N263" s="21"/>
      <c r="O263" s="21">
        <f t="shared" si="34"/>
        <v>141.9</v>
      </c>
      <c r="P263" s="21">
        <v>136.80000000000001</v>
      </c>
      <c r="Q263" s="21">
        <v>141.9</v>
      </c>
      <c r="R263" s="26">
        <v>142.84</v>
      </c>
      <c r="S263" s="24">
        <v>-6.1</v>
      </c>
      <c r="T263" s="21"/>
      <c r="U263" s="21"/>
      <c r="V263" s="21">
        <v>612</v>
      </c>
      <c r="W263" s="21">
        <v>611.9</v>
      </c>
      <c r="X263" s="26">
        <v>611.95000000000005</v>
      </c>
      <c r="Y263" s="24">
        <v>-3.9</v>
      </c>
      <c r="Z263" s="21"/>
      <c r="AA263" s="21">
        <f t="shared" si="35"/>
        <v>470</v>
      </c>
      <c r="AB263" s="21">
        <v>475.2</v>
      </c>
      <c r="AC263" s="21">
        <v>470</v>
      </c>
      <c r="AD263" s="26">
        <v>469.11</v>
      </c>
      <c r="AE263" s="24">
        <v>2.2000000000000002</v>
      </c>
      <c r="AF263" s="21"/>
      <c r="AG263" s="21">
        <f t="shared" si="36"/>
        <v>73.900000000000006</v>
      </c>
      <c r="AH263" s="21">
        <v>75</v>
      </c>
      <c r="AI263" s="21">
        <v>73.900000000000006</v>
      </c>
      <c r="AJ263" s="26">
        <v>73.61</v>
      </c>
      <c r="AK263" s="24">
        <v>-1</v>
      </c>
      <c r="AL263" s="21"/>
      <c r="AM263" s="21">
        <f t="shared" si="37"/>
        <v>23.2</v>
      </c>
      <c r="AN263" s="21">
        <v>22.4</v>
      </c>
      <c r="AO263" s="21">
        <v>23.2</v>
      </c>
      <c r="AP263" s="26">
        <v>23.34</v>
      </c>
      <c r="AQ263" s="24">
        <v>-0.8</v>
      </c>
      <c r="AR263" s="21"/>
      <c r="AS263" s="21">
        <f t="shared" si="38"/>
        <v>76.8</v>
      </c>
      <c r="AT263" s="21">
        <v>77.599999999999994</v>
      </c>
      <c r="AU263" s="21">
        <v>76.8</v>
      </c>
      <c r="AV263" s="26">
        <v>76.66</v>
      </c>
      <c r="AW263" s="24">
        <v>0.8</v>
      </c>
      <c r="AX263" s="21"/>
      <c r="AY263" s="21">
        <f t="shared" si="39"/>
        <v>3.8</v>
      </c>
      <c r="AZ263" s="21">
        <v>3.4</v>
      </c>
      <c r="BA263" s="21">
        <v>3.8</v>
      </c>
      <c r="BB263" s="26">
        <v>3.98</v>
      </c>
      <c r="BC263" s="21">
        <v>2.2999999999999998</v>
      </c>
    </row>
    <row r="264" spans="1:58" ht="13.2" x14ac:dyDescent="0.25">
      <c r="A264" s="7">
        <v>8</v>
      </c>
      <c r="B264">
        <v>8</v>
      </c>
      <c r="C264" s="21">
        <f t="shared" si="32"/>
        <v>448.5</v>
      </c>
      <c r="D264" s="21">
        <v>446.6</v>
      </c>
      <c r="E264" s="21">
        <v>448.5</v>
      </c>
      <c r="F264" s="26">
        <v>449.54</v>
      </c>
      <c r="G264" s="24">
        <v>-10.6</v>
      </c>
      <c r="H264" s="21"/>
      <c r="I264" s="21">
        <f t="shared" si="33"/>
        <v>19.2</v>
      </c>
      <c r="J264" s="21">
        <v>17.399999999999999</v>
      </c>
      <c r="K264" s="21">
        <v>19.2</v>
      </c>
      <c r="L264" s="26">
        <v>19.760000000000002</v>
      </c>
      <c r="M264" s="24">
        <v>13</v>
      </c>
      <c r="N264" s="21"/>
      <c r="O264" s="21">
        <f t="shared" si="34"/>
        <v>143.9</v>
      </c>
      <c r="P264" s="21">
        <v>147.6</v>
      </c>
      <c r="Q264" s="21">
        <v>143.9</v>
      </c>
      <c r="R264" s="26">
        <v>142.28</v>
      </c>
      <c r="S264" s="24">
        <v>-6.7</v>
      </c>
      <c r="T264" s="21"/>
      <c r="U264" s="21"/>
      <c r="V264" s="21">
        <v>611.6</v>
      </c>
      <c r="W264" s="21">
        <v>611.6</v>
      </c>
      <c r="X264" s="26">
        <v>611.59</v>
      </c>
      <c r="Y264" s="24">
        <v>-4.4000000000000004</v>
      </c>
      <c r="Z264" s="21"/>
      <c r="AA264" s="21">
        <f t="shared" si="35"/>
        <v>467.7</v>
      </c>
      <c r="AB264" s="21">
        <v>463.9</v>
      </c>
      <c r="AC264" s="21">
        <v>467.7</v>
      </c>
      <c r="AD264" s="26">
        <v>469.31</v>
      </c>
      <c r="AE264" s="24">
        <v>2.2999999999999998</v>
      </c>
      <c r="AF264" s="21"/>
      <c r="AG264" s="21">
        <f t="shared" si="36"/>
        <v>73.3</v>
      </c>
      <c r="AH264" s="21">
        <v>73</v>
      </c>
      <c r="AI264" s="21">
        <v>73.3</v>
      </c>
      <c r="AJ264" s="26">
        <v>73.5</v>
      </c>
      <c r="AK264" s="24">
        <v>-1.2</v>
      </c>
      <c r="AL264" s="21"/>
      <c r="AM264" s="21">
        <f t="shared" si="37"/>
        <v>23.5</v>
      </c>
      <c r="AN264" s="21">
        <v>24.1</v>
      </c>
      <c r="AO264" s="21">
        <v>23.5</v>
      </c>
      <c r="AP264" s="26">
        <v>23.26</v>
      </c>
      <c r="AQ264" s="24">
        <v>-0.9</v>
      </c>
      <c r="AR264" s="21"/>
      <c r="AS264" s="21">
        <f t="shared" si="38"/>
        <v>76.5</v>
      </c>
      <c r="AT264" s="21">
        <v>75.900000000000006</v>
      </c>
      <c r="AU264" s="21">
        <v>76.5</v>
      </c>
      <c r="AV264" s="26">
        <v>76.739999999999995</v>
      </c>
      <c r="AW264" s="24">
        <v>0.9</v>
      </c>
      <c r="AX264" s="21"/>
      <c r="AY264" s="21">
        <f t="shared" si="39"/>
        <v>4.0999999999999996</v>
      </c>
      <c r="AZ264" s="21">
        <v>3.7</v>
      </c>
      <c r="BA264" s="21">
        <v>4.0999999999999996</v>
      </c>
      <c r="BB264" s="26">
        <v>4.21</v>
      </c>
      <c r="BC264" s="21">
        <v>2.7</v>
      </c>
    </row>
    <row r="265" spans="1:58" ht="13.2" x14ac:dyDescent="0.25">
      <c r="A265" s="7">
        <v>8</v>
      </c>
      <c r="B265">
        <v>9</v>
      </c>
      <c r="C265" s="21">
        <f t="shared" si="32"/>
        <v>447.8</v>
      </c>
      <c r="D265" s="21">
        <v>447.9</v>
      </c>
      <c r="E265" s="21">
        <v>447.8</v>
      </c>
      <c r="F265" s="26">
        <v>448.56</v>
      </c>
      <c r="G265" s="24">
        <v>-11.7</v>
      </c>
      <c r="H265" s="21"/>
      <c r="I265" s="21">
        <f t="shared" si="33"/>
        <v>22.8</v>
      </c>
      <c r="J265" s="21">
        <v>21.9</v>
      </c>
      <c r="K265" s="21">
        <v>22.8</v>
      </c>
      <c r="L265" s="26">
        <v>20.95</v>
      </c>
      <c r="M265" s="24">
        <v>14.2</v>
      </c>
      <c r="N265" s="21"/>
      <c r="O265" s="21">
        <f t="shared" si="34"/>
        <v>140.6</v>
      </c>
      <c r="P265" s="21">
        <v>141.19999999999999</v>
      </c>
      <c r="Q265" s="21">
        <v>140.6</v>
      </c>
      <c r="R265" s="26">
        <v>141.68</v>
      </c>
      <c r="S265" s="24">
        <v>-7.2</v>
      </c>
      <c r="T265" s="21"/>
      <c r="U265" s="21"/>
      <c r="V265" s="21">
        <v>611.1</v>
      </c>
      <c r="W265" s="21">
        <v>611.20000000000005</v>
      </c>
      <c r="X265" s="26">
        <v>611.19000000000005</v>
      </c>
      <c r="Y265" s="24">
        <v>-4.8</v>
      </c>
      <c r="Z265" s="21"/>
      <c r="AA265" s="21">
        <f t="shared" si="35"/>
        <v>470.6</v>
      </c>
      <c r="AB265" s="21">
        <v>469.9</v>
      </c>
      <c r="AC265" s="21">
        <v>470.6</v>
      </c>
      <c r="AD265" s="26">
        <v>469.51</v>
      </c>
      <c r="AE265" s="24">
        <v>2.5</v>
      </c>
      <c r="AF265" s="21"/>
      <c r="AG265" s="21">
        <f t="shared" si="36"/>
        <v>73.3</v>
      </c>
      <c r="AH265" s="21">
        <v>73.3</v>
      </c>
      <c r="AI265" s="21">
        <v>73.3</v>
      </c>
      <c r="AJ265" s="26">
        <v>73.39</v>
      </c>
      <c r="AK265" s="24">
        <v>-1.3</v>
      </c>
      <c r="AL265" s="21"/>
      <c r="AM265" s="21">
        <f t="shared" si="37"/>
        <v>23</v>
      </c>
      <c r="AN265" s="21">
        <v>23.1</v>
      </c>
      <c r="AO265" s="21">
        <v>23</v>
      </c>
      <c r="AP265" s="26">
        <v>23.18</v>
      </c>
      <c r="AQ265" s="24">
        <v>-1</v>
      </c>
      <c r="AR265" s="21"/>
      <c r="AS265" s="21">
        <f t="shared" si="38"/>
        <v>77</v>
      </c>
      <c r="AT265" s="21">
        <v>76.900000000000006</v>
      </c>
      <c r="AU265" s="21">
        <v>77</v>
      </c>
      <c r="AV265" s="26">
        <v>76.819999999999993</v>
      </c>
      <c r="AW265" s="24">
        <v>1</v>
      </c>
      <c r="AX265" s="21"/>
      <c r="AY265" s="21">
        <f t="shared" si="39"/>
        <v>4.8</v>
      </c>
      <c r="AZ265" s="21">
        <v>4.7</v>
      </c>
      <c r="BA265" s="21">
        <v>4.8</v>
      </c>
      <c r="BB265" s="26">
        <v>4.46</v>
      </c>
      <c r="BC265" s="21">
        <v>3</v>
      </c>
      <c r="BE265" s="25"/>
    </row>
    <row r="266" spans="1:58" ht="13.2" x14ac:dyDescent="0.25">
      <c r="A266" s="7">
        <v>8</v>
      </c>
      <c r="B266">
        <v>10</v>
      </c>
      <c r="C266" s="21">
        <f t="shared" si="32"/>
        <v>449.2</v>
      </c>
      <c r="D266" s="21">
        <v>456.2</v>
      </c>
      <c r="E266" s="21">
        <v>449.2</v>
      </c>
      <c r="F266" s="26">
        <v>447.49</v>
      </c>
      <c r="G266" s="24">
        <v>-12.9</v>
      </c>
      <c r="H266" s="21"/>
      <c r="I266" s="21">
        <f t="shared" si="33"/>
        <v>23.2</v>
      </c>
      <c r="J266" s="21">
        <v>22.5</v>
      </c>
      <c r="K266" s="21">
        <v>23.2</v>
      </c>
      <c r="L266" s="26">
        <v>22.15</v>
      </c>
      <c r="M266" s="24">
        <v>14.4</v>
      </c>
      <c r="N266" s="21"/>
      <c r="O266" s="21">
        <f t="shared" si="34"/>
        <v>138.19999999999999</v>
      </c>
      <c r="P266" s="21">
        <v>131.69999999999999</v>
      </c>
      <c r="Q266" s="21">
        <v>138.19999999999999</v>
      </c>
      <c r="R266" s="26">
        <v>141.12</v>
      </c>
      <c r="S266" s="24">
        <v>-6.7</v>
      </c>
      <c r="T266" s="21"/>
      <c r="U266" s="21"/>
      <c r="V266" s="21">
        <v>610.4</v>
      </c>
      <c r="W266" s="21">
        <v>610.6</v>
      </c>
      <c r="X266" s="26">
        <v>610.76</v>
      </c>
      <c r="Y266" s="24">
        <v>-5.0999999999999996</v>
      </c>
      <c r="Z266" s="21"/>
      <c r="AA266" s="21">
        <f t="shared" si="35"/>
        <v>472.4</v>
      </c>
      <c r="AB266" s="21">
        <v>478.7</v>
      </c>
      <c r="AC266" s="21">
        <v>472.4</v>
      </c>
      <c r="AD266" s="26">
        <v>469.64</v>
      </c>
      <c r="AE266" s="24">
        <v>1.6</v>
      </c>
      <c r="AF266" s="21"/>
      <c r="AG266" s="21">
        <f t="shared" si="36"/>
        <v>73.599999999999994</v>
      </c>
      <c r="AH266" s="21">
        <v>74.7</v>
      </c>
      <c r="AI266" s="21">
        <v>73.599999999999994</v>
      </c>
      <c r="AJ266" s="26">
        <v>73.27</v>
      </c>
      <c r="AK266" s="24">
        <v>-1.5</v>
      </c>
      <c r="AL266" s="21"/>
      <c r="AM266" s="21">
        <f t="shared" si="37"/>
        <v>22.6</v>
      </c>
      <c r="AN266" s="21">
        <v>21.6</v>
      </c>
      <c r="AO266" s="21">
        <v>22.6</v>
      </c>
      <c r="AP266" s="26">
        <v>23.11</v>
      </c>
      <c r="AQ266" s="24">
        <v>-0.9</v>
      </c>
      <c r="AR266" s="21"/>
      <c r="AS266" s="21">
        <f t="shared" si="38"/>
        <v>77.400000000000006</v>
      </c>
      <c r="AT266" s="21">
        <v>78.400000000000006</v>
      </c>
      <c r="AU266" s="21">
        <v>77.400000000000006</v>
      </c>
      <c r="AV266" s="26">
        <v>76.89</v>
      </c>
      <c r="AW266" s="24">
        <v>0.9</v>
      </c>
      <c r="AX266" s="21"/>
      <c r="AY266" s="21">
        <f t="shared" si="39"/>
        <v>4.9000000000000004</v>
      </c>
      <c r="AZ266" s="21">
        <v>4.7</v>
      </c>
      <c r="BA266" s="21">
        <v>4.9000000000000004</v>
      </c>
      <c r="BB266" s="26">
        <v>4.72</v>
      </c>
      <c r="BC266" s="21">
        <v>3.1</v>
      </c>
      <c r="BE266" s="25"/>
    </row>
    <row r="267" spans="1:58" ht="13.2" x14ac:dyDescent="0.25">
      <c r="A267" s="7">
        <v>8</v>
      </c>
      <c r="B267">
        <v>11</v>
      </c>
      <c r="C267" s="21">
        <f t="shared" si="32"/>
        <v>447.1</v>
      </c>
      <c r="D267" s="21">
        <v>446.3</v>
      </c>
      <c r="E267" s="21">
        <v>447.1</v>
      </c>
      <c r="F267" s="26">
        <v>446.39</v>
      </c>
      <c r="G267" s="24">
        <v>-13.2</v>
      </c>
      <c r="H267" s="21"/>
      <c r="I267" s="21">
        <f t="shared" si="33"/>
        <v>20.5</v>
      </c>
      <c r="J267" s="21">
        <v>19.7</v>
      </c>
      <c r="K267" s="21">
        <v>20.5</v>
      </c>
      <c r="L267" s="26">
        <v>23.28</v>
      </c>
      <c r="M267" s="24">
        <v>13.6</v>
      </c>
      <c r="N267" s="21"/>
      <c r="O267" s="21">
        <f t="shared" si="34"/>
        <v>142.69999999999999</v>
      </c>
      <c r="P267" s="21">
        <v>144.30000000000001</v>
      </c>
      <c r="Q267" s="21">
        <v>142.69999999999999</v>
      </c>
      <c r="R267" s="26">
        <v>140.63</v>
      </c>
      <c r="S267" s="24">
        <v>-5.9</v>
      </c>
      <c r="T267" s="21"/>
      <c r="U267" s="21"/>
      <c r="V267" s="21">
        <v>610.20000000000005</v>
      </c>
      <c r="W267" s="21">
        <v>610.29999999999995</v>
      </c>
      <c r="X267" s="26">
        <v>610.29999999999995</v>
      </c>
      <c r="Y267" s="24">
        <v>-5.5</v>
      </c>
      <c r="Z267" s="21"/>
      <c r="AA267" s="21">
        <f t="shared" si="35"/>
        <v>467.6</v>
      </c>
      <c r="AB267" s="21">
        <v>465.9</v>
      </c>
      <c r="AC267" s="21">
        <v>467.6</v>
      </c>
      <c r="AD267" s="26">
        <v>469.67</v>
      </c>
      <c r="AE267" s="24">
        <v>0.3</v>
      </c>
      <c r="AF267" s="21"/>
      <c r="AG267" s="21">
        <f t="shared" si="36"/>
        <v>73.3</v>
      </c>
      <c r="AH267" s="21">
        <v>73.099999999999994</v>
      </c>
      <c r="AI267" s="21">
        <v>73.3</v>
      </c>
      <c r="AJ267" s="26">
        <v>73.14</v>
      </c>
      <c r="AK267" s="24">
        <v>-1.5</v>
      </c>
      <c r="AL267" s="21"/>
      <c r="AM267" s="21">
        <f t="shared" si="37"/>
        <v>23.4</v>
      </c>
      <c r="AN267" s="21">
        <v>23.6</v>
      </c>
      <c r="AO267" s="21">
        <v>23.4</v>
      </c>
      <c r="AP267" s="26">
        <v>23.04</v>
      </c>
      <c r="AQ267" s="24">
        <v>-0.8</v>
      </c>
      <c r="AR267" s="21"/>
      <c r="AS267" s="21">
        <f t="shared" si="38"/>
        <v>76.599999999999994</v>
      </c>
      <c r="AT267" s="21">
        <v>76.400000000000006</v>
      </c>
      <c r="AU267" s="21">
        <v>76.599999999999994</v>
      </c>
      <c r="AV267" s="26">
        <v>76.959999999999994</v>
      </c>
      <c r="AW267" s="24">
        <v>0.8</v>
      </c>
      <c r="AX267" s="21"/>
      <c r="AY267" s="21">
        <f t="shared" si="39"/>
        <v>4.4000000000000004</v>
      </c>
      <c r="AZ267" s="21">
        <v>4.2</v>
      </c>
      <c r="BA267" s="21">
        <v>4.4000000000000004</v>
      </c>
      <c r="BB267" s="26">
        <v>4.96</v>
      </c>
      <c r="BC267" s="21">
        <v>2.9</v>
      </c>
      <c r="BE267" s="25"/>
    </row>
    <row r="268" spans="1:58" ht="13.2" x14ac:dyDescent="0.25">
      <c r="A268" s="7">
        <v>8</v>
      </c>
      <c r="B268">
        <v>12</v>
      </c>
      <c r="C268" s="21">
        <f t="shared" si="32"/>
        <v>442.9</v>
      </c>
      <c r="D268" s="21">
        <v>440.1</v>
      </c>
      <c r="E268" s="21">
        <v>442.9</v>
      </c>
      <c r="F268" s="26">
        <v>445.34</v>
      </c>
      <c r="G268" s="24">
        <v>-12.6</v>
      </c>
      <c r="H268" s="21"/>
      <c r="I268" s="21">
        <f t="shared" si="33"/>
        <v>26.7</v>
      </c>
      <c r="J268" s="21">
        <v>28</v>
      </c>
      <c r="K268" s="21">
        <v>26.7</v>
      </c>
      <c r="L268" s="26">
        <v>24.3</v>
      </c>
      <c r="M268" s="24">
        <v>12.2</v>
      </c>
      <c r="N268" s="21"/>
      <c r="O268" s="21">
        <f t="shared" si="34"/>
        <v>140.4</v>
      </c>
      <c r="P268" s="21">
        <v>141.80000000000001</v>
      </c>
      <c r="Q268" s="21">
        <v>140.4</v>
      </c>
      <c r="R268" s="26">
        <v>140.16999999999999</v>
      </c>
      <c r="S268" s="24">
        <v>-5.5</v>
      </c>
      <c r="T268" s="21"/>
      <c r="U268" s="21"/>
      <c r="V268" s="21">
        <v>609.9</v>
      </c>
      <c r="W268" s="21">
        <v>610</v>
      </c>
      <c r="X268" s="26">
        <v>609.80999999999995</v>
      </c>
      <c r="Y268" s="24">
        <v>-5.9</v>
      </c>
      <c r="Z268" s="21"/>
      <c r="AA268" s="21">
        <f t="shared" si="35"/>
        <v>469.7</v>
      </c>
      <c r="AB268" s="21">
        <v>468.1</v>
      </c>
      <c r="AC268" s="21">
        <v>469.7</v>
      </c>
      <c r="AD268" s="26">
        <v>469.64</v>
      </c>
      <c r="AE268" s="24">
        <v>-0.4</v>
      </c>
      <c r="AF268" s="21"/>
      <c r="AG268" s="21">
        <f t="shared" si="36"/>
        <v>72.599999999999994</v>
      </c>
      <c r="AH268" s="21">
        <v>72.2</v>
      </c>
      <c r="AI268" s="21">
        <v>72.599999999999994</v>
      </c>
      <c r="AJ268" s="26">
        <v>73.03</v>
      </c>
      <c r="AK268" s="24">
        <v>-1.4</v>
      </c>
      <c r="AL268" s="21"/>
      <c r="AM268" s="21">
        <f t="shared" si="37"/>
        <v>23</v>
      </c>
      <c r="AN268" s="21">
        <v>23.2</v>
      </c>
      <c r="AO268" s="21">
        <v>23</v>
      </c>
      <c r="AP268" s="26">
        <v>22.99</v>
      </c>
      <c r="AQ268" s="24">
        <v>-0.7</v>
      </c>
      <c r="AR268" s="21"/>
      <c r="AS268" s="21">
        <f t="shared" si="38"/>
        <v>77</v>
      </c>
      <c r="AT268" s="21">
        <v>76.8</v>
      </c>
      <c r="AU268" s="21">
        <v>77</v>
      </c>
      <c r="AV268" s="26">
        <v>77.010000000000005</v>
      </c>
      <c r="AW268" s="24">
        <v>0.7</v>
      </c>
      <c r="AX268" s="21"/>
      <c r="AY268" s="21">
        <f t="shared" si="39"/>
        <v>5.7</v>
      </c>
      <c r="AZ268" s="21">
        <v>6</v>
      </c>
      <c r="BA268" s="21">
        <v>5.7</v>
      </c>
      <c r="BB268" s="26">
        <v>5.17</v>
      </c>
      <c r="BC268" s="21">
        <v>2.6</v>
      </c>
      <c r="BE268" s="25"/>
    </row>
    <row r="269" spans="1:58" ht="13.2" x14ac:dyDescent="0.25">
      <c r="A269" s="7"/>
      <c r="B269">
        <v>1</v>
      </c>
      <c r="C269" s="21">
        <f t="shared" si="32"/>
        <v>446.6</v>
      </c>
      <c r="D269" s="21">
        <v>448.2</v>
      </c>
      <c r="E269" s="21">
        <v>446.6</v>
      </c>
      <c r="F269" s="26">
        <v>444.36</v>
      </c>
      <c r="G269" s="24">
        <v>-11.8</v>
      </c>
      <c r="H269" s="21"/>
      <c r="I269" s="21">
        <f t="shared" si="33"/>
        <v>26.8</v>
      </c>
      <c r="J269" s="21">
        <v>29.7</v>
      </c>
      <c r="K269" s="21">
        <v>26.8</v>
      </c>
      <c r="L269" s="26">
        <v>25.17</v>
      </c>
      <c r="M269" s="24">
        <v>10.5</v>
      </c>
      <c r="N269" s="21"/>
      <c r="O269" s="21">
        <f t="shared" si="34"/>
        <v>136</v>
      </c>
      <c r="P269" s="21">
        <v>131.5</v>
      </c>
      <c r="Q269" s="21">
        <v>136</v>
      </c>
      <c r="R269" s="26">
        <v>139.75</v>
      </c>
      <c r="S269" s="24">
        <v>-5</v>
      </c>
      <c r="T269" s="21"/>
      <c r="U269" s="21"/>
      <c r="V269" s="21">
        <v>609.29999999999995</v>
      </c>
      <c r="W269" s="21">
        <v>609.4</v>
      </c>
      <c r="X269" s="26">
        <v>609.28</v>
      </c>
      <c r="Y269" s="24">
        <v>-6.3</v>
      </c>
      <c r="Z269" s="21"/>
      <c r="AA269" s="21">
        <f t="shared" si="35"/>
        <v>473.4</v>
      </c>
      <c r="AB269" s="21">
        <v>477.9</v>
      </c>
      <c r="AC269" s="21">
        <v>473.4</v>
      </c>
      <c r="AD269" s="26">
        <v>469.53</v>
      </c>
      <c r="AE269" s="24">
        <v>-1.3</v>
      </c>
      <c r="AF269" s="21"/>
      <c r="AG269" s="21">
        <f t="shared" si="36"/>
        <v>73.3</v>
      </c>
      <c r="AH269" s="21">
        <v>73.599999999999994</v>
      </c>
      <c r="AI269" s="21">
        <v>73.3</v>
      </c>
      <c r="AJ269" s="26">
        <v>72.930000000000007</v>
      </c>
      <c r="AK269" s="24">
        <v>-1.2</v>
      </c>
      <c r="AL269" s="21"/>
      <c r="AM269" s="21">
        <f t="shared" si="37"/>
        <v>22.3</v>
      </c>
      <c r="AN269" s="21">
        <v>21.6</v>
      </c>
      <c r="AO269" s="21">
        <v>22.3</v>
      </c>
      <c r="AP269" s="26">
        <v>22.94</v>
      </c>
      <c r="AQ269" s="24">
        <v>-0.6</v>
      </c>
      <c r="AR269" s="21"/>
      <c r="AS269" s="21">
        <f t="shared" si="38"/>
        <v>77.7</v>
      </c>
      <c r="AT269" s="21">
        <v>78.400000000000006</v>
      </c>
      <c r="AU269" s="21">
        <v>77.7</v>
      </c>
      <c r="AV269" s="26">
        <v>77.06</v>
      </c>
      <c r="AW269" s="24">
        <v>0.6</v>
      </c>
      <c r="AX269" s="21"/>
      <c r="AY269" s="21">
        <f t="shared" si="39"/>
        <v>5.7</v>
      </c>
      <c r="AZ269" s="21">
        <v>6.2</v>
      </c>
      <c r="BA269" s="21">
        <v>5.7</v>
      </c>
      <c r="BB269" s="26">
        <v>5.36</v>
      </c>
      <c r="BC269" s="21">
        <v>2.2000000000000002</v>
      </c>
      <c r="BE269" s="25"/>
    </row>
    <row r="270" spans="1:58" ht="13.2" x14ac:dyDescent="0.25">
      <c r="A270" s="7">
        <v>9</v>
      </c>
      <c r="B270">
        <v>2</v>
      </c>
      <c r="C270" s="21">
        <f t="shared" si="32"/>
        <v>444</v>
      </c>
      <c r="D270" s="21">
        <v>438.6</v>
      </c>
      <c r="E270" s="21">
        <v>444</v>
      </c>
      <c r="F270" s="26">
        <v>443.51</v>
      </c>
      <c r="G270" s="24">
        <v>-10.199999999999999</v>
      </c>
      <c r="H270" s="21"/>
      <c r="I270" s="21">
        <f t="shared" si="33"/>
        <v>22.8</v>
      </c>
      <c r="J270" s="21">
        <v>24.2</v>
      </c>
      <c r="K270" s="21">
        <v>22.8</v>
      </c>
      <c r="L270" s="26">
        <v>25.88</v>
      </c>
      <c r="M270" s="24">
        <v>8.5</v>
      </c>
      <c r="N270" s="21"/>
      <c r="O270" s="21">
        <f t="shared" si="34"/>
        <v>141.9</v>
      </c>
      <c r="P270" s="21">
        <v>145.80000000000001</v>
      </c>
      <c r="Q270" s="21">
        <v>141.9</v>
      </c>
      <c r="R270" s="26">
        <v>139.32</v>
      </c>
      <c r="S270" s="24">
        <v>-5.0999999999999996</v>
      </c>
      <c r="T270" s="21"/>
      <c r="U270" s="21"/>
      <c r="V270" s="21">
        <v>608.6</v>
      </c>
      <c r="W270" s="21">
        <v>608.70000000000005</v>
      </c>
      <c r="X270" s="26">
        <v>608.71</v>
      </c>
      <c r="Y270" s="24">
        <v>-6.8</v>
      </c>
      <c r="Z270" s="21"/>
      <c r="AA270" s="21">
        <f t="shared" si="35"/>
        <v>466.8</v>
      </c>
      <c r="AB270" s="21">
        <v>462.8</v>
      </c>
      <c r="AC270" s="21">
        <v>466.8</v>
      </c>
      <c r="AD270" s="26">
        <v>469.39</v>
      </c>
      <c r="AE270" s="24">
        <v>-1.6</v>
      </c>
      <c r="AF270" s="21"/>
      <c r="AG270" s="21">
        <f t="shared" si="36"/>
        <v>72.900000000000006</v>
      </c>
      <c r="AH270" s="21">
        <v>72.099999999999994</v>
      </c>
      <c r="AI270" s="21">
        <v>72.900000000000006</v>
      </c>
      <c r="AJ270" s="26">
        <v>72.86</v>
      </c>
      <c r="AK270" s="24">
        <v>-0.9</v>
      </c>
      <c r="AL270" s="21"/>
      <c r="AM270" s="21">
        <f t="shared" si="37"/>
        <v>23.3</v>
      </c>
      <c r="AN270" s="21">
        <v>24</v>
      </c>
      <c r="AO270" s="21">
        <v>23.3</v>
      </c>
      <c r="AP270" s="26">
        <v>22.89</v>
      </c>
      <c r="AQ270" s="24">
        <v>-0.6</v>
      </c>
      <c r="AR270" s="21"/>
      <c r="AS270" s="21">
        <f t="shared" si="38"/>
        <v>76.7</v>
      </c>
      <c r="AT270" s="21">
        <v>76</v>
      </c>
      <c r="AU270" s="21">
        <v>76.7</v>
      </c>
      <c r="AV270" s="26">
        <v>77.11</v>
      </c>
      <c r="AW270" s="24">
        <v>0.6</v>
      </c>
      <c r="AX270" s="21"/>
      <c r="AY270" s="21">
        <f t="shared" si="39"/>
        <v>4.9000000000000004</v>
      </c>
      <c r="AZ270" s="21">
        <v>5.2</v>
      </c>
      <c r="BA270" s="21">
        <v>4.9000000000000004</v>
      </c>
      <c r="BB270" s="26">
        <v>5.51</v>
      </c>
      <c r="BC270" s="21">
        <v>1.8</v>
      </c>
      <c r="BD270" s="25"/>
      <c r="BE270" s="25"/>
    </row>
    <row r="271" spans="1:58" ht="13.2" x14ac:dyDescent="0.25">
      <c r="A271" s="7">
        <v>9</v>
      </c>
      <c r="B271">
        <v>3</v>
      </c>
      <c r="C271" s="21">
        <f t="shared" si="32"/>
        <v>444.3</v>
      </c>
      <c r="D271" s="21">
        <v>439.8</v>
      </c>
      <c r="E271" s="21">
        <v>444.3</v>
      </c>
      <c r="F271" s="26">
        <v>442.89</v>
      </c>
      <c r="G271" s="24">
        <v>-7.5</v>
      </c>
      <c r="H271" s="21"/>
      <c r="I271" s="21">
        <f t="shared" si="33"/>
        <v>28</v>
      </c>
      <c r="J271" s="21">
        <v>30.5</v>
      </c>
      <c r="K271" s="21">
        <v>28</v>
      </c>
      <c r="L271" s="26">
        <v>26.43</v>
      </c>
      <c r="M271" s="24">
        <v>6.5</v>
      </c>
      <c r="N271" s="21"/>
      <c r="O271" s="21">
        <f t="shared" si="34"/>
        <v>135.69999999999999</v>
      </c>
      <c r="P271" s="21">
        <v>137.69999999999999</v>
      </c>
      <c r="Q271" s="21">
        <v>135.69999999999999</v>
      </c>
      <c r="R271" s="26">
        <v>138.80000000000001</v>
      </c>
      <c r="S271" s="24">
        <v>-6.2</v>
      </c>
      <c r="T271" s="21"/>
      <c r="U271" s="21"/>
      <c r="V271" s="21">
        <v>608.1</v>
      </c>
      <c r="W271" s="21">
        <v>608</v>
      </c>
      <c r="X271" s="26">
        <v>608.12</v>
      </c>
      <c r="Y271" s="24">
        <v>-7.2</v>
      </c>
      <c r="Z271" s="21"/>
      <c r="AA271" s="21">
        <f t="shared" si="35"/>
        <v>472.3</v>
      </c>
      <c r="AB271" s="21">
        <v>470.3</v>
      </c>
      <c r="AC271" s="21">
        <v>472.3</v>
      </c>
      <c r="AD271" s="26">
        <v>469.31</v>
      </c>
      <c r="AE271" s="24">
        <v>-1</v>
      </c>
      <c r="AF271" s="21"/>
      <c r="AG271" s="21">
        <f t="shared" si="36"/>
        <v>73.099999999999994</v>
      </c>
      <c r="AH271" s="21">
        <v>72.3</v>
      </c>
      <c r="AI271" s="21">
        <v>73.099999999999994</v>
      </c>
      <c r="AJ271" s="26">
        <v>72.83</v>
      </c>
      <c r="AK271" s="24">
        <v>-0.4</v>
      </c>
      <c r="AL271" s="21"/>
      <c r="AM271" s="21">
        <f t="shared" si="37"/>
        <v>22.3</v>
      </c>
      <c r="AN271" s="21">
        <v>22.7</v>
      </c>
      <c r="AO271" s="21">
        <v>22.3</v>
      </c>
      <c r="AP271" s="26">
        <v>22.83</v>
      </c>
      <c r="AQ271" s="24">
        <v>-0.7</v>
      </c>
      <c r="AR271" s="21"/>
      <c r="AS271" s="21">
        <f t="shared" si="38"/>
        <v>77.7</v>
      </c>
      <c r="AT271" s="21">
        <v>77.3</v>
      </c>
      <c r="AU271" s="21">
        <v>77.7</v>
      </c>
      <c r="AV271" s="26">
        <v>77.17</v>
      </c>
      <c r="AW271" s="24">
        <v>0.7</v>
      </c>
      <c r="AX271" s="21"/>
      <c r="AY271" s="21">
        <f t="shared" si="39"/>
        <v>5.9</v>
      </c>
      <c r="AZ271" s="21">
        <v>6.5</v>
      </c>
      <c r="BA271" s="21">
        <v>5.9</v>
      </c>
      <c r="BB271" s="26">
        <v>5.63</v>
      </c>
      <c r="BC271" s="21">
        <v>1.4</v>
      </c>
      <c r="BD271" s="25"/>
      <c r="BE271" s="25"/>
    </row>
    <row r="272" spans="1:58" ht="13.2" x14ac:dyDescent="0.25">
      <c r="A272" s="7">
        <v>9</v>
      </c>
      <c r="B272">
        <v>4</v>
      </c>
      <c r="C272" s="21">
        <f t="shared" si="32"/>
        <v>437</v>
      </c>
      <c r="D272" s="21">
        <v>441</v>
      </c>
      <c r="E272" s="21">
        <v>437</v>
      </c>
      <c r="F272" s="26">
        <v>442.5</v>
      </c>
      <c r="G272" s="24">
        <v>-4.7</v>
      </c>
      <c r="H272" s="21"/>
      <c r="I272" s="21">
        <f t="shared" si="33"/>
        <v>28.9</v>
      </c>
      <c r="J272" s="21">
        <v>29.5</v>
      </c>
      <c r="K272" s="21">
        <v>28.9</v>
      </c>
      <c r="L272" s="26">
        <v>26.84</v>
      </c>
      <c r="M272" s="24">
        <v>4.9000000000000004</v>
      </c>
      <c r="N272" s="21"/>
      <c r="O272" s="21">
        <f t="shared" si="34"/>
        <v>141.6</v>
      </c>
      <c r="P272" s="21">
        <v>137.1</v>
      </c>
      <c r="Q272" s="21">
        <v>141.6</v>
      </c>
      <c r="R272" s="26">
        <v>138.15</v>
      </c>
      <c r="S272" s="24">
        <v>-7.8</v>
      </c>
      <c r="T272" s="21"/>
      <c r="U272" s="21"/>
      <c r="V272" s="21">
        <v>607.6</v>
      </c>
      <c r="W272" s="21">
        <v>607.5</v>
      </c>
      <c r="X272" s="26">
        <v>607.49</v>
      </c>
      <c r="Y272" s="24">
        <v>-7.6</v>
      </c>
      <c r="Z272" s="21"/>
      <c r="AA272" s="21">
        <f t="shared" si="35"/>
        <v>465.8</v>
      </c>
      <c r="AB272" s="21">
        <v>470.5</v>
      </c>
      <c r="AC272" s="21">
        <v>465.8</v>
      </c>
      <c r="AD272" s="26">
        <v>469.33</v>
      </c>
      <c r="AE272" s="24">
        <v>0.3</v>
      </c>
      <c r="AF272" s="21"/>
      <c r="AG272" s="21">
        <f t="shared" si="36"/>
        <v>71.900000000000006</v>
      </c>
      <c r="AH272" s="21">
        <v>72.599999999999994</v>
      </c>
      <c r="AI272" s="21">
        <v>71.900000000000006</v>
      </c>
      <c r="AJ272" s="26">
        <v>72.84</v>
      </c>
      <c r="AK272" s="24">
        <v>0.1</v>
      </c>
      <c r="AL272" s="21"/>
      <c r="AM272" s="21">
        <f t="shared" si="37"/>
        <v>23.3</v>
      </c>
      <c r="AN272" s="21">
        <v>22.6</v>
      </c>
      <c r="AO272" s="21">
        <v>23.3</v>
      </c>
      <c r="AP272" s="26">
        <v>22.74</v>
      </c>
      <c r="AQ272" s="24">
        <v>-1</v>
      </c>
      <c r="AR272" s="21"/>
      <c r="AS272" s="21">
        <f t="shared" si="38"/>
        <v>76.7</v>
      </c>
      <c r="AT272" s="21">
        <v>77.400000000000006</v>
      </c>
      <c r="AU272" s="21">
        <v>76.7</v>
      </c>
      <c r="AV272" s="26">
        <v>77.260000000000005</v>
      </c>
      <c r="AW272" s="24">
        <v>1</v>
      </c>
      <c r="AX272" s="21"/>
      <c r="AY272" s="21">
        <f t="shared" si="39"/>
        <v>6.2</v>
      </c>
      <c r="AZ272" s="21">
        <v>6.3</v>
      </c>
      <c r="BA272" s="21">
        <v>6.2</v>
      </c>
      <c r="BB272" s="26">
        <v>5.72</v>
      </c>
      <c r="BC272" s="21">
        <v>1</v>
      </c>
      <c r="BD272" s="25"/>
      <c r="BE272" s="25"/>
      <c r="BF272" s="25"/>
    </row>
    <row r="273" spans="1:58" ht="13.2" x14ac:dyDescent="0.25">
      <c r="A273" s="7">
        <v>9</v>
      </c>
      <c r="B273">
        <v>5</v>
      </c>
      <c r="C273" s="21">
        <f t="shared" si="32"/>
        <v>439.3</v>
      </c>
      <c r="D273" s="21">
        <v>437.9</v>
      </c>
      <c r="E273" s="21">
        <v>439.3</v>
      </c>
      <c r="F273" s="26">
        <v>442.34</v>
      </c>
      <c r="G273" s="24">
        <v>-1.9</v>
      </c>
      <c r="H273" s="21"/>
      <c r="I273" s="21">
        <f t="shared" si="33"/>
        <v>26.3</v>
      </c>
      <c r="J273" s="21">
        <v>24.8</v>
      </c>
      <c r="K273" s="21">
        <v>26.3</v>
      </c>
      <c r="L273" s="26">
        <v>27.17</v>
      </c>
      <c r="M273" s="24">
        <v>4</v>
      </c>
      <c r="N273" s="21"/>
      <c r="O273" s="21">
        <f t="shared" si="34"/>
        <v>141.19999999999999</v>
      </c>
      <c r="P273" s="21">
        <v>144.4</v>
      </c>
      <c r="Q273" s="21">
        <v>141.19999999999999</v>
      </c>
      <c r="R273" s="26">
        <v>137.32</v>
      </c>
      <c r="S273" s="24">
        <v>-10</v>
      </c>
      <c r="T273" s="21"/>
      <c r="U273" s="21"/>
      <c r="V273" s="21">
        <v>607.1</v>
      </c>
      <c r="W273" s="21">
        <v>606.9</v>
      </c>
      <c r="X273" s="26">
        <v>606.83000000000004</v>
      </c>
      <c r="Y273" s="24">
        <v>-7.9</v>
      </c>
      <c r="Z273" s="21"/>
      <c r="AA273" s="21">
        <f t="shared" si="35"/>
        <v>465.6</v>
      </c>
      <c r="AB273" s="21">
        <v>462.7</v>
      </c>
      <c r="AC273" s="21">
        <v>465.6</v>
      </c>
      <c r="AD273" s="26">
        <v>469.51</v>
      </c>
      <c r="AE273" s="24">
        <v>2.1</v>
      </c>
      <c r="AF273" s="21"/>
      <c r="AG273" s="21">
        <f t="shared" si="36"/>
        <v>72.400000000000006</v>
      </c>
      <c r="AH273" s="21">
        <v>72.099999999999994</v>
      </c>
      <c r="AI273" s="21">
        <v>72.400000000000006</v>
      </c>
      <c r="AJ273" s="26">
        <v>72.89</v>
      </c>
      <c r="AK273" s="24">
        <v>0.6</v>
      </c>
      <c r="AL273" s="21"/>
      <c r="AM273" s="21">
        <f t="shared" si="37"/>
        <v>23.3</v>
      </c>
      <c r="AN273" s="21">
        <v>23.8</v>
      </c>
      <c r="AO273" s="21">
        <v>23.3</v>
      </c>
      <c r="AP273" s="26">
        <v>22.63</v>
      </c>
      <c r="AQ273" s="24">
        <v>-1.4</v>
      </c>
      <c r="AR273" s="21"/>
      <c r="AS273" s="21">
        <f t="shared" si="38"/>
        <v>76.7</v>
      </c>
      <c r="AT273" s="21">
        <v>76.2</v>
      </c>
      <c r="AU273" s="21">
        <v>76.7</v>
      </c>
      <c r="AV273" s="26">
        <v>77.37</v>
      </c>
      <c r="AW273" s="24">
        <v>1.4</v>
      </c>
      <c r="AX273" s="21"/>
      <c r="AY273" s="21">
        <f t="shared" si="39"/>
        <v>5.6</v>
      </c>
      <c r="AZ273" s="21">
        <v>5.4</v>
      </c>
      <c r="BA273" s="21">
        <v>5.6</v>
      </c>
      <c r="BB273" s="26">
        <v>5.79</v>
      </c>
      <c r="BC273" s="21">
        <v>0.8</v>
      </c>
      <c r="BD273" s="25"/>
      <c r="BE273" s="25"/>
      <c r="BF273" s="25"/>
    </row>
    <row r="274" spans="1:58" ht="13.2" x14ac:dyDescent="0.25">
      <c r="A274" s="7">
        <v>9</v>
      </c>
      <c r="B274">
        <v>6</v>
      </c>
      <c r="C274" s="21">
        <f t="shared" si="32"/>
        <v>446.3</v>
      </c>
      <c r="D274" s="21">
        <v>444</v>
      </c>
      <c r="E274" s="21">
        <v>446.3</v>
      </c>
      <c r="F274" s="26">
        <v>442.45</v>
      </c>
      <c r="G274" s="24">
        <v>1.3</v>
      </c>
      <c r="H274" s="21"/>
      <c r="I274" s="21">
        <f t="shared" si="33"/>
        <v>26.9</v>
      </c>
      <c r="J274" s="21">
        <v>25.5</v>
      </c>
      <c r="K274" s="21">
        <v>26.9</v>
      </c>
      <c r="L274" s="26">
        <v>27.46</v>
      </c>
      <c r="M274" s="24">
        <v>3.5</v>
      </c>
      <c r="N274" s="21"/>
      <c r="O274" s="21">
        <f t="shared" si="34"/>
        <v>132.9</v>
      </c>
      <c r="P274" s="21">
        <v>136.69999999999999</v>
      </c>
      <c r="Q274" s="21">
        <v>132.9</v>
      </c>
      <c r="R274" s="26">
        <v>136.22999999999999</v>
      </c>
      <c r="S274" s="24">
        <v>-13</v>
      </c>
      <c r="T274" s="21"/>
      <c r="U274" s="21"/>
      <c r="V274" s="21">
        <v>606.20000000000005</v>
      </c>
      <c r="W274" s="21">
        <v>606.1</v>
      </c>
      <c r="X274" s="26">
        <v>606.14</v>
      </c>
      <c r="Y274" s="24">
        <v>-8.1999999999999993</v>
      </c>
      <c r="Z274" s="21"/>
      <c r="AA274" s="21">
        <f t="shared" si="35"/>
        <v>473.2</v>
      </c>
      <c r="AB274" s="21">
        <v>469.5</v>
      </c>
      <c r="AC274" s="21">
        <v>473.2</v>
      </c>
      <c r="AD274" s="26">
        <v>469.91</v>
      </c>
      <c r="AE274" s="24">
        <v>4.8</v>
      </c>
      <c r="AF274" s="21"/>
      <c r="AG274" s="21">
        <f t="shared" si="36"/>
        <v>73.599999999999994</v>
      </c>
      <c r="AH274" s="21">
        <v>73.2</v>
      </c>
      <c r="AI274" s="21">
        <v>73.599999999999994</v>
      </c>
      <c r="AJ274" s="26">
        <v>72.989999999999995</v>
      </c>
      <c r="AK274" s="24">
        <v>1.2</v>
      </c>
      <c r="AL274" s="21"/>
      <c r="AM274" s="21">
        <f t="shared" si="37"/>
        <v>21.9</v>
      </c>
      <c r="AN274" s="21">
        <v>22.5</v>
      </c>
      <c r="AO274" s="21">
        <v>21.9</v>
      </c>
      <c r="AP274" s="26">
        <v>22.48</v>
      </c>
      <c r="AQ274" s="24">
        <v>-1.8</v>
      </c>
      <c r="AR274" s="21"/>
      <c r="AS274" s="21">
        <f t="shared" si="38"/>
        <v>78.099999999999994</v>
      </c>
      <c r="AT274" s="21">
        <v>77.5</v>
      </c>
      <c r="AU274" s="21">
        <v>78.099999999999994</v>
      </c>
      <c r="AV274" s="26">
        <v>77.52</v>
      </c>
      <c r="AW274" s="24">
        <v>1.8</v>
      </c>
      <c r="AX274" s="21"/>
      <c r="AY274" s="21">
        <f t="shared" si="39"/>
        <v>5.7</v>
      </c>
      <c r="AZ274" s="21">
        <v>5.4</v>
      </c>
      <c r="BA274" s="21">
        <v>5.7</v>
      </c>
      <c r="BB274" s="26">
        <v>5.84</v>
      </c>
      <c r="BC274" s="21">
        <v>0.7</v>
      </c>
      <c r="BD274" s="25"/>
      <c r="BE274" s="25"/>
      <c r="BF274" s="25"/>
    </row>
    <row r="275" spans="1:58" ht="13.2" x14ac:dyDescent="0.25">
      <c r="A275" s="7">
        <v>9</v>
      </c>
      <c r="B275">
        <v>7</v>
      </c>
      <c r="C275" s="21">
        <f t="shared" si="32"/>
        <v>442.1</v>
      </c>
      <c r="D275" s="21">
        <v>448.1</v>
      </c>
      <c r="E275" s="21">
        <v>442.1</v>
      </c>
      <c r="F275" s="26">
        <v>442.78</v>
      </c>
      <c r="G275" s="24">
        <v>4</v>
      </c>
      <c r="H275" s="21"/>
      <c r="I275" s="21">
        <f t="shared" si="33"/>
        <v>28.5</v>
      </c>
      <c r="J275" s="21">
        <v>26.8</v>
      </c>
      <c r="K275" s="21">
        <v>28.5</v>
      </c>
      <c r="L275" s="26">
        <v>27.73</v>
      </c>
      <c r="M275" s="24">
        <v>3.2</v>
      </c>
      <c r="N275" s="21"/>
      <c r="O275" s="21">
        <f t="shared" si="34"/>
        <v>134.9</v>
      </c>
      <c r="P275" s="21">
        <v>130.6</v>
      </c>
      <c r="Q275" s="21">
        <v>134.9</v>
      </c>
      <c r="R275" s="26">
        <v>134.93</v>
      </c>
      <c r="S275" s="24">
        <v>-15.6</v>
      </c>
      <c r="T275" s="21"/>
      <c r="U275" s="21"/>
      <c r="V275" s="21">
        <v>605.6</v>
      </c>
      <c r="W275" s="21">
        <v>605.4</v>
      </c>
      <c r="X275" s="26">
        <v>605.44000000000005</v>
      </c>
      <c r="Y275" s="24">
        <v>-8.4</v>
      </c>
      <c r="Z275" s="21"/>
      <c r="AA275" s="21">
        <f t="shared" si="35"/>
        <v>470.5</v>
      </c>
      <c r="AB275" s="21">
        <v>475</v>
      </c>
      <c r="AC275" s="21">
        <v>470.5</v>
      </c>
      <c r="AD275" s="26">
        <v>470.51</v>
      </c>
      <c r="AE275" s="24">
        <v>7.2</v>
      </c>
      <c r="AF275" s="21"/>
      <c r="AG275" s="21">
        <f t="shared" si="36"/>
        <v>73</v>
      </c>
      <c r="AH275" s="21">
        <v>74</v>
      </c>
      <c r="AI275" s="21">
        <v>73</v>
      </c>
      <c r="AJ275" s="26">
        <v>73.13</v>
      </c>
      <c r="AK275" s="24">
        <v>1.7</v>
      </c>
      <c r="AL275" s="21"/>
      <c r="AM275" s="21">
        <f t="shared" si="37"/>
        <v>22.3</v>
      </c>
      <c r="AN275" s="21">
        <v>21.6</v>
      </c>
      <c r="AO275" s="21">
        <v>22.3</v>
      </c>
      <c r="AP275" s="26">
        <v>22.29</v>
      </c>
      <c r="AQ275" s="24">
        <v>-2.2999999999999998</v>
      </c>
      <c r="AR275" s="21"/>
      <c r="AS275" s="21">
        <f t="shared" si="38"/>
        <v>77.7</v>
      </c>
      <c r="AT275" s="21">
        <v>78.400000000000006</v>
      </c>
      <c r="AU275" s="21">
        <v>77.7</v>
      </c>
      <c r="AV275" s="26">
        <v>77.709999999999994</v>
      </c>
      <c r="AW275" s="24">
        <v>2.2999999999999998</v>
      </c>
      <c r="AX275" s="21"/>
      <c r="AY275" s="21">
        <f t="shared" si="39"/>
        <v>6</v>
      </c>
      <c r="AZ275" s="21">
        <v>5.6</v>
      </c>
      <c r="BA275" s="21">
        <v>6</v>
      </c>
      <c r="BB275" s="26">
        <v>5.89</v>
      </c>
      <c r="BC275" s="21">
        <v>0.6</v>
      </c>
      <c r="BD275" s="25"/>
      <c r="BE275" s="25"/>
      <c r="BF275" s="25"/>
    </row>
    <row r="276" spans="1:58" ht="13.2" x14ac:dyDescent="0.25">
      <c r="A276" s="7">
        <v>9</v>
      </c>
      <c r="B276">
        <v>8</v>
      </c>
      <c r="C276" s="21">
        <f t="shared" si="32"/>
        <v>442.2</v>
      </c>
      <c r="D276" s="21">
        <v>441</v>
      </c>
      <c r="E276" s="21">
        <v>442.2</v>
      </c>
      <c r="F276" s="26">
        <v>443.2</v>
      </c>
      <c r="G276" s="24">
        <v>5.0999999999999996</v>
      </c>
      <c r="H276" s="21"/>
      <c r="I276" s="21">
        <f t="shared" si="33"/>
        <v>25.8</v>
      </c>
      <c r="J276" s="21">
        <v>23.8</v>
      </c>
      <c r="K276" s="21">
        <v>25.8</v>
      </c>
      <c r="L276" s="26">
        <v>28.03</v>
      </c>
      <c r="M276" s="24">
        <v>3.6</v>
      </c>
      <c r="N276" s="21"/>
      <c r="O276" s="21">
        <f t="shared" si="34"/>
        <v>136.69999999999999</v>
      </c>
      <c r="P276" s="21">
        <v>139.9</v>
      </c>
      <c r="Q276" s="21">
        <v>136.69999999999999</v>
      </c>
      <c r="R276" s="26">
        <v>133.49</v>
      </c>
      <c r="S276" s="24">
        <v>-17.2</v>
      </c>
      <c r="T276" s="21"/>
      <c r="U276" s="21"/>
      <c r="V276" s="21">
        <v>604.70000000000005</v>
      </c>
      <c r="W276" s="21">
        <v>604.70000000000005</v>
      </c>
      <c r="X276" s="26">
        <v>604.72</v>
      </c>
      <c r="Y276" s="24">
        <v>-8.6</v>
      </c>
      <c r="Z276" s="21"/>
      <c r="AA276" s="21">
        <f t="shared" si="35"/>
        <v>468</v>
      </c>
      <c r="AB276" s="21">
        <v>464.8</v>
      </c>
      <c r="AC276" s="21">
        <v>468</v>
      </c>
      <c r="AD276" s="26">
        <v>471.23</v>
      </c>
      <c r="AE276" s="24">
        <v>8.6999999999999993</v>
      </c>
      <c r="AF276" s="21"/>
      <c r="AG276" s="21">
        <f t="shared" si="36"/>
        <v>73.099999999999994</v>
      </c>
      <c r="AH276" s="21">
        <v>72.900000000000006</v>
      </c>
      <c r="AI276" s="21">
        <v>73.099999999999994</v>
      </c>
      <c r="AJ276" s="26">
        <v>73.290000000000006</v>
      </c>
      <c r="AK276" s="24">
        <v>1.9</v>
      </c>
      <c r="AL276" s="21"/>
      <c r="AM276" s="21">
        <f t="shared" si="37"/>
        <v>22.6</v>
      </c>
      <c r="AN276" s="21">
        <v>23.1</v>
      </c>
      <c r="AO276" s="21">
        <v>22.6</v>
      </c>
      <c r="AP276" s="26">
        <v>22.07</v>
      </c>
      <c r="AQ276" s="24">
        <v>-2.5</v>
      </c>
      <c r="AR276" s="21"/>
      <c r="AS276" s="21">
        <f t="shared" si="38"/>
        <v>77.400000000000006</v>
      </c>
      <c r="AT276" s="21">
        <v>76.900000000000006</v>
      </c>
      <c r="AU276" s="21">
        <v>77.400000000000006</v>
      </c>
      <c r="AV276" s="26">
        <v>77.930000000000007</v>
      </c>
      <c r="AW276" s="24">
        <v>2.5</v>
      </c>
      <c r="AX276" s="21"/>
      <c r="AY276" s="21">
        <f t="shared" si="39"/>
        <v>5.5</v>
      </c>
      <c r="AZ276" s="21">
        <v>5.0999999999999996</v>
      </c>
      <c r="BA276" s="21">
        <v>5.5</v>
      </c>
      <c r="BB276" s="26">
        <v>5.95</v>
      </c>
      <c r="BC276" s="21">
        <v>0.6</v>
      </c>
      <c r="BD276" s="25"/>
      <c r="BE276" s="25"/>
      <c r="BF276" s="25"/>
    </row>
    <row r="277" spans="1:58" ht="13.2" x14ac:dyDescent="0.25">
      <c r="A277" s="7">
        <v>9</v>
      </c>
      <c r="B277">
        <v>9</v>
      </c>
      <c r="C277" s="21">
        <f t="shared" si="32"/>
        <v>447.8</v>
      </c>
      <c r="D277" s="21">
        <v>447.9</v>
      </c>
      <c r="E277" s="21">
        <v>447.8</v>
      </c>
      <c r="F277" s="26">
        <v>443.66</v>
      </c>
      <c r="G277" s="24">
        <v>5.5</v>
      </c>
      <c r="H277" s="21"/>
      <c r="I277" s="21">
        <f t="shared" si="33"/>
        <v>29.6</v>
      </c>
      <c r="J277" s="21">
        <v>28.9</v>
      </c>
      <c r="K277" s="21">
        <v>29.6</v>
      </c>
      <c r="L277" s="26">
        <v>28.36</v>
      </c>
      <c r="M277" s="24">
        <v>4</v>
      </c>
      <c r="N277" s="21"/>
      <c r="O277" s="21">
        <f t="shared" si="34"/>
        <v>126.7</v>
      </c>
      <c r="P277" s="21">
        <v>127.2</v>
      </c>
      <c r="Q277" s="21">
        <v>126.7</v>
      </c>
      <c r="R277" s="26">
        <v>131.97999999999999</v>
      </c>
      <c r="S277" s="24">
        <v>-18.2</v>
      </c>
      <c r="T277" s="21"/>
      <c r="U277" s="21"/>
      <c r="V277" s="21">
        <v>604</v>
      </c>
      <c r="W277" s="21">
        <v>604.1</v>
      </c>
      <c r="X277" s="26">
        <v>604</v>
      </c>
      <c r="Y277" s="24">
        <v>-8.6999999999999993</v>
      </c>
      <c r="Z277" s="21"/>
      <c r="AA277" s="21">
        <f t="shared" si="35"/>
        <v>477.4</v>
      </c>
      <c r="AB277" s="21">
        <v>476.8</v>
      </c>
      <c r="AC277" s="21">
        <v>477.4</v>
      </c>
      <c r="AD277" s="26">
        <v>472.02</v>
      </c>
      <c r="AE277" s="24">
        <v>9.5</v>
      </c>
      <c r="AF277" s="21"/>
      <c r="AG277" s="21">
        <f t="shared" si="36"/>
        <v>74.099999999999994</v>
      </c>
      <c r="AH277" s="21">
        <v>74.2</v>
      </c>
      <c r="AI277" s="21">
        <v>74.099999999999994</v>
      </c>
      <c r="AJ277" s="26">
        <v>73.45</v>
      </c>
      <c r="AK277" s="24">
        <v>2</v>
      </c>
      <c r="AL277" s="21"/>
      <c r="AM277" s="21">
        <f t="shared" si="37"/>
        <v>21</v>
      </c>
      <c r="AN277" s="21">
        <v>21.1</v>
      </c>
      <c r="AO277" s="21">
        <v>21</v>
      </c>
      <c r="AP277" s="26">
        <v>21.85</v>
      </c>
      <c r="AQ277" s="24">
        <v>-2.7</v>
      </c>
      <c r="AR277" s="21"/>
      <c r="AS277" s="21">
        <f t="shared" si="38"/>
        <v>79</v>
      </c>
      <c r="AT277" s="21">
        <v>78.900000000000006</v>
      </c>
      <c r="AU277" s="21">
        <v>79</v>
      </c>
      <c r="AV277" s="26">
        <v>78.150000000000006</v>
      </c>
      <c r="AW277" s="24">
        <v>2.7</v>
      </c>
      <c r="AX277" s="21"/>
      <c r="AY277" s="21">
        <f t="shared" si="39"/>
        <v>6.2</v>
      </c>
      <c r="AZ277" s="21">
        <v>6.1</v>
      </c>
      <c r="BA277" s="21">
        <v>6.2</v>
      </c>
      <c r="BB277" s="26">
        <v>6.01</v>
      </c>
      <c r="BC277" s="21">
        <v>0.7</v>
      </c>
      <c r="BD277" s="25"/>
      <c r="BE277" s="25"/>
      <c r="BF277" s="25"/>
    </row>
    <row r="278" spans="1:58" ht="13.2" x14ac:dyDescent="0.25">
      <c r="A278" s="7">
        <v>9</v>
      </c>
      <c r="B278">
        <v>10</v>
      </c>
      <c r="C278" s="21">
        <f t="shared" si="32"/>
        <v>442.9</v>
      </c>
      <c r="D278" s="21">
        <v>448.5</v>
      </c>
      <c r="E278" s="21">
        <v>442.9</v>
      </c>
      <c r="F278" s="26">
        <v>444.1</v>
      </c>
      <c r="G278" s="24">
        <v>5.2</v>
      </c>
      <c r="H278" s="21"/>
      <c r="I278" s="21">
        <f t="shared" si="33"/>
        <v>29.6</v>
      </c>
      <c r="J278" s="21">
        <v>28.9</v>
      </c>
      <c r="K278" s="21">
        <v>29.6</v>
      </c>
      <c r="L278" s="26">
        <v>28.73</v>
      </c>
      <c r="M278" s="24">
        <v>4.4000000000000004</v>
      </c>
      <c r="N278" s="21"/>
      <c r="O278" s="21">
        <f t="shared" si="34"/>
        <v>130.9</v>
      </c>
      <c r="P278" s="21">
        <v>125.9</v>
      </c>
      <c r="Q278" s="21">
        <v>130.9</v>
      </c>
      <c r="R278" s="26">
        <v>130.44999999999999</v>
      </c>
      <c r="S278" s="24">
        <v>-18.3</v>
      </c>
      <c r="T278" s="21"/>
      <c r="U278" s="21"/>
      <c r="V278" s="21">
        <v>603.29999999999995</v>
      </c>
      <c r="W278" s="21">
        <v>603.4</v>
      </c>
      <c r="X278" s="26">
        <v>603.28</v>
      </c>
      <c r="Y278" s="24">
        <v>-8.6999999999999993</v>
      </c>
      <c r="Z278" s="21"/>
      <c r="AA278" s="21">
        <f t="shared" si="35"/>
        <v>472.5</v>
      </c>
      <c r="AB278" s="21">
        <v>477.4</v>
      </c>
      <c r="AC278" s="21">
        <v>472.5</v>
      </c>
      <c r="AD278" s="26">
        <v>472.83</v>
      </c>
      <c r="AE278" s="24">
        <v>9.6999999999999993</v>
      </c>
      <c r="AF278" s="21"/>
      <c r="AG278" s="21">
        <f t="shared" si="36"/>
        <v>73.400000000000006</v>
      </c>
      <c r="AH278" s="21">
        <v>74.3</v>
      </c>
      <c r="AI278" s="21">
        <v>73.400000000000006</v>
      </c>
      <c r="AJ278" s="26">
        <v>73.61</v>
      </c>
      <c r="AK278" s="24">
        <v>1.9</v>
      </c>
      <c r="AL278" s="21"/>
      <c r="AM278" s="21">
        <f t="shared" si="37"/>
        <v>21.7</v>
      </c>
      <c r="AN278" s="21">
        <v>20.9</v>
      </c>
      <c r="AO278" s="21">
        <v>21.7</v>
      </c>
      <c r="AP278" s="26">
        <v>21.62</v>
      </c>
      <c r="AQ278" s="24">
        <v>-2.7</v>
      </c>
      <c r="AR278" s="21"/>
      <c r="AS278" s="21">
        <f t="shared" si="38"/>
        <v>78.3</v>
      </c>
      <c r="AT278" s="21">
        <v>79.099999999999994</v>
      </c>
      <c r="AU278" s="21">
        <v>78.3</v>
      </c>
      <c r="AV278" s="26">
        <v>78.38</v>
      </c>
      <c r="AW278" s="24">
        <v>2.7</v>
      </c>
      <c r="AX278" s="21"/>
      <c r="AY278" s="21">
        <f t="shared" si="39"/>
        <v>6.3</v>
      </c>
      <c r="AZ278" s="21">
        <v>6</v>
      </c>
      <c r="BA278" s="21">
        <v>6.3</v>
      </c>
      <c r="BB278" s="26">
        <v>6.08</v>
      </c>
      <c r="BC278" s="21">
        <v>0.8</v>
      </c>
      <c r="BD278" s="25"/>
      <c r="BE278" s="25"/>
      <c r="BF278" s="25"/>
    </row>
    <row r="279" spans="1:58" ht="13.2" x14ac:dyDescent="0.25">
      <c r="A279" s="7">
        <v>9</v>
      </c>
      <c r="B279">
        <v>11</v>
      </c>
      <c r="C279" s="21">
        <f t="shared" si="32"/>
        <v>441.7</v>
      </c>
      <c r="D279" s="21">
        <v>442.2</v>
      </c>
      <c r="E279" s="21">
        <v>441.7</v>
      </c>
      <c r="F279" s="26">
        <v>444.42</v>
      </c>
      <c r="G279" s="24">
        <v>3.9</v>
      </c>
      <c r="H279" s="21"/>
      <c r="I279" s="21">
        <f t="shared" si="33"/>
        <v>26.2</v>
      </c>
      <c r="J279" s="21">
        <v>25.4</v>
      </c>
      <c r="K279" s="21">
        <v>26.2</v>
      </c>
      <c r="L279" s="26">
        <v>29.15</v>
      </c>
      <c r="M279" s="24">
        <v>5.0999999999999996</v>
      </c>
      <c r="N279" s="21"/>
      <c r="O279" s="21">
        <f t="shared" si="34"/>
        <v>134.5</v>
      </c>
      <c r="P279" s="21">
        <v>134.69999999999999</v>
      </c>
      <c r="Q279" s="21">
        <v>134.5</v>
      </c>
      <c r="R279" s="26">
        <v>128.99</v>
      </c>
      <c r="S279" s="24">
        <v>-17.600000000000001</v>
      </c>
      <c r="T279" s="21"/>
      <c r="U279" s="21"/>
      <c r="V279" s="21">
        <v>602.4</v>
      </c>
      <c r="W279" s="21">
        <v>602.4</v>
      </c>
      <c r="X279" s="26">
        <v>602.55999999999995</v>
      </c>
      <c r="Y279" s="24">
        <v>-8.6</v>
      </c>
      <c r="Z279" s="21"/>
      <c r="AA279" s="21">
        <f t="shared" si="35"/>
        <v>467.9</v>
      </c>
      <c r="AB279" s="21">
        <v>467.7</v>
      </c>
      <c r="AC279" s="21">
        <v>467.9</v>
      </c>
      <c r="AD279" s="26">
        <v>473.57</v>
      </c>
      <c r="AE279" s="24">
        <v>9</v>
      </c>
      <c r="AF279" s="21"/>
      <c r="AG279" s="21">
        <f t="shared" si="36"/>
        <v>73.3</v>
      </c>
      <c r="AH279" s="21">
        <v>73.400000000000006</v>
      </c>
      <c r="AI279" s="21">
        <v>73.3</v>
      </c>
      <c r="AJ279" s="26">
        <v>73.760000000000005</v>
      </c>
      <c r="AK279" s="24">
        <v>1.7</v>
      </c>
      <c r="AL279" s="21"/>
      <c r="AM279" s="21">
        <f t="shared" si="37"/>
        <v>22.3</v>
      </c>
      <c r="AN279" s="21">
        <v>22.4</v>
      </c>
      <c r="AO279" s="21">
        <v>22.3</v>
      </c>
      <c r="AP279" s="26">
        <v>21.41</v>
      </c>
      <c r="AQ279" s="24">
        <v>-2.6</v>
      </c>
      <c r="AR279" s="21"/>
      <c r="AS279" s="21">
        <f t="shared" si="38"/>
        <v>77.7</v>
      </c>
      <c r="AT279" s="21">
        <v>77.599999999999994</v>
      </c>
      <c r="AU279" s="21">
        <v>77.7</v>
      </c>
      <c r="AV279" s="26">
        <v>78.59</v>
      </c>
      <c r="AW279" s="24">
        <v>2.6</v>
      </c>
      <c r="AX279" s="21"/>
      <c r="AY279" s="21">
        <f t="shared" si="39"/>
        <v>5.6</v>
      </c>
      <c r="AZ279" s="21">
        <v>5.4</v>
      </c>
      <c r="BA279" s="21">
        <v>5.6</v>
      </c>
      <c r="BB279" s="26">
        <v>6.16</v>
      </c>
      <c r="BC279" s="21">
        <v>1</v>
      </c>
      <c r="BD279" s="25"/>
      <c r="BE279" s="25"/>
      <c r="BF279" s="25"/>
    </row>
    <row r="280" spans="1:58" ht="13.2" x14ac:dyDescent="0.25">
      <c r="A280" s="7">
        <v>9</v>
      </c>
      <c r="B280">
        <v>12</v>
      </c>
      <c r="C280" s="21">
        <f t="shared" si="32"/>
        <v>452.9</v>
      </c>
      <c r="D280" s="21">
        <v>451</v>
      </c>
      <c r="E280" s="21">
        <v>452.9</v>
      </c>
      <c r="F280" s="26">
        <v>444.6</v>
      </c>
      <c r="G280" s="24">
        <v>2.2000000000000002</v>
      </c>
      <c r="H280" s="21"/>
      <c r="I280" s="21">
        <f t="shared" si="33"/>
        <v>30</v>
      </c>
      <c r="J280" s="21">
        <v>31.2</v>
      </c>
      <c r="K280" s="21">
        <v>30</v>
      </c>
      <c r="L280" s="26">
        <v>29.6</v>
      </c>
      <c r="M280" s="24">
        <v>5.4</v>
      </c>
      <c r="N280" s="21"/>
      <c r="O280" s="21">
        <f t="shared" si="34"/>
        <v>118.9</v>
      </c>
      <c r="P280" s="21">
        <v>119.5</v>
      </c>
      <c r="Q280" s="21">
        <v>118.9</v>
      </c>
      <c r="R280" s="26">
        <v>127.65</v>
      </c>
      <c r="S280" s="24">
        <v>-16.100000000000001</v>
      </c>
      <c r="T280" s="21"/>
      <c r="U280" s="21"/>
      <c r="V280" s="21">
        <v>601.70000000000005</v>
      </c>
      <c r="W280" s="21">
        <v>601.79999999999995</v>
      </c>
      <c r="X280" s="26">
        <v>601.85</v>
      </c>
      <c r="Y280" s="24">
        <v>-8.5</v>
      </c>
      <c r="Z280" s="21"/>
      <c r="AA280" s="21">
        <f t="shared" si="35"/>
        <v>482.9</v>
      </c>
      <c r="AB280" s="21">
        <v>482.2</v>
      </c>
      <c r="AC280" s="21">
        <v>482.9</v>
      </c>
      <c r="AD280" s="26">
        <v>474.21</v>
      </c>
      <c r="AE280" s="24">
        <v>7.6</v>
      </c>
      <c r="AF280" s="21"/>
      <c r="AG280" s="21">
        <f t="shared" si="36"/>
        <v>75.3</v>
      </c>
      <c r="AH280" s="21">
        <v>75</v>
      </c>
      <c r="AI280" s="21">
        <v>75.3</v>
      </c>
      <c r="AJ280" s="26">
        <v>73.87</v>
      </c>
      <c r="AK280" s="24">
        <v>1.4</v>
      </c>
      <c r="AL280" s="21"/>
      <c r="AM280" s="21">
        <f t="shared" si="37"/>
        <v>19.8</v>
      </c>
      <c r="AN280" s="21">
        <v>19.899999999999999</v>
      </c>
      <c r="AO280" s="21">
        <v>19.8</v>
      </c>
      <c r="AP280" s="26">
        <v>21.21</v>
      </c>
      <c r="AQ280" s="24">
        <v>-2.4</v>
      </c>
      <c r="AR280" s="21"/>
      <c r="AS280" s="21">
        <f t="shared" si="38"/>
        <v>80.2</v>
      </c>
      <c r="AT280" s="21">
        <v>80.099999999999994</v>
      </c>
      <c r="AU280" s="21">
        <v>80.2</v>
      </c>
      <c r="AV280" s="26">
        <v>78.790000000000006</v>
      </c>
      <c r="AW280" s="24">
        <v>2.4</v>
      </c>
      <c r="AX280" s="21"/>
      <c r="AY280" s="21">
        <f t="shared" si="39"/>
        <v>6.2</v>
      </c>
      <c r="AZ280" s="21">
        <v>6.5</v>
      </c>
      <c r="BA280" s="21">
        <v>6.2</v>
      </c>
      <c r="BB280" s="26">
        <v>6.24</v>
      </c>
      <c r="BC280" s="21">
        <v>1</v>
      </c>
      <c r="BD280" s="25"/>
    </row>
    <row r="281" spans="1:58" ht="13.2" x14ac:dyDescent="0.25">
      <c r="A281" s="7"/>
      <c r="B281">
        <v>1</v>
      </c>
      <c r="C281" s="21">
        <f t="shared" si="32"/>
        <v>441.1</v>
      </c>
      <c r="D281" s="21">
        <v>441.2</v>
      </c>
      <c r="E281" s="21">
        <v>441.1</v>
      </c>
      <c r="F281" s="26">
        <v>444.66</v>
      </c>
      <c r="G281" s="24">
        <v>0.7</v>
      </c>
      <c r="H281" s="21"/>
      <c r="I281" s="21">
        <f t="shared" si="33"/>
        <v>29.7</v>
      </c>
      <c r="J281" s="21">
        <v>32.5</v>
      </c>
      <c r="K281" s="21">
        <v>29.7</v>
      </c>
      <c r="L281" s="26">
        <v>30.04</v>
      </c>
      <c r="M281" s="24">
        <v>5.2</v>
      </c>
      <c r="N281" s="21"/>
      <c r="O281" s="21">
        <f t="shared" si="34"/>
        <v>130.30000000000001</v>
      </c>
      <c r="P281" s="21">
        <v>127.4</v>
      </c>
      <c r="Q281" s="21">
        <v>130.30000000000001</v>
      </c>
      <c r="R281" s="26">
        <v>126.45</v>
      </c>
      <c r="S281" s="24">
        <v>-14.3</v>
      </c>
      <c r="T281" s="21"/>
      <c r="U281" s="21"/>
      <c r="V281" s="21">
        <v>601.1</v>
      </c>
      <c r="W281" s="21">
        <v>601.1</v>
      </c>
      <c r="X281" s="26">
        <v>601.15</v>
      </c>
      <c r="Y281" s="24">
        <v>-8.4</v>
      </c>
      <c r="Z281" s="21"/>
      <c r="AA281" s="21">
        <f t="shared" si="35"/>
        <v>470.8</v>
      </c>
      <c r="AB281" s="21">
        <v>473.7</v>
      </c>
      <c r="AC281" s="21">
        <v>470.8</v>
      </c>
      <c r="AD281" s="26">
        <v>474.7</v>
      </c>
      <c r="AE281" s="24">
        <v>5.9</v>
      </c>
      <c r="AF281" s="21"/>
      <c r="AG281" s="21">
        <f t="shared" si="36"/>
        <v>73.400000000000006</v>
      </c>
      <c r="AH281" s="21">
        <v>73.400000000000006</v>
      </c>
      <c r="AI281" s="21">
        <v>73.400000000000006</v>
      </c>
      <c r="AJ281" s="26">
        <v>73.97</v>
      </c>
      <c r="AK281" s="24">
        <v>1.1000000000000001</v>
      </c>
      <c r="AL281" s="21"/>
      <c r="AM281" s="21">
        <f t="shared" si="37"/>
        <v>21.7</v>
      </c>
      <c r="AN281" s="21">
        <v>21.2</v>
      </c>
      <c r="AO281" s="21">
        <v>21.7</v>
      </c>
      <c r="AP281" s="26">
        <v>21.04</v>
      </c>
      <c r="AQ281" s="24">
        <v>-2.1</v>
      </c>
      <c r="AR281" s="21"/>
      <c r="AS281" s="21">
        <f t="shared" si="38"/>
        <v>78.3</v>
      </c>
      <c r="AT281" s="21">
        <v>78.8</v>
      </c>
      <c r="AU281" s="21">
        <v>78.3</v>
      </c>
      <c r="AV281" s="26">
        <v>78.959999999999994</v>
      </c>
      <c r="AW281" s="24">
        <v>2.1</v>
      </c>
      <c r="AX281" s="21"/>
      <c r="AY281" s="21">
        <f t="shared" si="39"/>
        <v>6.3</v>
      </c>
      <c r="AZ281" s="21">
        <v>6.9</v>
      </c>
      <c r="BA281" s="21">
        <v>6.3</v>
      </c>
      <c r="BB281" s="26">
        <v>6.33</v>
      </c>
      <c r="BC281" s="21">
        <v>1</v>
      </c>
      <c r="BD281" s="25"/>
    </row>
    <row r="282" spans="1:58" ht="13.2" x14ac:dyDescent="0.25">
      <c r="A282" s="7">
        <v>10</v>
      </c>
      <c r="B282">
        <v>2</v>
      </c>
      <c r="C282" s="21">
        <f t="shared" si="32"/>
        <v>442.5</v>
      </c>
      <c r="D282" s="21">
        <v>438.2</v>
      </c>
      <c r="E282" s="21">
        <v>442.5</v>
      </c>
      <c r="F282" s="26">
        <v>444.56</v>
      </c>
      <c r="G282" s="24">
        <v>-1.2</v>
      </c>
      <c r="H282" s="21"/>
      <c r="I282" s="21">
        <f t="shared" si="33"/>
        <v>31.4</v>
      </c>
      <c r="J282" s="21">
        <v>33.1</v>
      </c>
      <c r="K282" s="21">
        <v>31.4</v>
      </c>
      <c r="L282" s="26">
        <v>30.45</v>
      </c>
      <c r="M282" s="24">
        <v>5</v>
      </c>
      <c r="N282" s="21"/>
      <c r="O282" s="21">
        <f t="shared" si="34"/>
        <v>126.4</v>
      </c>
      <c r="P282" s="21">
        <v>128.9</v>
      </c>
      <c r="Q282" s="21">
        <v>126.4</v>
      </c>
      <c r="R282" s="26">
        <v>125.45</v>
      </c>
      <c r="S282" s="24">
        <v>-12.1</v>
      </c>
      <c r="T282" s="21"/>
      <c r="U282" s="21"/>
      <c r="V282" s="21">
        <v>600.20000000000005</v>
      </c>
      <c r="W282" s="21">
        <v>600.29999999999995</v>
      </c>
      <c r="X282" s="26">
        <v>600.46</v>
      </c>
      <c r="Y282" s="24">
        <v>-8.3000000000000007</v>
      </c>
      <c r="Z282" s="21"/>
      <c r="AA282" s="21">
        <f t="shared" si="35"/>
        <v>473.9</v>
      </c>
      <c r="AB282" s="21">
        <v>471.3</v>
      </c>
      <c r="AC282" s="21">
        <v>473.9</v>
      </c>
      <c r="AD282" s="26">
        <v>475.02</v>
      </c>
      <c r="AE282" s="24">
        <v>3.8</v>
      </c>
      <c r="AF282" s="21"/>
      <c r="AG282" s="21">
        <f t="shared" si="36"/>
        <v>73.7</v>
      </c>
      <c r="AH282" s="21">
        <v>73</v>
      </c>
      <c r="AI282" s="21">
        <v>73.7</v>
      </c>
      <c r="AJ282" s="26">
        <v>74.040000000000006</v>
      </c>
      <c r="AK282" s="24">
        <v>0.8</v>
      </c>
      <c r="AL282" s="21"/>
      <c r="AM282" s="21">
        <f t="shared" si="37"/>
        <v>21.1</v>
      </c>
      <c r="AN282" s="21">
        <v>21.5</v>
      </c>
      <c r="AO282" s="21">
        <v>21.1</v>
      </c>
      <c r="AP282" s="26">
        <v>20.89</v>
      </c>
      <c r="AQ282" s="24">
        <v>-1.7</v>
      </c>
      <c r="AR282" s="21"/>
      <c r="AS282" s="21">
        <f t="shared" si="38"/>
        <v>78.900000000000006</v>
      </c>
      <c r="AT282" s="21">
        <v>78.5</v>
      </c>
      <c r="AU282" s="21">
        <v>78.900000000000006</v>
      </c>
      <c r="AV282" s="26">
        <v>79.11</v>
      </c>
      <c r="AW282" s="24">
        <v>1.7</v>
      </c>
      <c r="AX282" s="21"/>
      <c r="AY282" s="21">
        <f t="shared" si="39"/>
        <v>6.6</v>
      </c>
      <c r="AZ282" s="21">
        <v>7</v>
      </c>
      <c r="BA282" s="21">
        <v>6.6</v>
      </c>
      <c r="BB282" s="26">
        <v>6.41</v>
      </c>
      <c r="BC282" s="21">
        <v>1</v>
      </c>
      <c r="BD282" s="25"/>
    </row>
    <row r="283" spans="1:58" ht="13.2" x14ac:dyDescent="0.25">
      <c r="A283" s="7">
        <v>10</v>
      </c>
      <c r="B283">
        <v>3</v>
      </c>
      <c r="C283" s="21">
        <f t="shared" si="32"/>
        <v>445.4</v>
      </c>
      <c r="D283" s="21">
        <v>440.6</v>
      </c>
      <c r="E283" s="21">
        <v>445.4</v>
      </c>
      <c r="F283" s="26">
        <v>444.36</v>
      </c>
      <c r="G283" s="24">
        <v>-2.4</v>
      </c>
      <c r="H283" s="21"/>
      <c r="I283" s="21">
        <f t="shared" si="33"/>
        <v>32.700000000000003</v>
      </c>
      <c r="J283" s="21">
        <v>34.799999999999997</v>
      </c>
      <c r="K283" s="21">
        <v>32.700000000000003</v>
      </c>
      <c r="L283" s="26">
        <v>30.85</v>
      </c>
      <c r="M283" s="24">
        <v>4.7</v>
      </c>
      <c r="N283" s="21"/>
      <c r="O283" s="21">
        <f t="shared" si="34"/>
        <v>121.7</v>
      </c>
      <c r="P283" s="21">
        <v>124.5</v>
      </c>
      <c r="Q283" s="21">
        <v>121.7</v>
      </c>
      <c r="R283" s="26">
        <v>124.57</v>
      </c>
      <c r="S283" s="24">
        <v>-10.5</v>
      </c>
      <c r="T283" s="21"/>
      <c r="U283" s="21"/>
      <c r="V283" s="21">
        <v>599.9</v>
      </c>
      <c r="W283" s="21">
        <v>599.9</v>
      </c>
      <c r="X283" s="26">
        <v>599.78</v>
      </c>
      <c r="Y283" s="24">
        <v>-8.1999999999999993</v>
      </c>
      <c r="Z283" s="21"/>
      <c r="AA283" s="21">
        <f t="shared" si="35"/>
        <v>478.2</v>
      </c>
      <c r="AB283" s="21">
        <v>475.4</v>
      </c>
      <c r="AC283" s="21">
        <v>478.2</v>
      </c>
      <c r="AD283" s="26">
        <v>475.21</v>
      </c>
      <c r="AE283" s="24">
        <v>2.2999999999999998</v>
      </c>
      <c r="AF283" s="21"/>
      <c r="AG283" s="21">
        <f t="shared" si="36"/>
        <v>74.3</v>
      </c>
      <c r="AH283" s="21">
        <v>73.400000000000006</v>
      </c>
      <c r="AI283" s="21">
        <v>74.3</v>
      </c>
      <c r="AJ283" s="26">
        <v>74.09</v>
      </c>
      <c r="AK283" s="24">
        <v>0.6</v>
      </c>
      <c r="AL283" s="21"/>
      <c r="AM283" s="21">
        <f t="shared" si="37"/>
        <v>20.3</v>
      </c>
      <c r="AN283" s="21">
        <v>20.8</v>
      </c>
      <c r="AO283" s="21">
        <v>20.3</v>
      </c>
      <c r="AP283" s="26">
        <v>20.77</v>
      </c>
      <c r="AQ283" s="24">
        <v>-1.5</v>
      </c>
      <c r="AR283" s="21"/>
      <c r="AS283" s="21">
        <f t="shared" si="38"/>
        <v>79.7</v>
      </c>
      <c r="AT283" s="21">
        <v>79.2</v>
      </c>
      <c r="AU283" s="21">
        <v>79.7</v>
      </c>
      <c r="AV283" s="26">
        <v>79.23</v>
      </c>
      <c r="AW283" s="24">
        <v>1.5</v>
      </c>
      <c r="AX283" s="21"/>
      <c r="AY283" s="21">
        <f t="shared" si="39"/>
        <v>6.8</v>
      </c>
      <c r="AZ283" s="21">
        <v>7.3</v>
      </c>
      <c r="BA283" s="21">
        <v>6.8</v>
      </c>
      <c r="BB283" s="26">
        <v>6.49</v>
      </c>
      <c r="BC283" s="21">
        <v>1</v>
      </c>
      <c r="BD283" s="25"/>
    </row>
    <row r="284" spans="1:58" ht="13.2" x14ac:dyDescent="0.25">
      <c r="A284" s="7">
        <v>10</v>
      </c>
      <c r="B284">
        <v>4</v>
      </c>
      <c r="C284" s="21">
        <f t="shared" si="32"/>
        <v>446.7</v>
      </c>
      <c r="D284" s="21">
        <v>448.7</v>
      </c>
      <c r="E284" s="21">
        <v>446.7</v>
      </c>
      <c r="F284" s="26">
        <v>444.14</v>
      </c>
      <c r="G284" s="24">
        <v>-2.6</v>
      </c>
      <c r="H284" s="21"/>
      <c r="I284" s="21">
        <f t="shared" si="33"/>
        <v>29.6</v>
      </c>
      <c r="J284" s="21">
        <v>30.6</v>
      </c>
      <c r="K284" s="21">
        <v>29.6</v>
      </c>
      <c r="L284" s="26">
        <v>31.19</v>
      </c>
      <c r="M284" s="24">
        <v>4.0999999999999996</v>
      </c>
      <c r="N284" s="21"/>
      <c r="O284" s="21">
        <f t="shared" si="34"/>
        <v>122.9</v>
      </c>
      <c r="P284" s="21">
        <v>120</v>
      </c>
      <c r="Q284" s="21">
        <v>122.9</v>
      </c>
      <c r="R284" s="26">
        <v>123.77</v>
      </c>
      <c r="S284" s="24">
        <v>-9.6999999999999993</v>
      </c>
      <c r="T284" s="21"/>
      <c r="U284" s="21"/>
      <c r="V284" s="21">
        <v>599.29999999999995</v>
      </c>
      <c r="W284" s="21">
        <v>599.20000000000005</v>
      </c>
      <c r="X284" s="26">
        <v>599.1</v>
      </c>
      <c r="Y284" s="24">
        <v>-8.1999999999999993</v>
      </c>
      <c r="Z284" s="21"/>
      <c r="AA284" s="21">
        <f t="shared" si="35"/>
        <v>476.2</v>
      </c>
      <c r="AB284" s="21">
        <v>479.2</v>
      </c>
      <c r="AC284" s="21">
        <v>476.2</v>
      </c>
      <c r="AD284" s="26">
        <v>475.34</v>
      </c>
      <c r="AE284" s="24">
        <v>1.5</v>
      </c>
      <c r="AF284" s="21"/>
      <c r="AG284" s="21">
        <f t="shared" si="36"/>
        <v>74.5</v>
      </c>
      <c r="AH284" s="21">
        <v>74.900000000000006</v>
      </c>
      <c r="AI284" s="21">
        <v>74.5</v>
      </c>
      <c r="AJ284" s="26">
        <v>74.13</v>
      </c>
      <c r="AK284" s="24">
        <v>0.6</v>
      </c>
      <c r="AL284" s="21"/>
      <c r="AM284" s="21">
        <f t="shared" si="37"/>
        <v>20.5</v>
      </c>
      <c r="AN284" s="21">
        <v>20</v>
      </c>
      <c r="AO284" s="21">
        <v>20.5</v>
      </c>
      <c r="AP284" s="26">
        <v>20.66</v>
      </c>
      <c r="AQ284" s="24">
        <v>-1.3</v>
      </c>
      <c r="AR284" s="21"/>
      <c r="AS284" s="21">
        <f t="shared" si="38"/>
        <v>79.5</v>
      </c>
      <c r="AT284" s="21">
        <v>80</v>
      </c>
      <c r="AU284" s="21">
        <v>79.5</v>
      </c>
      <c r="AV284" s="26">
        <v>79.34</v>
      </c>
      <c r="AW284" s="24">
        <v>1.3</v>
      </c>
      <c r="AX284" s="21"/>
      <c r="AY284" s="21">
        <f t="shared" si="39"/>
        <v>6.2</v>
      </c>
      <c r="AZ284" s="21">
        <v>6.4</v>
      </c>
      <c r="BA284" s="21">
        <v>6.2</v>
      </c>
      <c r="BB284" s="26">
        <v>6.56</v>
      </c>
      <c r="BC284" s="21">
        <v>0.8</v>
      </c>
      <c r="BD284" s="25"/>
    </row>
    <row r="285" spans="1:58" ht="13.2" x14ac:dyDescent="0.25">
      <c r="A285" s="7">
        <v>10</v>
      </c>
      <c r="B285">
        <v>5</v>
      </c>
      <c r="C285" s="21">
        <f t="shared" si="32"/>
        <v>439.4</v>
      </c>
      <c r="D285" s="21">
        <v>440</v>
      </c>
      <c r="E285" s="21">
        <v>439.4</v>
      </c>
      <c r="F285" s="26">
        <v>443.92</v>
      </c>
      <c r="G285" s="24">
        <v>-2.7</v>
      </c>
      <c r="H285" s="21"/>
      <c r="I285" s="21">
        <f t="shared" si="33"/>
        <v>31.4</v>
      </c>
      <c r="J285" s="21">
        <v>30.5</v>
      </c>
      <c r="K285" s="21">
        <v>31.4</v>
      </c>
      <c r="L285" s="26">
        <v>31.47</v>
      </c>
      <c r="M285" s="24">
        <v>3.3</v>
      </c>
      <c r="N285" s="21"/>
      <c r="O285" s="21">
        <f t="shared" si="34"/>
        <v>127.5</v>
      </c>
      <c r="P285" s="21">
        <v>128.1</v>
      </c>
      <c r="Q285" s="21">
        <v>127.5</v>
      </c>
      <c r="R285" s="26">
        <v>123.03</v>
      </c>
      <c r="S285" s="24">
        <v>-8.8000000000000007</v>
      </c>
      <c r="T285" s="21"/>
      <c r="U285" s="21"/>
      <c r="V285" s="21">
        <v>598.5</v>
      </c>
      <c r="W285" s="21">
        <v>598.4</v>
      </c>
      <c r="X285" s="26">
        <v>598.41999999999996</v>
      </c>
      <c r="Y285" s="24">
        <v>-8.1999999999999993</v>
      </c>
      <c r="Z285" s="21"/>
      <c r="AA285" s="21">
        <f t="shared" si="35"/>
        <v>470.8</v>
      </c>
      <c r="AB285" s="21">
        <v>470.4</v>
      </c>
      <c r="AC285" s="21">
        <v>470.8</v>
      </c>
      <c r="AD285" s="26">
        <v>475.39</v>
      </c>
      <c r="AE285" s="24">
        <v>0.6</v>
      </c>
      <c r="AF285" s="21"/>
      <c r="AG285" s="21">
        <f t="shared" si="36"/>
        <v>73.400000000000006</v>
      </c>
      <c r="AH285" s="21">
        <v>73.5</v>
      </c>
      <c r="AI285" s="21">
        <v>73.400000000000006</v>
      </c>
      <c r="AJ285" s="26">
        <v>74.180000000000007</v>
      </c>
      <c r="AK285" s="24">
        <v>0.6</v>
      </c>
      <c r="AL285" s="21"/>
      <c r="AM285" s="21">
        <f t="shared" si="37"/>
        <v>21.3</v>
      </c>
      <c r="AN285" s="21">
        <v>21.4</v>
      </c>
      <c r="AO285" s="21">
        <v>21.3</v>
      </c>
      <c r="AP285" s="26">
        <v>20.56</v>
      </c>
      <c r="AQ285" s="24">
        <v>-1.2</v>
      </c>
      <c r="AR285" s="21"/>
      <c r="AS285" s="21">
        <f t="shared" si="38"/>
        <v>78.7</v>
      </c>
      <c r="AT285" s="21">
        <v>78.599999999999994</v>
      </c>
      <c r="AU285" s="21">
        <v>78.7</v>
      </c>
      <c r="AV285" s="26">
        <v>79.44</v>
      </c>
      <c r="AW285" s="24">
        <v>1.2</v>
      </c>
      <c r="AX285" s="21"/>
      <c r="AY285" s="21">
        <f t="shared" si="39"/>
        <v>6.7</v>
      </c>
      <c r="AZ285" s="21">
        <v>6.5</v>
      </c>
      <c r="BA285" s="21">
        <v>6.7</v>
      </c>
      <c r="BB285" s="26">
        <v>6.62</v>
      </c>
      <c r="BC285" s="21">
        <v>0.7</v>
      </c>
      <c r="BD285" s="25"/>
    </row>
    <row r="286" spans="1:58" ht="13.2" x14ac:dyDescent="0.25">
      <c r="A286" s="7">
        <v>10</v>
      </c>
      <c r="B286">
        <v>6</v>
      </c>
      <c r="C286" s="21">
        <f t="shared" si="32"/>
        <v>441.2</v>
      </c>
      <c r="D286" s="21">
        <v>439.5</v>
      </c>
      <c r="E286" s="21">
        <v>441.2</v>
      </c>
      <c r="F286" s="26">
        <v>443.66</v>
      </c>
      <c r="G286" s="24">
        <v>-3</v>
      </c>
      <c r="H286" s="21"/>
      <c r="I286" s="21">
        <f t="shared" si="33"/>
        <v>32.299999999999997</v>
      </c>
      <c r="J286" s="21">
        <v>30.5</v>
      </c>
      <c r="K286" s="21">
        <v>32.299999999999997</v>
      </c>
      <c r="L286" s="26">
        <v>31.65</v>
      </c>
      <c r="M286" s="24">
        <v>2.2000000000000002</v>
      </c>
      <c r="N286" s="21"/>
      <c r="O286" s="21">
        <f t="shared" si="34"/>
        <v>124.3</v>
      </c>
      <c r="P286" s="21">
        <v>127.8</v>
      </c>
      <c r="Q286" s="21">
        <v>124.3</v>
      </c>
      <c r="R286" s="26">
        <v>122.41</v>
      </c>
      <c r="S286" s="24">
        <v>-7.4</v>
      </c>
      <c r="T286" s="21"/>
      <c r="U286" s="21"/>
      <c r="V286" s="21">
        <v>597.79999999999995</v>
      </c>
      <c r="W286" s="21">
        <v>597.79999999999995</v>
      </c>
      <c r="X286" s="26">
        <v>597.73</v>
      </c>
      <c r="Y286" s="24">
        <v>-8.3000000000000007</v>
      </c>
      <c r="Z286" s="21"/>
      <c r="AA286" s="21">
        <f t="shared" si="35"/>
        <v>473.5</v>
      </c>
      <c r="AB286" s="21">
        <v>470</v>
      </c>
      <c r="AC286" s="21">
        <v>473.5</v>
      </c>
      <c r="AD286" s="26">
        <v>475.32</v>
      </c>
      <c r="AE286" s="24">
        <v>-0.8</v>
      </c>
      <c r="AF286" s="21"/>
      <c r="AG286" s="21">
        <f t="shared" si="36"/>
        <v>73.8</v>
      </c>
      <c r="AH286" s="21">
        <v>73.5</v>
      </c>
      <c r="AI286" s="21">
        <v>73.8</v>
      </c>
      <c r="AJ286" s="26">
        <v>74.22</v>
      </c>
      <c r="AK286" s="24">
        <v>0.5</v>
      </c>
      <c r="AL286" s="21"/>
      <c r="AM286" s="21">
        <f t="shared" si="37"/>
        <v>20.8</v>
      </c>
      <c r="AN286" s="21">
        <v>21.4</v>
      </c>
      <c r="AO286" s="21">
        <v>20.8</v>
      </c>
      <c r="AP286" s="26">
        <v>20.48</v>
      </c>
      <c r="AQ286" s="24">
        <v>-1</v>
      </c>
      <c r="AR286" s="21"/>
      <c r="AS286" s="21">
        <f t="shared" si="38"/>
        <v>79.2</v>
      </c>
      <c r="AT286" s="21">
        <v>78.599999999999994</v>
      </c>
      <c r="AU286" s="21">
        <v>79.2</v>
      </c>
      <c r="AV286" s="26">
        <v>79.52</v>
      </c>
      <c r="AW286" s="24">
        <v>1</v>
      </c>
      <c r="AX286" s="21"/>
      <c r="AY286" s="21">
        <f t="shared" si="39"/>
        <v>6.8</v>
      </c>
      <c r="AZ286" s="21">
        <v>6.5</v>
      </c>
      <c r="BA286" s="21">
        <v>6.8</v>
      </c>
      <c r="BB286" s="26">
        <v>6.66</v>
      </c>
      <c r="BC286" s="21">
        <v>0.5</v>
      </c>
      <c r="BD286" s="25"/>
    </row>
    <row r="287" spans="1:58" ht="13.2" x14ac:dyDescent="0.25">
      <c r="A287" s="7">
        <v>10</v>
      </c>
      <c r="B287">
        <v>7</v>
      </c>
      <c r="C287" s="21">
        <f t="shared" si="32"/>
        <v>452</v>
      </c>
      <c r="D287" s="21">
        <v>455.6</v>
      </c>
      <c r="E287" s="21">
        <v>452</v>
      </c>
      <c r="F287" s="26">
        <v>443.42</v>
      </c>
      <c r="G287" s="24">
        <v>-2.9</v>
      </c>
      <c r="H287" s="21"/>
      <c r="I287" s="21">
        <f t="shared" si="33"/>
        <v>30.4</v>
      </c>
      <c r="J287" s="21">
        <v>29.1</v>
      </c>
      <c r="K287" s="21">
        <v>30.4</v>
      </c>
      <c r="L287" s="26">
        <v>31.72</v>
      </c>
      <c r="M287" s="24">
        <v>0.8</v>
      </c>
      <c r="N287" s="21"/>
      <c r="O287" s="21">
        <f t="shared" si="34"/>
        <v>114.9</v>
      </c>
      <c r="P287" s="21">
        <v>112.6</v>
      </c>
      <c r="Q287" s="21">
        <v>114.9</v>
      </c>
      <c r="R287" s="26">
        <v>121.89</v>
      </c>
      <c r="S287" s="24">
        <v>-6.3</v>
      </c>
      <c r="T287" s="21"/>
      <c r="U287" s="21"/>
      <c r="V287" s="21">
        <v>597.29999999999995</v>
      </c>
      <c r="W287" s="21">
        <v>597.20000000000005</v>
      </c>
      <c r="X287" s="26">
        <v>597.03</v>
      </c>
      <c r="Y287" s="24">
        <v>-8.4</v>
      </c>
      <c r="Z287" s="21"/>
      <c r="AA287" s="21">
        <f t="shared" si="35"/>
        <v>482.4</v>
      </c>
      <c r="AB287" s="21">
        <v>484.7</v>
      </c>
      <c r="AC287" s="21">
        <v>482.4</v>
      </c>
      <c r="AD287" s="26">
        <v>475.14</v>
      </c>
      <c r="AE287" s="24">
        <v>-2.1</v>
      </c>
      <c r="AF287" s="21"/>
      <c r="AG287" s="21">
        <f t="shared" si="36"/>
        <v>75.7</v>
      </c>
      <c r="AH287" s="21">
        <v>76.3</v>
      </c>
      <c r="AI287" s="21">
        <v>75.7</v>
      </c>
      <c r="AJ287" s="26">
        <v>74.27</v>
      </c>
      <c r="AK287" s="24">
        <v>0.6</v>
      </c>
      <c r="AL287" s="21"/>
      <c r="AM287" s="21">
        <f t="shared" si="37"/>
        <v>19.2</v>
      </c>
      <c r="AN287" s="21">
        <v>18.899999999999999</v>
      </c>
      <c r="AO287" s="21">
        <v>19.2</v>
      </c>
      <c r="AP287" s="26">
        <v>20.420000000000002</v>
      </c>
      <c r="AQ287" s="24">
        <v>-0.8</v>
      </c>
      <c r="AR287" s="21"/>
      <c r="AS287" s="21">
        <f t="shared" si="38"/>
        <v>80.8</v>
      </c>
      <c r="AT287" s="21">
        <v>81.099999999999994</v>
      </c>
      <c r="AU287" s="21">
        <v>80.8</v>
      </c>
      <c r="AV287" s="26">
        <v>79.58</v>
      </c>
      <c r="AW287" s="24">
        <v>0.8</v>
      </c>
      <c r="AX287" s="21"/>
      <c r="AY287" s="21">
        <f t="shared" si="39"/>
        <v>6.3</v>
      </c>
      <c r="AZ287" s="21">
        <v>6</v>
      </c>
      <c r="BA287" s="21">
        <v>6.3</v>
      </c>
      <c r="BB287" s="26">
        <v>6.68</v>
      </c>
      <c r="BC287" s="21">
        <v>0.2</v>
      </c>
      <c r="BD287" s="25"/>
    </row>
    <row r="288" spans="1:58" ht="13.2" x14ac:dyDescent="0.25">
      <c r="A288" s="7">
        <v>10</v>
      </c>
      <c r="B288">
        <v>8</v>
      </c>
      <c r="C288" s="21">
        <f t="shared" si="32"/>
        <v>439.4</v>
      </c>
      <c r="D288" s="21">
        <v>440.1</v>
      </c>
      <c r="E288" s="21">
        <v>439.4</v>
      </c>
      <c r="F288" s="26">
        <v>443.23</v>
      </c>
      <c r="G288" s="24">
        <v>-2.2000000000000002</v>
      </c>
      <c r="H288" s="21"/>
      <c r="I288" s="21">
        <f t="shared" si="33"/>
        <v>33</v>
      </c>
      <c r="J288" s="21">
        <v>31</v>
      </c>
      <c r="K288" s="21">
        <v>33</v>
      </c>
      <c r="L288" s="26">
        <v>31.68</v>
      </c>
      <c r="M288" s="24">
        <v>-0.5</v>
      </c>
      <c r="N288" s="21"/>
      <c r="O288" s="21">
        <f t="shared" si="34"/>
        <v>123.9</v>
      </c>
      <c r="P288" s="21">
        <v>125.3</v>
      </c>
      <c r="Q288" s="21">
        <v>123.9</v>
      </c>
      <c r="R288" s="26">
        <v>121.42</v>
      </c>
      <c r="S288" s="24">
        <v>-5.7</v>
      </c>
      <c r="T288" s="21"/>
      <c r="U288" s="21"/>
      <c r="V288" s="21">
        <v>596.29999999999995</v>
      </c>
      <c r="W288" s="21">
        <v>596.4</v>
      </c>
      <c r="X288" s="26">
        <v>596.33000000000004</v>
      </c>
      <c r="Y288" s="24">
        <v>-8.5</v>
      </c>
      <c r="Z288" s="21"/>
      <c r="AA288" s="21">
        <f t="shared" si="35"/>
        <v>472.5</v>
      </c>
      <c r="AB288" s="21">
        <v>471.1</v>
      </c>
      <c r="AC288" s="21">
        <v>472.5</v>
      </c>
      <c r="AD288" s="26">
        <v>474.91</v>
      </c>
      <c r="AE288" s="24">
        <v>-2.8</v>
      </c>
      <c r="AF288" s="21"/>
      <c r="AG288" s="21">
        <f t="shared" si="36"/>
        <v>73.7</v>
      </c>
      <c r="AH288" s="21">
        <v>73.8</v>
      </c>
      <c r="AI288" s="21">
        <v>73.7</v>
      </c>
      <c r="AJ288" s="26">
        <v>74.33</v>
      </c>
      <c r="AK288" s="24">
        <v>0.7</v>
      </c>
      <c r="AL288" s="21"/>
      <c r="AM288" s="21">
        <f t="shared" si="37"/>
        <v>20.8</v>
      </c>
      <c r="AN288" s="21">
        <v>21</v>
      </c>
      <c r="AO288" s="21">
        <v>20.8</v>
      </c>
      <c r="AP288" s="26">
        <v>20.36</v>
      </c>
      <c r="AQ288" s="24">
        <v>-0.7</v>
      </c>
      <c r="AR288" s="21"/>
      <c r="AS288" s="21">
        <f t="shared" si="38"/>
        <v>79.2</v>
      </c>
      <c r="AT288" s="21">
        <v>79</v>
      </c>
      <c r="AU288" s="21">
        <v>79.2</v>
      </c>
      <c r="AV288" s="26">
        <v>79.64</v>
      </c>
      <c r="AW288" s="24">
        <v>0.7</v>
      </c>
      <c r="AX288" s="21"/>
      <c r="AY288" s="21">
        <f t="shared" si="39"/>
        <v>7</v>
      </c>
      <c r="AZ288" s="21">
        <v>6.6</v>
      </c>
      <c r="BA288" s="21">
        <v>7</v>
      </c>
      <c r="BB288" s="26">
        <v>6.67</v>
      </c>
      <c r="BC288" s="21">
        <v>-0.1</v>
      </c>
      <c r="BD288" s="25"/>
    </row>
    <row r="289" spans="1:56" ht="13.2" x14ac:dyDescent="0.25">
      <c r="A289" s="7">
        <v>10</v>
      </c>
      <c r="B289">
        <v>9</v>
      </c>
      <c r="C289" s="21">
        <f t="shared" si="32"/>
        <v>439.8</v>
      </c>
      <c r="D289" s="21">
        <v>440.4</v>
      </c>
      <c r="E289" s="21">
        <v>439.8</v>
      </c>
      <c r="F289" s="26">
        <v>443.12</v>
      </c>
      <c r="G289" s="24">
        <v>-1.3</v>
      </c>
      <c r="H289" s="21"/>
      <c r="I289" s="21">
        <f t="shared" si="33"/>
        <v>31.4</v>
      </c>
      <c r="J289" s="21">
        <v>30.3</v>
      </c>
      <c r="K289" s="21">
        <v>31.4</v>
      </c>
      <c r="L289" s="26">
        <v>31.53</v>
      </c>
      <c r="M289" s="24">
        <v>-1.8</v>
      </c>
      <c r="N289" s="21"/>
      <c r="O289" s="21">
        <f t="shared" si="34"/>
        <v>124.5</v>
      </c>
      <c r="P289" s="21">
        <v>124.9</v>
      </c>
      <c r="Q289" s="21">
        <v>124.5</v>
      </c>
      <c r="R289" s="26">
        <v>120.96</v>
      </c>
      <c r="S289" s="24">
        <v>-5.4</v>
      </c>
      <c r="T289" s="21"/>
      <c r="U289" s="21"/>
      <c r="V289" s="21">
        <v>595.6</v>
      </c>
      <c r="W289" s="21">
        <v>595.6</v>
      </c>
      <c r="X289" s="26">
        <v>595.62</v>
      </c>
      <c r="Y289" s="24">
        <v>-8.5</v>
      </c>
      <c r="Z289" s="21"/>
      <c r="AA289" s="21">
        <f t="shared" si="35"/>
        <v>471.2</v>
      </c>
      <c r="AB289" s="21">
        <v>470.7</v>
      </c>
      <c r="AC289" s="21">
        <v>471.2</v>
      </c>
      <c r="AD289" s="26">
        <v>474.65</v>
      </c>
      <c r="AE289" s="24">
        <v>-3.1</v>
      </c>
      <c r="AF289" s="21"/>
      <c r="AG289" s="21">
        <f t="shared" si="36"/>
        <v>73.8</v>
      </c>
      <c r="AH289" s="21">
        <v>73.900000000000006</v>
      </c>
      <c r="AI289" s="21">
        <v>73.8</v>
      </c>
      <c r="AJ289" s="26">
        <v>74.400000000000006</v>
      </c>
      <c r="AK289" s="24">
        <v>0.8</v>
      </c>
      <c r="AL289" s="21"/>
      <c r="AM289" s="21">
        <f t="shared" si="37"/>
        <v>20.9</v>
      </c>
      <c r="AN289" s="21">
        <v>21</v>
      </c>
      <c r="AO289" s="21">
        <v>20.9</v>
      </c>
      <c r="AP289" s="26">
        <v>20.309999999999999</v>
      </c>
      <c r="AQ289" s="24">
        <v>-0.6</v>
      </c>
      <c r="AR289" s="21"/>
      <c r="AS289" s="21">
        <f t="shared" si="38"/>
        <v>79.099999999999994</v>
      </c>
      <c r="AT289" s="21">
        <v>79</v>
      </c>
      <c r="AU289" s="21">
        <v>79.099999999999994</v>
      </c>
      <c r="AV289" s="26">
        <v>79.69</v>
      </c>
      <c r="AW289" s="24">
        <v>0.6</v>
      </c>
      <c r="AX289" s="21"/>
      <c r="AY289" s="21">
        <f t="shared" si="39"/>
        <v>6.7</v>
      </c>
      <c r="AZ289" s="21">
        <v>6.4</v>
      </c>
      <c r="BA289" s="21">
        <v>6.7</v>
      </c>
      <c r="BB289" s="26">
        <v>6.64</v>
      </c>
      <c r="BC289" s="21">
        <v>-0.3</v>
      </c>
      <c r="BD289" s="25"/>
    </row>
    <row r="290" spans="1:56" ht="13.2" x14ac:dyDescent="0.25">
      <c r="A290" s="7">
        <v>10</v>
      </c>
      <c r="B290">
        <v>10</v>
      </c>
      <c r="C290" s="21">
        <f t="shared" si="32"/>
        <v>449</v>
      </c>
      <c r="D290" s="21">
        <v>452.2</v>
      </c>
      <c r="E290" s="21">
        <v>449</v>
      </c>
      <c r="F290" s="26">
        <v>443.08</v>
      </c>
      <c r="G290" s="24">
        <v>-0.4</v>
      </c>
      <c r="H290" s="21"/>
      <c r="I290" s="21">
        <f t="shared" si="33"/>
        <v>28.9</v>
      </c>
      <c r="J290" s="21">
        <v>28.1</v>
      </c>
      <c r="K290" s="21">
        <v>28.9</v>
      </c>
      <c r="L290" s="26">
        <v>31.29</v>
      </c>
      <c r="M290" s="24">
        <v>-2.9</v>
      </c>
      <c r="N290" s="21"/>
      <c r="O290" s="21">
        <f t="shared" si="34"/>
        <v>117</v>
      </c>
      <c r="P290" s="21">
        <v>114.5</v>
      </c>
      <c r="Q290" s="21">
        <v>117</v>
      </c>
      <c r="R290" s="26">
        <v>120.53</v>
      </c>
      <c r="S290" s="24">
        <v>-5.2</v>
      </c>
      <c r="T290" s="21"/>
      <c r="U290" s="21"/>
      <c r="V290" s="21">
        <v>594.79999999999995</v>
      </c>
      <c r="W290" s="21">
        <v>594.9</v>
      </c>
      <c r="X290" s="26">
        <v>594.9</v>
      </c>
      <c r="Y290" s="24">
        <v>-8.6</v>
      </c>
      <c r="Z290" s="21"/>
      <c r="AA290" s="21">
        <f t="shared" si="35"/>
        <v>477.9</v>
      </c>
      <c r="AB290" s="21">
        <v>480.3</v>
      </c>
      <c r="AC290" s="21">
        <v>477.9</v>
      </c>
      <c r="AD290" s="26">
        <v>474.38</v>
      </c>
      <c r="AE290" s="24">
        <v>-3.3</v>
      </c>
      <c r="AF290" s="21"/>
      <c r="AG290" s="21">
        <f t="shared" si="36"/>
        <v>75.5</v>
      </c>
      <c r="AH290" s="21">
        <v>76</v>
      </c>
      <c r="AI290" s="21">
        <v>75.5</v>
      </c>
      <c r="AJ290" s="26">
        <v>74.48</v>
      </c>
      <c r="AK290" s="24">
        <v>1</v>
      </c>
      <c r="AL290" s="21"/>
      <c r="AM290" s="21">
        <f t="shared" si="37"/>
        <v>19.7</v>
      </c>
      <c r="AN290" s="21">
        <v>19.3</v>
      </c>
      <c r="AO290" s="21">
        <v>19.7</v>
      </c>
      <c r="AP290" s="26">
        <v>20.260000000000002</v>
      </c>
      <c r="AQ290" s="24">
        <v>-0.6</v>
      </c>
      <c r="AR290" s="21"/>
      <c r="AS290" s="21">
        <f t="shared" si="38"/>
        <v>80.3</v>
      </c>
      <c r="AT290" s="21">
        <v>80.7</v>
      </c>
      <c r="AU290" s="21">
        <v>80.3</v>
      </c>
      <c r="AV290" s="26">
        <v>79.739999999999995</v>
      </c>
      <c r="AW290" s="24">
        <v>0.6</v>
      </c>
      <c r="AX290" s="21"/>
      <c r="AY290" s="21">
        <f t="shared" si="39"/>
        <v>6.1</v>
      </c>
      <c r="AZ290" s="21">
        <v>5.8</v>
      </c>
      <c r="BA290" s="21">
        <v>6.1</v>
      </c>
      <c r="BB290" s="26">
        <v>6.6</v>
      </c>
      <c r="BC290" s="21">
        <v>-0.6</v>
      </c>
      <c r="BD290" s="25"/>
    </row>
    <row r="291" spans="1:56" ht="13.2" x14ac:dyDescent="0.25">
      <c r="A291" s="7">
        <v>10</v>
      </c>
      <c r="B291">
        <v>11</v>
      </c>
      <c r="C291" s="21">
        <f t="shared" si="32"/>
        <v>440.8</v>
      </c>
      <c r="D291" s="21">
        <v>442.9</v>
      </c>
      <c r="E291" s="21">
        <v>440.8</v>
      </c>
      <c r="F291" s="26">
        <v>443.14</v>
      </c>
      <c r="G291" s="24">
        <v>0.7</v>
      </c>
      <c r="H291" s="21"/>
      <c r="I291" s="21">
        <f t="shared" si="33"/>
        <v>34.9</v>
      </c>
      <c r="J291" s="21">
        <v>34.1</v>
      </c>
      <c r="K291" s="21">
        <v>34.9</v>
      </c>
      <c r="L291" s="26">
        <v>31</v>
      </c>
      <c r="M291" s="24">
        <v>-3.5</v>
      </c>
      <c r="N291" s="21"/>
      <c r="O291" s="21">
        <f t="shared" si="34"/>
        <v>118.5</v>
      </c>
      <c r="P291" s="21">
        <v>117.2</v>
      </c>
      <c r="Q291" s="21">
        <v>118.5</v>
      </c>
      <c r="R291" s="26">
        <v>120.05</v>
      </c>
      <c r="S291" s="24">
        <v>-5.7</v>
      </c>
      <c r="T291" s="21"/>
      <c r="U291" s="21"/>
      <c r="V291" s="21">
        <v>594.20000000000005</v>
      </c>
      <c r="W291" s="21">
        <v>594.20000000000005</v>
      </c>
      <c r="X291" s="26">
        <v>594.19000000000005</v>
      </c>
      <c r="Y291" s="24">
        <v>-8.5</v>
      </c>
      <c r="Z291" s="21"/>
      <c r="AA291" s="21">
        <f t="shared" si="35"/>
        <v>475.7</v>
      </c>
      <c r="AB291" s="21">
        <v>477</v>
      </c>
      <c r="AC291" s="21">
        <v>475.7</v>
      </c>
      <c r="AD291" s="26">
        <v>474.14</v>
      </c>
      <c r="AE291" s="24">
        <v>-2.8</v>
      </c>
      <c r="AF291" s="21"/>
      <c r="AG291" s="21">
        <f t="shared" si="36"/>
        <v>74.2</v>
      </c>
      <c r="AH291" s="21">
        <v>74.5</v>
      </c>
      <c r="AI291" s="21">
        <v>74.2</v>
      </c>
      <c r="AJ291" s="26">
        <v>74.58</v>
      </c>
      <c r="AK291" s="24">
        <v>1.2</v>
      </c>
      <c r="AL291" s="21"/>
      <c r="AM291" s="21">
        <f t="shared" si="37"/>
        <v>19.899999999999999</v>
      </c>
      <c r="AN291" s="21">
        <v>19.7</v>
      </c>
      <c r="AO291" s="21">
        <v>19.899999999999999</v>
      </c>
      <c r="AP291" s="26">
        <v>20.2</v>
      </c>
      <c r="AQ291" s="24">
        <v>-0.7</v>
      </c>
      <c r="AR291" s="21"/>
      <c r="AS291" s="21">
        <f t="shared" si="38"/>
        <v>80.099999999999994</v>
      </c>
      <c r="AT291" s="21">
        <v>80.3</v>
      </c>
      <c r="AU291" s="21">
        <v>80.099999999999994</v>
      </c>
      <c r="AV291" s="26">
        <v>79.8</v>
      </c>
      <c r="AW291" s="24">
        <v>0.7</v>
      </c>
      <c r="AX291" s="21"/>
      <c r="AY291" s="21">
        <f t="shared" si="39"/>
        <v>7.3</v>
      </c>
      <c r="AZ291" s="21">
        <v>7.2</v>
      </c>
      <c r="BA291" s="21">
        <v>7.3</v>
      </c>
      <c r="BB291" s="26">
        <v>6.54</v>
      </c>
      <c r="BC291" s="21">
        <v>-0.7</v>
      </c>
      <c r="BD291" s="25"/>
    </row>
    <row r="292" spans="1:56" ht="13.2" x14ac:dyDescent="0.25">
      <c r="A292" s="7">
        <v>10</v>
      </c>
      <c r="B292">
        <v>12</v>
      </c>
      <c r="C292" s="21">
        <f t="shared" si="32"/>
        <v>438.6</v>
      </c>
      <c r="D292" s="21">
        <v>438.6</v>
      </c>
      <c r="E292" s="21">
        <v>438.6</v>
      </c>
      <c r="F292" s="26">
        <v>443.27</v>
      </c>
      <c r="G292" s="24">
        <v>1.5</v>
      </c>
      <c r="H292" s="21"/>
      <c r="I292" s="21">
        <f t="shared" si="33"/>
        <v>30.9</v>
      </c>
      <c r="J292" s="21">
        <v>31.5</v>
      </c>
      <c r="K292" s="21">
        <v>30.9</v>
      </c>
      <c r="L292" s="26">
        <v>30.68</v>
      </c>
      <c r="M292" s="24">
        <v>-3.8</v>
      </c>
      <c r="N292" s="21"/>
      <c r="O292" s="21">
        <f t="shared" si="34"/>
        <v>123.7</v>
      </c>
      <c r="P292" s="21">
        <v>123.2</v>
      </c>
      <c r="Q292" s="21">
        <v>123.7</v>
      </c>
      <c r="R292" s="26">
        <v>119.55</v>
      </c>
      <c r="S292" s="24">
        <v>-6.1</v>
      </c>
      <c r="T292" s="21"/>
      <c r="U292" s="21"/>
      <c r="V292" s="21">
        <v>593.29999999999995</v>
      </c>
      <c r="W292" s="21">
        <v>593.29999999999995</v>
      </c>
      <c r="X292" s="26">
        <v>593.49</v>
      </c>
      <c r="Y292" s="24">
        <v>-8.4</v>
      </c>
      <c r="Z292" s="21"/>
      <c r="AA292" s="21">
        <f t="shared" si="35"/>
        <v>469.6</v>
      </c>
      <c r="AB292" s="21">
        <v>470.1</v>
      </c>
      <c r="AC292" s="21">
        <v>469.6</v>
      </c>
      <c r="AD292" s="26">
        <v>473.95</v>
      </c>
      <c r="AE292" s="24">
        <v>-2.2999999999999998</v>
      </c>
      <c r="AF292" s="21"/>
      <c r="AG292" s="21">
        <f t="shared" si="36"/>
        <v>73.900000000000006</v>
      </c>
      <c r="AH292" s="21">
        <v>73.900000000000006</v>
      </c>
      <c r="AI292" s="21">
        <v>73.900000000000006</v>
      </c>
      <c r="AJ292" s="26">
        <v>74.69</v>
      </c>
      <c r="AK292" s="24">
        <v>1.3</v>
      </c>
      <c r="AL292" s="21"/>
      <c r="AM292" s="21">
        <f t="shared" si="37"/>
        <v>20.9</v>
      </c>
      <c r="AN292" s="21">
        <v>20.8</v>
      </c>
      <c r="AO292" s="21">
        <v>20.9</v>
      </c>
      <c r="AP292" s="26">
        <v>20.14</v>
      </c>
      <c r="AQ292" s="24">
        <v>-0.7</v>
      </c>
      <c r="AR292" s="21"/>
      <c r="AS292" s="21">
        <f t="shared" si="38"/>
        <v>79.099999999999994</v>
      </c>
      <c r="AT292" s="21">
        <v>79.2</v>
      </c>
      <c r="AU292" s="21">
        <v>79.099999999999994</v>
      </c>
      <c r="AV292" s="26">
        <v>79.86</v>
      </c>
      <c r="AW292" s="24">
        <v>0.7</v>
      </c>
      <c r="AX292" s="21"/>
      <c r="AY292" s="21">
        <f t="shared" si="39"/>
        <v>6.6</v>
      </c>
      <c r="AZ292" s="21">
        <v>6.7</v>
      </c>
      <c r="BA292" s="21">
        <v>6.6</v>
      </c>
      <c r="BB292" s="26">
        <v>6.47</v>
      </c>
      <c r="BC292" s="21">
        <v>-0.8</v>
      </c>
      <c r="BD292" s="25"/>
    </row>
    <row r="293" spans="1:56" ht="13.2" x14ac:dyDescent="0.25">
      <c r="A293" s="7"/>
      <c r="B293">
        <v>1</v>
      </c>
      <c r="C293" s="21">
        <f t="shared" si="32"/>
        <v>450.1</v>
      </c>
      <c r="D293" s="21">
        <v>447.3</v>
      </c>
      <c r="E293" s="21">
        <v>450.1</v>
      </c>
      <c r="F293" s="26">
        <v>443.39</v>
      </c>
      <c r="G293" s="24">
        <v>1.5</v>
      </c>
      <c r="H293" s="21"/>
      <c r="I293" s="21">
        <f t="shared" si="33"/>
        <v>29.8</v>
      </c>
      <c r="J293" s="21">
        <v>32.6</v>
      </c>
      <c r="K293" s="21">
        <v>29.8</v>
      </c>
      <c r="L293" s="26">
        <v>30.34</v>
      </c>
      <c r="M293" s="24">
        <v>-4</v>
      </c>
      <c r="N293" s="21"/>
      <c r="O293" s="21">
        <f t="shared" si="34"/>
        <v>113</v>
      </c>
      <c r="P293" s="21">
        <v>112.9</v>
      </c>
      <c r="Q293" s="21">
        <v>113</v>
      </c>
      <c r="R293" s="26">
        <v>119.08</v>
      </c>
      <c r="S293" s="24">
        <v>-5.7</v>
      </c>
      <c r="T293" s="21"/>
      <c r="U293" s="21"/>
      <c r="V293" s="21">
        <v>592.79999999999995</v>
      </c>
      <c r="W293" s="21">
        <v>592.9</v>
      </c>
      <c r="X293" s="26">
        <v>592.80999999999995</v>
      </c>
      <c r="Y293" s="24">
        <v>-8.1999999999999993</v>
      </c>
      <c r="Z293" s="21"/>
      <c r="AA293" s="21">
        <f t="shared" si="35"/>
        <v>479.8</v>
      </c>
      <c r="AB293" s="21">
        <v>480</v>
      </c>
      <c r="AC293" s="21">
        <v>479.8</v>
      </c>
      <c r="AD293" s="26">
        <v>473.74</v>
      </c>
      <c r="AE293" s="24">
        <v>-2.5</v>
      </c>
      <c r="AF293" s="21"/>
      <c r="AG293" s="21">
        <f t="shared" si="36"/>
        <v>75.900000000000006</v>
      </c>
      <c r="AH293" s="21">
        <v>75.5</v>
      </c>
      <c r="AI293" s="21">
        <v>75.900000000000006</v>
      </c>
      <c r="AJ293" s="26">
        <v>74.790000000000006</v>
      </c>
      <c r="AK293" s="24">
        <v>1.3</v>
      </c>
      <c r="AL293" s="21"/>
      <c r="AM293" s="21">
        <f t="shared" si="37"/>
        <v>19.100000000000001</v>
      </c>
      <c r="AN293" s="21">
        <v>19</v>
      </c>
      <c r="AO293" s="21">
        <v>19.100000000000001</v>
      </c>
      <c r="AP293" s="26">
        <v>20.09</v>
      </c>
      <c r="AQ293" s="24">
        <v>-0.7</v>
      </c>
      <c r="AR293" s="21"/>
      <c r="AS293" s="21">
        <f t="shared" si="38"/>
        <v>80.900000000000006</v>
      </c>
      <c r="AT293" s="21">
        <v>81</v>
      </c>
      <c r="AU293" s="21">
        <v>80.900000000000006</v>
      </c>
      <c r="AV293" s="26">
        <v>79.91</v>
      </c>
      <c r="AW293" s="24">
        <v>0.7</v>
      </c>
      <c r="AX293" s="21"/>
      <c r="AY293" s="21">
        <f t="shared" si="39"/>
        <v>6.2</v>
      </c>
      <c r="AZ293" s="21">
        <v>6.8</v>
      </c>
      <c r="BA293" s="21">
        <v>6.2</v>
      </c>
      <c r="BB293" s="26">
        <v>6.41</v>
      </c>
      <c r="BC293" s="21">
        <v>-0.8</v>
      </c>
      <c r="BD293" s="25"/>
    </row>
    <row r="294" spans="1:56" ht="13.2" x14ac:dyDescent="0.25">
      <c r="A294" s="7">
        <v>11</v>
      </c>
      <c r="B294">
        <v>2</v>
      </c>
      <c r="C294" s="21">
        <f t="shared" si="32"/>
        <v>440.1</v>
      </c>
      <c r="D294" s="21">
        <v>437.2</v>
      </c>
      <c r="E294" s="21">
        <v>440.1</v>
      </c>
      <c r="F294" s="26">
        <v>443.53</v>
      </c>
      <c r="G294" s="24">
        <v>1.6</v>
      </c>
      <c r="H294" s="21"/>
      <c r="I294" s="21">
        <f t="shared" si="33"/>
        <v>28.9</v>
      </c>
      <c r="J294" s="21">
        <v>31.2</v>
      </c>
      <c r="K294" s="21">
        <v>28.9</v>
      </c>
      <c r="L294" s="26">
        <v>30.01</v>
      </c>
      <c r="M294" s="24">
        <v>-4</v>
      </c>
      <c r="N294" s="21"/>
      <c r="O294" s="21">
        <f t="shared" si="34"/>
        <v>123.1</v>
      </c>
      <c r="P294" s="21">
        <v>123.6</v>
      </c>
      <c r="Q294" s="21">
        <v>123.1</v>
      </c>
      <c r="R294" s="26">
        <v>118.62</v>
      </c>
      <c r="S294" s="24">
        <v>-5.5</v>
      </c>
      <c r="T294" s="21"/>
      <c r="U294" s="21"/>
      <c r="V294" s="21">
        <v>592.1</v>
      </c>
      <c r="W294" s="21">
        <v>592.20000000000005</v>
      </c>
      <c r="X294" s="26">
        <v>592.16</v>
      </c>
      <c r="Y294" s="24">
        <v>-7.9</v>
      </c>
      <c r="Z294" s="21"/>
      <c r="AA294" s="21">
        <f t="shared" si="35"/>
        <v>469.1</v>
      </c>
      <c r="AB294" s="21">
        <v>468.5</v>
      </c>
      <c r="AC294" s="21">
        <v>469.1</v>
      </c>
      <c r="AD294" s="26">
        <v>473.54</v>
      </c>
      <c r="AE294" s="24">
        <v>-2.4</v>
      </c>
      <c r="AF294" s="21"/>
      <c r="AG294" s="21">
        <f t="shared" si="36"/>
        <v>74.3</v>
      </c>
      <c r="AH294" s="21">
        <v>73.900000000000006</v>
      </c>
      <c r="AI294" s="21">
        <v>74.3</v>
      </c>
      <c r="AJ294" s="26">
        <v>74.900000000000006</v>
      </c>
      <c r="AK294" s="24">
        <v>1.3</v>
      </c>
      <c r="AL294" s="21"/>
      <c r="AM294" s="21">
        <f t="shared" si="37"/>
        <v>20.8</v>
      </c>
      <c r="AN294" s="21">
        <v>20.9</v>
      </c>
      <c r="AO294" s="21">
        <v>20.8</v>
      </c>
      <c r="AP294" s="26">
        <v>20.03</v>
      </c>
      <c r="AQ294" s="24">
        <v>-0.7</v>
      </c>
      <c r="AR294" s="21"/>
      <c r="AS294" s="21">
        <f t="shared" si="38"/>
        <v>79.2</v>
      </c>
      <c r="AT294" s="21">
        <v>79.099999999999994</v>
      </c>
      <c r="AU294" s="21">
        <v>79.2</v>
      </c>
      <c r="AV294" s="26">
        <v>79.97</v>
      </c>
      <c r="AW294" s="24">
        <v>0.7</v>
      </c>
      <c r="AX294" s="21"/>
      <c r="AY294" s="21">
        <f t="shared" si="39"/>
        <v>6.2</v>
      </c>
      <c r="AZ294" s="21">
        <v>6.7</v>
      </c>
      <c r="BA294" s="21">
        <v>6.2</v>
      </c>
      <c r="BB294" s="26">
        <v>6.34</v>
      </c>
      <c r="BC294" s="21">
        <v>-0.8</v>
      </c>
      <c r="BD294" s="25"/>
    </row>
    <row r="295" spans="1:56" ht="13.2" x14ac:dyDescent="0.25">
      <c r="A295" s="7">
        <v>11</v>
      </c>
      <c r="B295">
        <v>3</v>
      </c>
      <c r="C295" s="21">
        <f t="shared" si="32"/>
        <v>437.4</v>
      </c>
      <c r="D295" s="21">
        <v>433.2</v>
      </c>
      <c r="E295" s="21">
        <v>437.4</v>
      </c>
      <c r="F295" s="26">
        <v>443.62</v>
      </c>
      <c r="G295" s="24">
        <v>1.1000000000000001</v>
      </c>
      <c r="H295" s="21"/>
      <c r="I295" s="21">
        <f t="shared" si="33"/>
        <v>26.8</v>
      </c>
      <c r="J295" s="21">
        <v>28.6</v>
      </c>
      <c r="K295" s="21">
        <v>26.8</v>
      </c>
      <c r="L295" s="26">
        <v>29.66</v>
      </c>
      <c r="M295" s="24">
        <v>-4.2</v>
      </c>
      <c r="N295" s="21"/>
      <c r="O295" s="21">
        <f t="shared" si="34"/>
        <v>127.4</v>
      </c>
      <c r="P295" s="21">
        <v>129.80000000000001</v>
      </c>
      <c r="Q295" s="21">
        <v>127.4</v>
      </c>
      <c r="R295" s="26">
        <v>118.25</v>
      </c>
      <c r="S295" s="24">
        <v>-4.4000000000000004</v>
      </c>
      <c r="T295" s="21"/>
      <c r="U295" s="21"/>
      <c r="V295" s="21">
        <v>591.6</v>
      </c>
      <c r="W295" s="21">
        <v>591.6</v>
      </c>
      <c r="X295" s="26">
        <v>591.53</v>
      </c>
      <c r="Y295" s="24">
        <v>-7.5</v>
      </c>
      <c r="Z295" s="21"/>
      <c r="AA295" s="21">
        <f t="shared" si="35"/>
        <v>464.2</v>
      </c>
      <c r="AB295" s="21">
        <v>461.8</v>
      </c>
      <c r="AC295" s="21">
        <v>464.2</v>
      </c>
      <c r="AD295" s="26">
        <v>473.28</v>
      </c>
      <c r="AE295" s="24">
        <v>-3.1</v>
      </c>
      <c r="AF295" s="21"/>
      <c r="AG295" s="21">
        <f t="shared" si="36"/>
        <v>73.900000000000006</v>
      </c>
      <c r="AH295" s="21">
        <v>73.2</v>
      </c>
      <c r="AI295" s="21">
        <v>73.900000000000006</v>
      </c>
      <c r="AJ295" s="26">
        <v>75</v>
      </c>
      <c r="AK295" s="24">
        <v>1.1000000000000001</v>
      </c>
      <c r="AL295" s="21"/>
      <c r="AM295" s="21">
        <f t="shared" si="37"/>
        <v>21.5</v>
      </c>
      <c r="AN295" s="21">
        <v>21.9</v>
      </c>
      <c r="AO295" s="21">
        <v>21.5</v>
      </c>
      <c r="AP295" s="26">
        <v>19.989999999999998</v>
      </c>
      <c r="AQ295" s="24">
        <v>-0.5</v>
      </c>
      <c r="AR295" s="21"/>
      <c r="AS295" s="21">
        <f t="shared" si="38"/>
        <v>78.5</v>
      </c>
      <c r="AT295" s="21">
        <v>78.099999999999994</v>
      </c>
      <c r="AU295" s="21">
        <v>78.5</v>
      </c>
      <c r="AV295" s="26">
        <v>80.010000000000005</v>
      </c>
      <c r="AW295" s="24">
        <v>0.5</v>
      </c>
      <c r="AX295" s="21"/>
      <c r="AY295" s="21">
        <f t="shared" si="39"/>
        <v>5.8</v>
      </c>
      <c r="AZ295" s="21">
        <v>6.2</v>
      </c>
      <c r="BA295" s="21">
        <v>5.8</v>
      </c>
      <c r="BB295" s="26">
        <v>6.27</v>
      </c>
      <c r="BC295" s="21">
        <v>-0.8</v>
      </c>
      <c r="BD295" s="25"/>
    </row>
    <row r="296" spans="1:56" ht="13.2" x14ac:dyDescent="0.25">
      <c r="A296" s="7">
        <v>11</v>
      </c>
      <c r="B296">
        <v>4</v>
      </c>
      <c r="C296" s="21">
        <f t="shared" si="32"/>
        <v>451.2</v>
      </c>
      <c r="D296" s="21">
        <v>450.2</v>
      </c>
      <c r="E296" s="21">
        <v>451.2</v>
      </c>
      <c r="F296" s="26">
        <v>443.64</v>
      </c>
      <c r="G296" s="24">
        <v>0.2</v>
      </c>
      <c r="H296" s="21"/>
      <c r="I296" s="21">
        <f t="shared" si="33"/>
        <v>30</v>
      </c>
      <c r="J296" s="21">
        <v>31.3</v>
      </c>
      <c r="K296" s="21">
        <v>30</v>
      </c>
      <c r="L296" s="26">
        <v>29.3</v>
      </c>
      <c r="M296" s="24">
        <v>-4.3</v>
      </c>
      <c r="N296" s="21"/>
      <c r="O296" s="21">
        <f t="shared" si="34"/>
        <v>109.7</v>
      </c>
      <c r="P296" s="21">
        <v>109.4</v>
      </c>
      <c r="Q296" s="21">
        <v>109.7</v>
      </c>
      <c r="R296" s="26">
        <v>117.99</v>
      </c>
      <c r="S296" s="24">
        <v>-3.1</v>
      </c>
      <c r="T296" s="21"/>
      <c r="U296" s="21"/>
      <c r="V296" s="21">
        <v>590.9</v>
      </c>
      <c r="W296" s="21">
        <v>590.79999999999995</v>
      </c>
      <c r="X296" s="26">
        <v>590.92999999999995</v>
      </c>
      <c r="Y296" s="24">
        <v>-7.2</v>
      </c>
      <c r="Z296" s="21"/>
      <c r="AA296" s="21">
        <f t="shared" si="35"/>
        <v>481.2</v>
      </c>
      <c r="AB296" s="21">
        <v>481.5</v>
      </c>
      <c r="AC296" s="21">
        <v>481.2</v>
      </c>
      <c r="AD296" s="26">
        <v>472.94</v>
      </c>
      <c r="AE296" s="24">
        <v>-4.0999999999999996</v>
      </c>
      <c r="AF296" s="21"/>
      <c r="AG296" s="21">
        <f t="shared" si="36"/>
        <v>76.400000000000006</v>
      </c>
      <c r="AH296" s="21">
        <v>76.2</v>
      </c>
      <c r="AI296" s="21">
        <v>76.400000000000006</v>
      </c>
      <c r="AJ296" s="26">
        <v>75.08</v>
      </c>
      <c r="AK296" s="24">
        <v>1</v>
      </c>
      <c r="AL296" s="21"/>
      <c r="AM296" s="21">
        <f t="shared" si="37"/>
        <v>18.600000000000001</v>
      </c>
      <c r="AN296" s="21">
        <v>18.5</v>
      </c>
      <c r="AO296" s="21">
        <v>18.600000000000001</v>
      </c>
      <c r="AP296" s="26">
        <v>19.97</v>
      </c>
      <c r="AQ296" s="24">
        <v>-0.3</v>
      </c>
      <c r="AR296" s="21"/>
      <c r="AS296" s="21">
        <f t="shared" si="38"/>
        <v>81.400000000000006</v>
      </c>
      <c r="AT296" s="21">
        <v>81.5</v>
      </c>
      <c r="AU296" s="21">
        <v>81.400000000000006</v>
      </c>
      <c r="AV296" s="26">
        <v>80.03</v>
      </c>
      <c r="AW296" s="24">
        <v>0.3</v>
      </c>
      <c r="AX296" s="21"/>
      <c r="AY296" s="21">
        <f t="shared" si="39"/>
        <v>6.2</v>
      </c>
      <c r="AZ296" s="21">
        <v>6.5</v>
      </c>
      <c r="BA296" s="21">
        <v>6.2</v>
      </c>
      <c r="BB296" s="26">
        <v>6.2</v>
      </c>
      <c r="BC296" s="21">
        <v>-0.9</v>
      </c>
      <c r="BD296" s="25"/>
    </row>
    <row r="297" spans="1:56" ht="13.2" x14ac:dyDescent="0.25">
      <c r="A297" s="7">
        <v>11</v>
      </c>
      <c r="B297">
        <v>5</v>
      </c>
      <c r="C297" s="21">
        <f t="shared" si="32"/>
        <v>445.4</v>
      </c>
      <c r="D297" s="21">
        <v>447.7</v>
      </c>
      <c r="E297" s="21">
        <v>445.4</v>
      </c>
      <c r="F297" s="26">
        <v>443.64</v>
      </c>
      <c r="G297" s="24">
        <v>0</v>
      </c>
      <c r="H297" s="21"/>
      <c r="I297" s="21">
        <f t="shared" si="33"/>
        <v>32.1</v>
      </c>
      <c r="J297" s="21">
        <v>31.6</v>
      </c>
      <c r="K297" s="21">
        <v>32.1</v>
      </c>
      <c r="L297" s="26">
        <v>28.94</v>
      </c>
      <c r="M297" s="24">
        <v>-4.3</v>
      </c>
      <c r="N297" s="21"/>
      <c r="O297" s="21">
        <f t="shared" si="34"/>
        <v>112.8</v>
      </c>
      <c r="P297" s="21">
        <v>111.1</v>
      </c>
      <c r="Q297" s="21">
        <v>112.8</v>
      </c>
      <c r="R297" s="26">
        <v>117.77</v>
      </c>
      <c r="S297" s="24">
        <v>-2.6</v>
      </c>
      <c r="T297" s="21"/>
      <c r="U297" s="21"/>
      <c r="V297" s="21">
        <v>590.4</v>
      </c>
      <c r="W297" s="21">
        <v>590.29999999999995</v>
      </c>
      <c r="X297" s="26">
        <v>590.35</v>
      </c>
      <c r="Y297" s="24">
        <v>-6.9</v>
      </c>
      <c r="Z297" s="21"/>
      <c r="AA297" s="21">
        <f t="shared" si="35"/>
        <v>477.5</v>
      </c>
      <c r="AB297" s="21">
        <v>479.3</v>
      </c>
      <c r="AC297" s="21">
        <v>477.5</v>
      </c>
      <c r="AD297" s="26">
        <v>472.58</v>
      </c>
      <c r="AE297" s="24">
        <v>-4.3</v>
      </c>
      <c r="AF297" s="21"/>
      <c r="AG297" s="21">
        <f t="shared" si="36"/>
        <v>75.5</v>
      </c>
      <c r="AH297" s="21">
        <v>75.8</v>
      </c>
      <c r="AI297" s="21">
        <v>75.5</v>
      </c>
      <c r="AJ297" s="26">
        <v>75.150000000000006</v>
      </c>
      <c r="AK297" s="24">
        <v>0.9</v>
      </c>
      <c r="AL297" s="21"/>
      <c r="AM297" s="21">
        <f t="shared" si="37"/>
        <v>19.100000000000001</v>
      </c>
      <c r="AN297" s="21">
        <v>18.8</v>
      </c>
      <c r="AO297" s="21">
        <v>19.100000000000001</v>
      </c>
      <c r="AP297" s="26">
        <v>19.95</v>
      </c>
      <c r="AQ297" s="24">
        <v>-0.2</v>
      </c>
      <c r="AR297" s="21"/>
      <c r="AS297" s="21">
        <f t="shared" si="38"/>
        <v>80.900000000000006</v>
      </c>
      <c r="AT297" s="21">
        <v>81.2</v>
      </c>
      <c r="AU297" s="21">
        <v>80.900000000000006</v>
      </c>
      <c r="AV297" s="26">
        <v>80.05</v>
      </c>
      <c r="AW297" s="24">
        <v>0.2</v>
      </c>
      <c r="AX297" s="21"/>
      <c r="AY297" s="21">
        <f t="shared" si="39"/>
        <v>6.7</v>
      </c>
      <c r="AZ297" s="21">
        <v>6.6</v>
      </c>
      <c r="BA297" s="21">
        <v>6.7</v>
      </c>
      <c r="BB297" s="26">
        <v>6.12</v>
      </c>
      <c r="BC297" s="21">
        <v>-0.8</v>
      </c>
      <c r="BD297" s="25"/>
    </row>
    <row r="298" spans="1:56" ht="13.2" x14ac:dyDescent="0.25">
      <c r="A298" s="7">
        <v>11</v>
      </c>
      <c r="B298">
        <v>6</v>
      </c>
      <c r="C298" s="21">
        <f t="shared" si="32"/>
        <v>443.3</v>
      </c>
      <c r="D298" s="21">
        <v>443.2</v>
      </c>
      <c r="E298" s="21">
        <v>443.3</v>
      </c>
      <c r="F298" s="26">
        <v>443.63</v>
      </c>
      <c r="G298" s="24">
        <v>-0.1</v>
      </c>
      <c r="H298" s="21"/>
      <c r="I298" s="21">
        <f t="shared" si="33"/>
        <v>26.6</v>
      </c>
      <c r="J298" s="21">
        <v>24.3</v>
      </c>
      <c r="K298" s="21">
        <v>26.6</v>
      </c>
      <c r="L298" s="26">
        <v>28.58</v>
      </c>
      <c r="M298" s="24">
        <v>-4.4000000000000004</v>
      </c>
      <c r="N298" s="21"/>
      <c r="O298" s="21">
        <f t="shared" si="34"/>
        <v>119.7</v>
      </c>
      <c r="P298" s="21">
        <v>122.1</v>
      </c>
      <c r="Q298" s="21">
        <v>119.7</v>
      </c>
      <c r="R298" s="26">
        <v>117.59</v>
      </c>
      <c r="S298" s="24">
        <v>-2.2000000000000002</v>
      </c>
      <c r="T298" s="21"/>
      <c r="U298" s="21"/>
      <c r="V298" s="21">
        <v>589.6</v>
      </c>
      <c r="W298" s="21">
        <v>589.6</v>
      </c>
      <c r="X298" s="26">
        <v>589.79999999999995</v>
      </c>
      <c r="Y298" s="24">
        <v>-6.7</v>
      </c>
      <c r="Z298" s="21"/>
      <c r="AA298" s="21">
        <f t="shared" si="35"/>
        <v>469.9</v>
      </c>
      <c r="AB298" s="21">
        <v>467.4</v>
      </c>
      <c r="AC298" s="21">
        <v>469.9</v>
      </c>
      <c r="AD298" s="26">
        <v>472.21</v>
      </c>
      <c r="AE298" s="24">
        <v>-4.5</v>
      </c>
      <c r="AF298" s="21"/>
      <c r="AG298" s="21">
        <f t="shared" si="36"/>
        <v>75.2</v>
      </c>
      <c r="AH298" s="21">
        <v>75.2</v>
      </c>
      <c r="AI298" s="21">
        <v>75.2</v>
      </c>
      <c r="AJ298" s="26">
        <v>75.22</v>
      </c>
      <c r="AK298" s="24">
        <v>0.8</v>
      </c>
      <c r="AL298" s="21"/>
      <c r="AM298" s="21">
        <f t="shared" si="37"/>
        <v>20.3</v>
      </c>
      <c r="AN298" s="21">
        <v>20.7</v>
      </c>
      <c r="AO298" s="21">
        <v>20.3</v>
      </c>
      <c r="AP298" s="26">
        <v>19.940000000000001</v>
      </c>
      <c r="AQ298" s="24">
        <v>-0.1</v>
      </c>
      <c r="AR298" s="21"/>
      <c r="AS298" s="21">
        <f t="shared" si="38"/>
        <v>79.7</v>
      </c>
      <c r="AT298" s="21">
        <v>79.3</v>
      </c>
      <c r="AU298" s="21">
        <v>79.7</v>
      </c>
      <c r="AV298" s="26">
        <v>80.06</v>
      </c>
      <c r="AW298" s="24">
        <v>0.1</v>
      </c>
      <c r="AX298" s="21"/>
      <c r="AY298" s="21">
        <f t="shared" si="39"/>
        <v>5.7</v>
      </c>
      <c r="AZ298" s="21">
        <v>5.2</v>
      </c>
      <c r="BA298" s="21">
        <v>5.7</v>
      </c>
      <c r="BB298" s="26">
        <v>6.05</v>
      </c>
      <c r="BC298" s="21">
        <v>-0.9</v>
      </c>
      <c r="BD298" s="25"/>
    </row>
    <row r="299" spans="1:56" ht="13.2" x14ac:dyDescent="0.25">
      <c r="A299" s="7">
        <v>11</v>
      </c>
      <c r="B299">
        <v>7</v>
      </c>
      <c r="C299" s="21">
        <f t="shared" si="32"/>
        <v>444.9</v>
      </c>
      <c r="D299" s="21">
        <v>445</v>
      </c>
      <c r="E299" s="21">
        <v>444.9</v>
      </c>
      <c r="F299" s="26">
        <v>443.64</v>
      </c>
      <c r="G299" s="24">
        <v>0.1</v>
      </c>
      <c r="H299" s="21"/>
      <c r="I299" s="21">
        <f t="shared" si="33"/>
        <v>28.3</v>
      </c>
      <c r="J299" s="21">
        <v>27.4</v>
      </c>
      <c r="K299" s="21">
        <v>28.3</v>
      </c>
      <c r="L299" s="26">
        <v>28.19</v>
      </c>
      <c r="M299" s="24">
        <v>-4.5999999999999996</v>
      </c>
      <c r="N299" s="21"/>
      <c r="O299" s="21">
        <f t="shared" si="34"/>
        <v>116</v>
      </c>
      <c r="P299" s="21">
        <v>116.9</v>
      </c>
      <c r="Q299" s="21">
        <v>116</v>
      </c>
      <c r="R299" s="26">
        <v>117.42</v>
      </c>
      <c r="S299" s="24">
        <v>-2</v>
      </c>
      <c r="T299" s="21"/>
      <c r="U299" s="21"/>
      <c r="V299" s="21">
        <v>589.29999999999995</v>
      </c>
      <c r="W299" s="21">
        <v>589.20000000000005</v>
      </c>
      <c r="X299" s="26">
        <v>589.25</v>
      </c>
      <c r="Y299" s="24">
        <v>-6.6</v>
      </c>
      <c r="Z299" s="21"/>
      <c r="AA299" s="21">
        <f t="shared" si="35"/>
        <v>473.2</v>
      </c>
      <c r="AB299" s="21">
        <v>472.4</v>
      </c>
      <c r="AC299" s="21">
        <v>473.2</v>
      </c>
      <c r="AD299" s="26">
        <v>471.83</v>
      </c>
      <c r="AE299" s="24">
        <v>-4.5999999999999996</v>
      </c>
      <c r="AF299" s="21"/>
      <c r="AG299" s="21">
        <f t="shared" si="36"/>
        <v>75.5</v>
      </c>
      <c r="AH299" s="21">
        <v>75.5</v>
      </c>
      <c r="AI299" s="21">
        <v>75.5</v>
      </c>
      <c r="AJ299" s="26">
        <v>75.290000000000006</v>
      </c>
      <c r="AK299" s="24">
        <v>0.9</v>
      </c>
      <c r="AL299" s="21"/>
      <c r="AM299" s="21">
        <f t="shared" si="37"/>
        <v>19.7</v>
      </c>
      <c r="AN299" s="21">
        <v>19.8</v>
      </c>
      <c r="AO299" s="21">
        <v>19.7</v>
      </c>
      <c r="AP299" s="26">
        <v>19.93</v>
      </c>
      <c r="AQ299" s="24">
        <v>-0.1</v>
      </c>
      <c r="AR299" s="21"/>
      <c r="AS299" s="21">
        <f t="shared" si="38"/>
        <v>80.3</v>
      </c>
      <c r="AT299" s="21">
        <v>80.2</v>
      </c>
      <c r="AU299" s="21">
        <v>80.3</v>
      </c>
      <c r="AV299" s="26">
        <v>80.069999999999993</v>
      </c>
      <c r="AW299" s="24">
        <v>0.1</v>
      </c>
      <c r="AX299" s="21"/>
      <c r="AY299" s="21">
        <f t="shared" si="39"/>
        <v>6</v>
      </c>
      <c r="AZ299" s="21">
        <v>5.8</v>
      </c>
      <c r="BA299" s="21">
        <v>6</v>
      </c>
      <c r="BB299" s="26">
        <v>5.97</v>
      </c>
      <c r="BC299" s="21">
        <v>-0.9</v>
      </c>
      <c r="BD299" s="25"/>
    </row>
    <row r="300" spans="1:56" ht="13.2" x14ac:dyDescent="0.25">
      <c r="A300" s="7">
        <v>11</v>
      </c>
      <c r="B300">
        <v>8</v>
      </c>
      <c r="C300" s="21">
        <f t="shared" si="32"/>
        <v>440.6</v>
      </c>
      <c r="D300" s="21">
        <v>442.8</v>
      </c>
      <c r="E300" s="21">
        <v>440.6</v>
      </c>
      <c r="F300" s="26">
        <v>443.72</v>
      </c>
      <c r="G300" s="24">
        <v>1.1000000000000001</v>
      </c>
      <c r="H300" s="21"/>
      <c r="I300" s="21">
        <f t="shared" si="33"/>
        <v>29.6</v>
      </c>
      <c r="J300" s="21">
        <v>27.7</v>
      </c>
      <c r="K300" s="21">
        <v>29.6</v>
      </c>
      <c r="L300" s="26">
        <v>27.78</v>
      </c>
      <c r="M300" s="24">
        <v>-4.9000000000000004</v>
      </c>
      <c r="N300" s="21"/>
      <c r="O300" s="21">
        <f t="shared" si="34"/>
        <v>118.5</v>
      </c>
      <c r="P300" s="21">
        <v>118.1</v>
      </c>
      <c r="Q300" s="21">
        <v>118.5</v>
      </c>
      <c r="R300" s="26">
        <v>117.19</v>
      </c>
      <c r="S300" s="24">
        <v>-2.8</v>
      </c>
      <c r="T300" s="21"/>
      <c r="U300" s="21"/>
      <c r="V300" s="21">
        <v>588.70000000000005</v>
      </c>
      <c r="W300" s="21">
        <v>588.70000000000005</v>
      </c>
      <c r="X300" s="26">
        <v>588.70000000000005</v>
      </c>
      <c r="Y300" s="24">
        <v>-6.6</v>
      </c>
      <c r="Z300" s="21"/>
      <c r="AA300" s="21">
        <f t="shared" si="35"/>
        <v>470.2</v>
      </c>
      <c r="AB300" s="21">
        <v>470.6</v>
      </c>
      <c r="AC300" s="21">
        <v>470.2</v>
      </c>
      <c r="AD300" s="26">
        <v>471.51</v>
      </c>
      <c r="AE300" s="24">
        <v>-3.8</v>
      </c>
      <c r="AF300" s="21"/>
      <c r="AG300" s="21">
        <f t="shared" si="36"/>
        <v>74.8</v>
      </c>
      <c r="AH300" s="21">
        <v>75.2</v>
      </c>
      <c r="AI300" s="21">
        <v>74.8</v>
      </c>
      <c r="AJ300" s="26">
        <v>75.37</v>
      </c>
      <c r="AK300" s="24">
        <v>1</v>
      </c>
      <c r="AL300" s="21"/>
      <c r="AM300" s="21">
        <f t="shared" si="37"/>
        <v>20.100000000000001</v>
      </c>
      <c r="AN300" s="21">
        <v>20.100000000000001</v>
      </c>
      <c r="AO300" s="21">
        <v>20.100000000000001</v>
      </c>
      <c r="AP300" s="26">
        <v>19.91</v>
      </c>
      <c r="AQ300" s="24">
        <v>-0.3</v>
      </c>
      <c r="AR300" s="21"/>
      <c r="AS300" s="21">
        <f t="shared" si="38"/>
        <v>79.900000000000006</v>
      </c>
      <c r="AT300" s="21">
        <v>79.900000000000006</v>
      </c>
      <c r="AU300" s="21">
        <v>79.900000000000006</v>
      </c>
      <c r="AV300" s="26">
        <v>80.09</v>
      </c>
      <c r="AW300" s="24">
        <v>0.3</v>
      </c>
      <c r="AX300" s="21"/>
      <c r="AY300" s="21">
        <f t="shared" si="39"/>
        <v>6.3</v>
      </c>
      <c r="AZ300" s="21">
        <v>5.9</v>
      </c>
      <c r="BA300" s="21">
        <v>6.3</v>
      </c>
      <c r="BB300" s="26">
        <v>5.89</v>
      </c>
      <c r="BC300" s="21">
        <v>-1</v>
      </c>
      <c r="BD300" s="25"/>
    </row>
    <row r="301" spans="1:56" ht="13.2" x14ac:dyDescent="0.25">
      <c r="A301" s="7">
        <v>11</v>
      </c>
      <c r="B301">
        <v>9</v>
      </c>
      <c r="C301" s="21">
        <f t="shared" si="32"/>
        <v>444.5</v>
      </c>
      <c r="D301" s="21">
        <v>446.2</v>
      </c>
      <c r="E301" s="21">
        <v>444.5</v>
      </c>
      <c r="F301" s="26">
        <v>443.88</v>
      </c>
      <c r="G301" s="24">
        <v>1.9</v>
      </c>
      <c r="H301" s="21"/>
      <c r="I301" s="21">
        <f t="shared" si="33"/>
        <v>27.1</v>
      </c>
      <c r="J301" s="21">
        <v>25.5</v>
      </c>
      <c r="K301" s="21">
        <v>27.1</v>
      </c>
      <c r="L301" s="26">
        <v>27.38</v>
      </c>
      <c r="M301" s="24">
        <v>-4.8</v>
      </c>
      <c r="N301" s="21"/>
      <c r="O301" s="21">
        <f t="shared" si="34"/>
        <v>116.5</v>
      </c>
      <c r="P301" s="21">
        <v>116.5</v>
      </c>
      <c r="Q301" s="21">
        <v>116.5</v>
      </c>
      <c r="R301" s="26">
        <v>116.87</v>
      </c>
      <c r="S301" s="24">
        <v>-3.9</v>
      </c>
      <c r="T301" s="21"/>
      <c r="U301" s="21"/>
      <c r="V301" s="21">
        <v>588.1</v>
      </c>
      <c r="W301" s="21">
        <v>588.20000000000005</v>
      </c>
      <c r="X301" s="26">
        <v>588.13</v>
      </c>
      <c r="Y301" s="24">
        <v>-6.8</v>
      </c>
      <c r="Z301" s="21"/>
      <c r="AA301" s="21">
        <f t="shared" si="35"/>
        <v>471.6</v>
      </c>
      <c r="AB301" s="21">
        <v>471.7</v>
      </c>
      <c r="AC301" s="21">
        <v>471.6</v>
      </c>
      <c r="AD301" s="26">
        <v>471.26</v>
      </c>
      <c r="AE301" s="24">
        <v>-2.9</v>
      </c>
      <c r="AF301" s="21"/>
      <c r="AG301" s="21">
        <f t="shared" si="36"/>
        <v>75.599999999999994</v>
      </c>
      <c r="AH301" s="21">
        <v>75.900000000000006</v>
      </c>
      <c r="AI301" s="21">
        <v>75.599999999999994</v>
      </c>
      <c r="AJ301" s="26">
        <v>75.47</v>
      </c>
      <c r="AK301" s="24">
        <v>1.2</v>
      </c>
      <c r="AL301" s="21"/>
      <c r="AM301" s="21">
        <f t="shared" si="37"/>
        <v>19.8</v>
      </c>
      <c r="AN301" s="21">
        <v>19.8</v>
      </c>
      <c r="AO301" s="21">
        <v>19.8</v>
      </c>
      <c r="AP301" s="26">
        <v>19.87</v>
      </c>
      <c r="AQ301" s="24">
        <v>-0.4</v>
      </c>
      <c r="AR301" s="21"/>
      <c r="AS301" s="21">
        <f t="shared" si="38"/>
        <v>80.2</v>
      </c>
      <c r="AT301" s="21">
        <v>80.2</v>
      </c>
      <c r="AU301" s="21">
        <v>80.2</v>
      </c>
      <c r="AV301" s="26">
        <v>80.13</v>
      </c>
      <c r="AW301" s="24">
        <v>0.4</v>
      </c>
      <c r="AX301" s="21"/>
      <c r="AY301" s="21">
        <f t="shared" si="39"/>
        <v>5.8</v>
      </c>
      <c r="AZ301" s="21">
        <v>5.4</v>
      </c>
      <c r="BA301" s="21">
        <v>5.8</v>
      </c>
      <c r="BB301" s="26">
        <v>5.81</v>
      </c>
      <c r="BC301" s="21">
        <v>-1</v>
      </c>
      <c r="BD301" s="25"/>
    </row>
    <row r="302" spans="1:56" ht="13.2" x14ac:dyDescent="0.25">
      <c r="A302" s="7">
        <v>11</v>
      </c>
      <c r="B302">
        <v>10</v>
      </c>
      <c r="C302" s="21">
        <f t="shared" si="32"/>
        <v>440.6</v>
      </c>
      <c r="D302" s="21">
        <v>442.1</v>
      </c>
      <c r="E302" s="21">
        <v>440.6</v>
      </c>
      <c r="F302" s="26">
        <v>444.12</v>
      </c>
      <c r="G302" s="24">
        <v>2.9</v>
      </c>
      <c r="H302" s="21"/>
      <c r="I302" s="21">
        <f t="shared" si="33"/>
        <v>27.3</v>
      </c>
      <c r="J302" s="21">
        <v>26.2</v>
      </c>
      <c r="K302" s="21">
        <v>27.3</v>
      </c>
      <c r="L302" s="26">
        <v>27.01</v>
      </c>
      <c r="M302" s="24">
        <v>-4.5</v>
      </c>
      <c r="N302" s="21"/>
      <c r="O302" s="21">
        <f t="shared" si="34"/>
        <v>119.9</v>
      </c>
      <c r="P302" s="21">
        <v>119.5</v>
      </c>
      <c r="Q302" s="21">
        <v>119.9</v>
      </c>
      <c r="R302" s="26">
        <v>116.42</v>
      </c>
      <c r="S302" s="24">
        <v>-5.4</v>
      </c>
      <c r="T302" s="21"/>
      <c r="U302" s="21"/>
      <c r="V302" s="21">
        <v>587.79999999999995</v>
      </c>
      <c r="W302" s="21">
        <v>587.79999999999995</v>
      </c>
      <c r="X302" s="26">
        <v>587.54999999999995</v>
      </c>
      <c r="Y302" s="24">
        <v>-7.1</v>
      </c>
      <c r="Z302" s="21"/>
      <c r="AA302" s="21">
        <f t="shared" si="35"/>
        <v>467.9</v>
      </c>
      <c r="AB302" s="21">
        <v>468.3</v>
      </c>
      <c r="AC302" s="21">
        <v>467.9</v>
      </c>
      <c r="AD302" s="26">
        <v>471.13</v>
      </c>
      <c r="AE302" s="24">
        <v>-1.6</v>
      </c>
      <c r="AF302" s="21"/>
      <c r="AG302" s="21">
        <f t="shared" si="36"/>
        <v>75</v>
      </c>
      <c r="AH302" s="21">
        <v>75.2</v>
      </c>
      <c r="AI302" s="21">
        <v>75</v>
      </c>
      <c r="AJ302" s="26">
        <v>75.59</v>
      </c>
      <c r="AK302" s="24">
        <v>1.4</v>
      </c>
      <c r="AL302" s="21"/>
      <c r="AM302" s="21">
        <f t="shared" si="37"/>
        <v>20.399999999999999</v>
      </c>
      <c r="AN302" s="21">
        <v>20.3</v>
      </c>
      <c r="AO302" s="21">
        <v>20.399999999999999</v>
      </c>
      <c r="AP302" s="26">
        <v>19.809999999999999</v>
      </c>
      <c r="AQ302" s="24">
        <v>-0.7</v>
      </c>
      <c r="AR302" s="21"/>
      <c r="AS302" s="21">
        <f t="shared" si="38"/>
        <v>79.599999999999994</v>
      </c>
      <c r="AT302" s="21">
        <v>79.7</v>
      </c>
      <c r="AU302" s="21">
        <v>79.599999999999994</v>
      </c>
      <c r="AV302" s="26">
        <v>80.19</v>
      </c>
      <c r="AW302" s="24">
        <v>0.7</v>
      </c>
      <c r="AX302" s="21"/>
      <c r="AY302" s="21">
        <f t="shared" si="39"/>
        <v>5.8</v>
      </c>
      <c r="AZ302" s="21">
        <v>5.6</v>
      </c>
      <c r="BA302" s="21">
        <v>5.8</v>
      </c>
      <c r="BB302" s="26">
        <v>5.73</v>
      </c>
      <c r="BC302" s="21">
        <v>-0.9</v>
      </c>
      <c r="BD302" s="25"/>
    </row>
    <row r="303" spans="1:56" ht="13.2" x14ac:dyDescent="0.25">
      <c r="A303" s="7">
        <v>11</v>
      </c>
      <c r="B303">
        <v>11</v>
      </c>
      <c r="C303" s="21">
        <f t="shared" si="32"/>
        <v>442.5</v>
      </c>
      <c r="D303" s="21">
        <v>446.2</v>
      </c>
      <c r="E303" s="21">
        <v>442.5</v>
      </c>
      <c r="F303" s="26">
        <v>444.48</v>
      </c>
      <c r="G303" s="24">
        <v>4.3</v>
      </c>
      <c r="H303" s="21"/>
      <c r="I303" s="21">
        <f t="shared" si="33"/>
        <v>26.3</v>
      </c>
      <c r="J303" s="21">
        <v>25.9</v>
      </c>
      <c r="K303" s="21">
        <v>26.3</v>
      </c>
      <c r="L303" s="26">
        <v>26.65</v>
      </c>
      <c r="M303" s="24">
        <v>-4.3</v>
      </c>
      <c r="N303" s="21"/>
      <c r="O303" s="21">
        <f t="shared" si="34"/>
        <v>118.4</v>
      </c>
      <c r="P303" s="21">
        <v>115.1</v>
      </c>
      <c r="Q303" s="21">
        <v>118.4</v>
      </c>
      <c r="R303" s="26">
        <v>115.8</v>
      </c>
      <c r="S303" s="24">
        <v>-7.4</v>
      </c>
      <c r="T303" s="21"/>
      <c r="U303" s="21"/>
      <c r="V303" s="21">
        <v>587.29999999999995</v>
      </c>
      <c r="W303" s="21">
        <v>587.20000000000005</v>
      </c>
      <c r="X303" s="26">
        <v>586.92999999999995</v>
      </c>
      <c r="Y303" s="24">
        <v>-7.3</v>
      </c>
      <c r="Z303" s="21"/>
      <c r="AA303" s="21">
        <f t="shared" si="35"/>
        <v>468.8</v>
      </c>
      <c r="AB303" s="21">
        <v>472.1</v>
      </c>
      <c r="AC303" s="21">
        <v>468.8</v>
      </c>
      <c r="AD303" s="26">
        <v>471.13</v>
      </c>
      <c r="AE303" s="24">
        <v>0</v>
      </c>
      <c r="AF303" s="21"/>
      <c r="AG303" s="21">
        <f t="shared" si="36"/>
        <v>75.3</v>
      </c>
      <c r="AH303" s="21">
        <v>76</v>
      </c>
      <c r="AI303" s="21">
        <v>75.3</v>
      </c>
      <c r="AJ303" s="26">
        <v>75.73</v>
      </c>
      <c r="AK303" s="24">
        <v>1.7</v>
      </c>
      <c r="AL303" s="21"/>
      <c r="AM303" s="21">
        <f t="shared" si="37"/>
        <v>20.2</v>
      </c>
      <c r="AN303" s="21">
        <v>19.600000000000001</v>
      </c>
      <c r="AO303" s="21">
        <v>20.2</v>
      </c>
      <c r="AP303" s="26">
        <v>19.73</v>
      </c>
      <c r="AQ303" s="24">
        <v>-1</v>
      </c>
      <c r="AR303" s="21"/>
      <c r="AS303" s="21">
        <f t="shared" si="38"/>
        <v>79.8</v>
      </c>
      <c r="AT303" s="21">
        <v>80.400000000000006</v>
      </c>
      <c r="AU303" s="21">
        <v>79.8</v>
      </c>
      <c r="AV303" s="26">
        <v>80.27</v>
      </c>
      <c r="AW303" s="24">
        <v>1</v>
      </c>
      <c r="AX303" s="21"/>
      <c r="AY303" s="21">
        <f t="shared" si="39"/>
        <v>5.6</v>
      </c>
      <c r="AZ303" s="21">
        <v>5.5</v>
      </c>
      <c r="BA303" s="21">
        <v>5.6</v>
      </c>
      <c r="BB303" s="26">
        <v>5.66</v>
      </c>
      <c r="BC303" s="21">
        <v>-0.9</v>
      </c>
      <c r="BD303" s="25"/>
    </row>
    <row r="304" spans="1:56" ht="13.2" x14ac:dyDescent="0.25">
      <c r="A304" s="7">
        <v>11</v>
      </c>
      <c r="B304">
        <v>12</v>
      </c>
      <c r="C304" s="21">
        <f t="shared" si="32"/>
        <v>449</v>
      </c>
      <c r="D304" s="21">
        <v>449.5</v>
      </c>
      <c r="E304" s="21">
        <v>449</v>
      </c>
      <c r="F304" s="26">
        <v>444.9</v>
      </c>
      <c r="G304" s="24">
        <v>5.0999999999999996</v>
      </c>
      <c r="H304" s="21"/>
      <c r="I304" s="21">
        <f t="shared" si="33"/>
        <v>24</v>
      </c>
      <c r="J304" s="21">
        <v>24</v>
      </c>
      <c r="K304" s="21">
        <v>24</v>
      </c>
      <c r="L304" s="26">
        <v>26.32</v>
      </c>
      <c r="M304" s="24">
        <v>-4</v>
      </c>
      <c r="N304" s="21"/>
      <c r="O304" s="21">
        <f t="shared" si="34"/>
        <v>113.5</v>
      </c>
      <c r="P304" s="21">
        <v>112.9</v>
      </c>
      <c r="Q304" s="21">
        <v>113.5</v>
      </c>
      <c r="R304" s="26">
        <v>115.08</v>
      </c>
      <c r="S304" s="24">
        <v>-8.6</v>
      </c>
      <c r="T304" s="21"/>
      <c r="U304" s="21"/>
      <c r="V304" s="21">
        <v>586.5</v>
      </c>
      <c r="W304" s="21">
        <v>586.5</v>
      </c>
      <c r="X304" s="26">
        <v>586.29999999999995</v>
      </c>
      <c r="Y304" s="24">
        <v>-7.6</v>
      </c>
      <c r="Z304" s="21"/>
      <c r="AA304" s="21">
        <f t="shared" si="35"/>
        <v>473</v>
      </c>
      <c r="AB304" s="21">
        <v>473.6</v>
      </c>
      <c r="AC304" s="21">
        <v>473</v>
      </c>
      <c r="AD304" s="26">
        <v>471.22</v>
      </c>
      <c r="AE304" s="24">
        <v>1.1000000000000001</v>
      </c>
      <c r="AF304" s="21"/>
      <c r="AG304" s="21">
        <f t="shared" si="36"/>
        <v>76.599999999999994</v>
      </c>
      <c r="AH304" s="21">
        <v>76.599999999999994</v>
      </c>
      <c r="AI304" s="21">
        <v>76.599999999999994</v>
      </c>
      <c r="AJ304" s="26">
        <v>75.88</v>
      </c>
      <c r="AK304" s="24">
        <v>1.8</v>
      </c>
      <c r="AL304" s="21"/>
      <c r="AM304" s="21">
        <f t="shared" si="37"/>
        <v>19.3</v>
      </c>
      <c r="AN304" s="21">
        <v>19.3</v>
      </c>
      <c r="AO304" s="21">
        <v>19.3</v>
      </c>
      <c r="AP304" s="26">
        <v>19.63</v>
      </c>
      <c r="AQ304" s="24">
        <v>-1.2</v>
      </c>
      <c r="AR304" s="21"/>
      <c r="AS304" s="21">
        <f t="shared" si="38"/>
        <v>80.7</v>
      </c>
      <c r="AT304" s="21">
        <v>80.7</v>
      </c>
      <c r="AU304" s="21">
        <v>80.7</v>
      </c>
      <c r="AV304" s="26">
        <v>80.37</v>
      </c>
      <c r="AW304" s="24">
        <v>1.2</v>
      </c>
      <c r="AX304" s="21"/>
      <c r="AY304" s="21">
        <f t="shared" si="39"/>
        <v>5.0999999999999996</v>
      </c>
      <c r="AZ304" s="21">
        <v>5.0999999999999996</v>
      </c>
      <c r="BA304" s="21">
        <v>5.0999999999999996</v>
      </c>
      <c r="BB304" s="26">
        <v>5.58</v>
      </c>
      <c r="BC304" s="21">
        <v>-0.9</v>
      </c>
      <c r="BD304" s="25"/>
    </row>
    <row r="305" spans="1:56" ht="13.2" x14ac:dyDescent="0.25">
      <c r="A305" s="7"/>
      <c r="B305">
        <v>1</v>
      </c>
      <c r="C305" s="21">
        <f t="shared" si="32"/>
        <v>435.7</v>
      </c>
      <c r="D305" s="21">
        <v>431.2</v>
      </c>
      <c r="E305" s="21">
        <v>435.7</v>
      </c>
      <c r="F305" s="26">
        <v>445.35</v>
      </c>
      <c r="G305" s="24">
        <v>5.4</v>
      </c>
      <c r="H305" s="21"/>
      <c r="I305" s="21">
        <f t="shared" si="33"/>
        <v>27</v>
      </c>
      <c r="J305" s="21">
        <v>29.9</v>
      </c>
      <c r="K305" s="21">
        <v>27</v>
      </c>
      <c r="L305" s="26">
        <v>26.05</v>
      </c>
      <c r="M305" s="24">
        <v>-3.2</v>
      </c>
      <c r="N305" s="21"/>
      <c r="O305" s="21">
        <f t="shared" si="34"/>
        <v>122.9</v>
      </c>
      <c r="P305" s="21">
        <v>124.4</v>
      </c>
      <c r="Q305" s="21">
        <v>122.9</v>
      </c>
      <c r="R305" s="26">
        <v>114.26</v>
      </c>
      <c r="S305" s="24">
        <v>-9.9</v>
      </c>
      <c r="T305" s="21"/>
      <c r="U305" s="21"/>
      <c r="V305" s="21">
        <v>585.6</v>
      </c>
      <c r="W305" s="21">
        <v>585.6</v>
      </c>
      <c r="X305" s="26">
        <v>585.66</v>
      </c>
      <c r="Y305" s="24">
        <v>-7.7</v>
      </c>
      <c r="Z305" s="21"/>
      <c r="AA305" s="21">
        <f t="shared" si="35"/>
        <v>462.8</v>
      </c>
      <c r="AB305" s="21">
        <v>461.1</v>
      </c>
      <c r="AC305" s="21">
        <v>462.8</v>
      </c>
      <c r="AD305" s="26">
        <v>471.41</v>
      </c>
      <c r="AE305" s="24">
        <v>2.2000000000000002</v>
      </c>
      <c r="AF305" s="21"/>
      <c r="AG305" s="21">
        <f t="shared" si="36"/>
        <v>74.400000000000006</v>
      </c>
      <c r="AH305" s="21">
        <v>73.599999999999994</v>
      </c>
      <c r="AI305" s="21">
        <v>74.400000000000006</v>
      </c>
      <c r="AJ305" s="26">
        <v>76.040000000000006</v>
      </c>
      <c r="AK305" s="24">
        <v>1.9</v>
      </c>
      <c r="AL305" s="21"/>
      <c r="AM305" s="21">
        <f t="shared" si="37"/>
        <v>21</v>
      </c>
      <c r="AN305" s="21">
        <v>21.3</v>
      </c>
      <c r="AO305" s="21">
        <v>21</v>
      </c>
      <c r="AP305" s="26">
        <v>19.510000000000002</v>
      </c>
      <c r="AQ305" s="24">
        <v>-1.4</v>
      </c>
      <c r="AR305" s="21"/>
      <c r="AS305" s="21">
        <f t="shared" si="38"/>
        <v>79</v>
      </c>
      <c r="AT305" s="21">
        <v>78.7</v>
      </c>
      <c r="AU305" s="21">
        <v>79</v>
      </c>
      <c r="AV305" s="26">
        <v>80.489999999999995</v>
      </c>
      <c r="AW305" s="24">
        <v>1.4</v>
      </c>
      <c r="AX305" s="21"/>
      <c r="AY305" s="21">
        <f t="shared" si="39"/>
        <v>5.8</v>
      </c>
      <c r="AZ305" s="21">
        <v>6.5</v>
      </c>
      <c r="BA305" s="21">
        <v>5.8</v>
      </c>
      <c r="BB305" s="26">
        <v>5.53</v>
      </c>
      <c r="BC305" s="21">
        <v>-0.7</v>
      </c>
      <c r="BD305" s="25"/>
    </row>
    <row r="306" spans="1:56" ht="13.2" x14ac:dyDescent="0.25">
      <c r="A306" s="7">
        <v>12</v>
      </c>
      <c r="B306">
        <v>2</v>
      </c>
      <c r="C306" s="21">
        <f t="shared" si="32"/>
        <v>449.9</v>
      </c>
      <c r="D306" s="21">
        <v>447.9</v>
      </c>
      <c r="E306" s="21">
        <v>449.9</v>
      </c>
      <c r="F306" s="26">
        <v>445.8</v>
      </c>
      <c r="G306" s="24">
        <v>5.3</v>
      </c>
      <c r="H306" s="21"/>
      <c r="I306" s="21">
        <f t="shared" si="33"/>
        <v>27.3</v>
      </c>
      <c r="J306" s="21">
        <v>30.1</v>
      </c>
      <c r="K306" s="21">
        <v>27.3</v>
      </c>
      <c r="L306" s="26">
        <v>25.89</v>
      </c>
      <c r="M306" s="24">
        <v>-2</v>
      </c>
      <c r="N306" s="21"/>
      <c r="O306" s="21">
        <f t="shared" si="34"/>
        <v>107.8</v>
      </c>
      <c r="P306" s="21">
        <v>106.9</v>
      </c>
      <c r="Q306" s="21">
        <v>107.8</v>
      </c>
      <c r="R306" s="26">
        <v>113.34</v>
      </c>
      <c r="S306" s="24">
        <v>-11</v>
      </c>
      <c r="T306" s="21"/>
      <c r="U306" s="21"/>
      <c r="V306" s="21">
        <v>584.9</v>
      </c>
      <c r="W306" s="21">
        <v>585</v>
      </c>
      <c r="X306" s="26">
        <v>585.03</v>
      </c>
      <c r="Y306" s="24">
        <v>-7.7</v>
      </c>
      <c r="Z306" s="21"/>
      <c r="AA306" s="21">
        <f t="shared" si="35"/>
        <v>477.2</v>
      </c>
      <c r="AB306" s="21">
        <v>478</v>
      </c>
      <c r="AC306" s="21">
        <v>477.2</v>
      </c>
      <c r="AD306" s="26">
        <v>471.69</v>
      </c>
      <c r="AE306" s="24">
        <v>3.4</v>
      </c>
      <c r="AF306" s="21"/>
      <c r="AG306" s="21">
        <f t="shared" si="36"/>
        <v>76.900000000000006</v>
      </c>
      <c r="AH306" s="21">
        <v>76.599999999999994</v>
      </c>
      <c r="AI306" s="21">
        <v>76.900000000000006</v>
      </c>
      <c r="AJ306" s="26">
        <v>76.2</v>
      </c>
      <c r="AK306" s="24">
        <v>1.9</v>
      </c>
      <c r="AL306" s="21"/>
      <c r="AM306" s="21">
        <f t="shared" si="37"/>
        <v>18.399999999999999</v>
      </c>
      <c r="AN306" s="21">
        <v>18.3</v>
      </c>
      <c r="AO306" s="21">
        <v>18.399999999999999</v>
      </c>
      <c r="AP306" s="26">
        <v>19.37</v>
      </c>
      <c r="AQ306" s="24">
        <v>-1.6</v>
      </c>
      <c r="AR306" s="21"/>
      <c r="AS306" s="21">
        <f t="shared" si="38"/>
        <v>81.599999999999994</v>
      </c>
      <c r="AT306" s="21">
        <v>81.7</v>
      </c>
      <c r="AU306" s="21">
        <v>81.599999999999994</v>
      </c>
      <c r="AV306" s="26">
        <v>80.63</v>
      </c>
      <c r="AW306" s="24">
        <v>1.6</v>
      </c>
      <c r="AX306" s="21"/>
      <c r="AY306" s="21">
        <f t="shared" si="39"/>
        <v>5.7</v>
      </c>
      <c r="AZ306" s="21">
        <v>6.3</v>
      </c>
      <c r="BA306" s="21">
        <v>5.7</v>
      </c>
      <c r="BB306" s="26">
        <v>5.49</v>
      </c>
      <c r="BC306" s="21">
        <v>-0.5</v>
      </c>
      <c r="BD306" s="25"/>
    </row>
    <row r="307" spans="1:56" ht="13.2" x14ac:dyDescent="0.25">
      <c r="A307" s="7">
        <v>12</v>
      </c>
      <c r="B307">
        <v>3</v>
      </c>
      <c r="C307" s="21">
        <f t="shared" si="32"/>
        <v>448.6</v>
      </c>
      <c r="D307" s="21">
        <v>445</v>
      </c>
      <c r="E307" s="21">
        <v>448.6</v>
      </c>
      <c r="F307" s="26">
        <v>446.17</v>
      </c>
      <c r="G307" s="24">
        <v>4.5</v>
      </c>
      <c r="H307" s="21"/>
      <c r="I307" s="21">
        <f t="shared" si="33"/>
        <v>25.4</v>
      </c>
      <c r="J307" s="21">
        <v>26.8</v>
      </c>
      <c r="K307" s="21">
        <v>25.4</v>
      </c>
      <c r="L307" s="26">
        <v>25.85</v>
      </c>
      <c r="M307" s="24">
        <v>-0.5</v>
      </c>
      <c r="N307" s="21"/>
      <c r="O307" s="21">
        <f t="shared" si="34"/>
        <v>110.2</v>
      </c>
      <c r="P307" s="21">
        <v>112.4</v>
      </c>
      <c r="Q307" s="21">
        <v>110.2</v>
      </c>
      <c r="R307" s="26">
        <v>112.39</v>
      </c>
      <c r="S307" s="24">
        <v>-11.4</v>
      </c>
      <c r="T307" s="21"/>
      <c r="U307" s="21"/>
      <c r="V307" s="21">
        <v>584.20000000000005</v>
      </c>
      <c r="W307" s="21">
        <v>584.20000000000005</v>
      </c>
      <c r="X307" s="26">
        <v>584.4</v>
      </c>
      <c r="Y307" s="24">
        <v>-7.5</v>
      </c>
      <c r="Z307" s="21"/>
      <c r="AA307" s="21">
        <f t="shared" si="35"/>
        <v>474</v>
      </c>
      <c r="AB307" s="21">
        <v>471.8</v>
      </c>
      <c r="AC307" s="21">
        <v>474</v>
      </c>
      <c r="AD307" s="26">
        <v>472.02</v>
      </c>
      <c r="AE307" s="24">
        <v>4</v>
      </c>
      <c r="AF307" s="21"/>
      <c r="AG307" s="21">
        <f t="shared" si="36"/>
        <v>76.8</v>
      </c>
      <c r="AH307" s="21">
        <v>76.2</v>
      </c>
      <c r="AI307" s="21">
        <v>76.8</v>
      </c>
      <c r="AJ307" s="26">
        <v>76.349999999999994</v>
      </c>
      <c r="AK307" s="24">
        <v>1.7</v>
      </c>
      <c r="AL307" s="21"/>
      <c r="AM307" s="21">
        <f t="shared" si="37"/>
        <v>18.899999999999999</v>
      </c>
      <c r="AN307" s="21">
        <v>19.2</v>
      </c>
      <c r="AO307" s="21">
        <v>18.899999999999999</v>
      </c>
      <c r="AP307" s="26">
        <v>19.23</v>
      </c>
      <c r="AQ307" s="24">
        <v>-1.7</v>
      </c>
      <c r="AR307" s="21"/>
      <c r="AS307" s="21">
        <f t="shared" si="38"/>
        <v>81.099999999999994</v>
      </c>
      <c r="AT307" s="21">
        <v>80.8</v>
      </c>
      <c r="AU307" s="21">
        <v>81.099999999999994</v>
      </c>
      <c r="AV307" s="26">
        <v>80.77</v>
      </c>
      <c r="AW307" s="24">
        <v>1.7</v>
      </c>
      <c r="AX307" s="21"/>
      <c r="AY307" s="21">
        <f t="shared" si="39"/>
        <v>5.4</v>
      </c>
      <c r="AZ307" s="21">
        <v>5.7</v>
      </c>
      <c r="BA307" s="21">
        <v>5.4</v>
      </c>
      <c r="BB307" s="26">
        <v>5.48</v>
      </c>
      <c r="BC307" s="21">
        <v>-0.2</v>
      </c>
      <c r="BD307" s="25"/>
    </row>
    <row r="308" spans="1:56" ht="13.2" x14ac:dyDescent="0.25">
      <c r="A308" s="7">
        <v>12</v>
      </c>
      <c r="B308">
        <v>4</v>
      </c>
      <c r="C308" s="21">
        <f t="shared" si="32"/>
        <v>441.8</v>
      </c>
      <c r="D308" s="21">
        <v>438.6</v>
      </c>
      <c r="E308" s="21">
        <v>441.8</v>
      </c>
      <c r="F308" s="26">
        <v>446.38</v>
      </c>
      <c r="G308" s="24">
        <v>2.6</v>
      </c>
      <c r="H308" s="21"/>
      <c r="I308" s="21">
        <f t="shared" si="33"/>
        <v>25.3</v>
      </c>
      <c r="J308" s="21">
        <v>26.9</v>
      </c>
      <c r="K308" s="21">
        <v>25.3</v>
      </c>
      <c r="L308" s="26">
        <v>25.93</v>
      </c>
      <c r="M308" s="24">
        <v>1</v>
      </c>
      <c r="N308" s="21"/>
      <c r="O308" s="21">
        <f t="shared" si="34"/>
        <v>116.5</v>
      </c>
      <c r="P308" s="21">
        <v>118.2</v>
      </c>
      <c r="Q308" s="21">
        <v>116.5</v>
      </c>
      <c r="R308" s="26">
        <v>111.5</v>
      </c>
      <c r="S308" s="24">
        <v>-10.7</v>
      </c>
      <c r="T308" s="21"/>
      <c r="U308" s="21"/>
      <c r="V308" s="21">
        <v>583.70000000000005</v>
      </c>
      <c r="W308" s="21">
        <v>583.70000000000005</v>
      </c>
      <c r="X308" s="26">
        <v>583.80999999999995</v>
      </c>
      <c r="Y308" s="24">
        <v>-7.1</v>
      </c>
      <c r="Z308" s="21"/>
      <c r="AA308" s="21">
        <f t="shared" si="35"/>
        <v>467.1</v>
      </c>
      <c r="AB308" s="21">
        <v>465.5</v>
      </c>
      <c r="AC308" s="21">
        <v>467.1</v>
      </c>
      <c r="AD308" s="26">
        <v>472.32</v>
      </c>
      <c r="AE308" s="24">
        <v>3.6</v>
      </c>
      <c r="AF308" s="21"/>
      <c r="AG308" s="21">
        <f t="shared" si="36"/>
        <v>75.7</v>
      </c>
      <c r="AH308" s="21">
        <v>75.099999999999994</v>
      </c>
      <c r="AI308" s="21">
        <v>75.7</v>
      </c>
      <c r="AJ308" s="26">
        <v>76.459999999999994</v>
      </c>
      <c r="AK308" s="24">
        <v>1.4</v>
      </c>
      <c r="AL308" s="21"/>
      <c r="AM308" s="21">
        <f t="shared" si="37"/>
        <v>20</v>
      </c>
      <c r="AN308" s="21">
        <v>20.3</v>
      </c>
      <c r="AO308" s="21">
        <v>20</v>
      </c>
      <c r="AP308" s="26">
        <v>19.100000000000001</v>
      </c>
      <c r="AQ308" s="24">
        <v>-1.6</v>
      </c>
      <c r="AR308" s="21"/>
      <c r="AS308" s="21">
        <f t="shared" si="38"/>
        <v>80</v>
      </c>
      <c r="AT308" s="21">
        <v>79.7</v>
      </c>
      <c r="AU308" s="21">
        <v>80</v>
      </c>
      <c r="AV308" s="26">
        <v>80.900000000000006</v>
      </c>
      <c r="AW308" s="24">
        <v>1.6</v>
      </c>
      <c r="AX308" s="21"/>
      <c r="AY308" s="21">
        <f t="shared" si="39"/>
        <v>5.4</v>
      </c>
      <c r="AZ308" s="21">
        <v>5.8</v>
      </c>
      <c r="BA308" s="21">
        <v>5.4</v>
      </c>
      <c r="BB308" s="26">
        <v>5.49</v>
      </c>
      <c r="BC308" s="21">
        <v>0.2</v>
      </c>
      <c r="BD308" s="25"/>
    </row>
    <row r="309" spans="1:56" ht="13.2" x14ac:dyDescent="0.25">
      <c r="A309" s="7">
        <v>12</v>
      </c>
      <c r="B309">
        <v>5</v>
      </c>
      <c r="C309" s="21">
        <f t="shared" si="32"/>
        <v>451</v>
      </c>
      <c r="D309" s="21">
        <v>454.6</v>
      </c>
      <c r="E309" s="21">
        <v>451</v>
      </c>
      <c r="F309" s="26">
        <v>446.41</v>
      </c>
      <c r="G309" s="24">
        <v>0.3</v>
      </c>
      <c r="H309" s="21"/>
      <c r="I309" s="21">
        <f t="shared" si="33"/>
        <v>26.1</v>
      </c>
      <c r="J309" s="21">
        <v>26.1</v>
      </c>
      <c r="K309" s="21">
        <v>26.1</v>
      </c>
      <c r="L309" s="26">
        <v>26.1</v>
      </c>
      <c r="M309" s="24">
        <v>2.1</v>
      </c>
      <c r="N309" s="21"/>
      <c r="O309" s="21">
        <f t="shared" si="34"/>
        <v>106</v>
      </c>
      <c r="P309" s="21">
        <v>102.4</v>
      </c>
      <c r="Q309" s="21">
        <v>106</v>
      </c>
      <c r="R309" s="26">
        <v>110.76</v>
      </c>
      <c r="S309" s="24">
        <v>-8.9</v>
      </c>
      <c r="T309" s="21"/>
      <c r="U309" s="21"/>
      <c r="V309" s="21">
        <v>583.1</v>
      </c>
      <c r="W309" s="21">
        <v>583.1</v>
      </c>
      <c r="X309" s="26">
        <v>583.27</v>
      </c>
      <c r="Y309" s="24">
        <v>-6.6</v>
      </c>
      <c r="Z309" s="21"/>
      <c r="AA309" s="21">
        <f t="shared" si="35"/>
        <v>477.1</v>
      </c>
      <c r="AB309" s="21">
        <v>480.7</v>
      </c>
      <c r="AC309" s="21">
        <v>477.1</v>
      </c>
      <c r="AD309" s="26">
        <v>472.51</v>
      </c>
      <c r="AE309" s="24">
        <v>2.2999999999999998</v>
      </c>
      <c r="AF309" s="21"/>
      <c r="AG309" s="21">
        <f t="shared" si="36"/>
        <v>77.400000000000006</v>
      </c>
      <c r="AH309" s="21">
        <v>78</v>
      </c>
      <c r="AI309" s="21">
        <v>77.400000000000006</v>
      </c>
      <c r="AJ309" s="26">
        <v>76.540000000000006</v>
      </c>
      <c r="AK309" s="24">
        <v>0.9</v>
      </c>
      <c r="AL309" s="21"/>
      <c r="AM309" s="21">
        <f t="shared" si="37"/>
        <v>18.2</v>
      </c>
      <c r="AN309" s="21">
        <v>17.600000000000001</v>
      </c>
      <c r="AO309" s="21">
        <v>18.2</v>
      </c>
      <c r="AP309" s="26">
        <v>18.989999999999998</v>
      </c>
      <c r="AQ309" s="24">
        <v>-1.3</v>
      </c>
      <c r="AR309" s="21"/>
      <c r="AS309" s="21">
        <f t="shared" si="38"/>
        <v>81.8</v>
      </c>
      <c r="AT309" s="21">
        <v>82.4</v>
      </c>
      <c r="AU309" s="21">
        <v>81.8</v>
      </c>
      <c r="AV309" s="26">
        <v>81.010000000000005</v>
      </c>
      <c r="AW309" s="24">
        <v>1.3</v>
      </c>
      <c r="AX309" s="21"/>
      <c r="AY309" s="21">
        <f t="shared" si="39"/>
        <v>5.5</v>
      </c>
      <c r="AZ309" s="21">
        <v>5.4</v>
      </c>
      <c r="BA309" s="21">
        <v>5.5</v>
      </c>
      <c r="BB309" s="26">
        <v>5.52</v>
      </c>
      <c r="BC309" s="21">
        <v>0.4</v>
      </c>
      <c r="BD309" s="25"/>
    </row>
    <row r="310" spans="1:56" ht="13.2" x14ac:dyDescent="0.25">
      <c r="A310" s="7">
        <v>12</v>
      </c>
      <c r="B310">
        <v>6</v>
      </c>
      <c r="C310" s="21">
        <f t="shared" si="32"/>
        <v>443.4</v>
      </c>
      <c r="D310" s="21">
        <v>445.3</v>
      </c>
      <c r="E310" s="21">
        <v>443.4</v>
      </c>
      <c r="F310" s="26">
        <v>446.23</v>
      </c>
      <c r="G310" s="24">
        <v>-2.1</v>
      </c>
      <c r="H310" s="21"/>
      <c r="I310" s="21">
        <f t="shared" si="33"/>
        <v>28.4</v>
      </c>
      <c r="J310" s="21">
        <v>25.6</v>
      </c>
      <c r="K310" s="21">
        <v>28.4</v>
      </c>
      <c r="L310" s="26">
        <v>26.36</v>
      </c>
      <c r="M310" s="24">
        <v>3.1</v>
      </c>
      <c r="N310" s="21"/>
      <c r="O310" s="21">
        <f t="shared" si="34"/>
        <v>110.7</v>
      </c>
      <c r="P310" s="21">
        <v>111.7</v>
      </c>
      <c r="Q310" s="21">
        <v>110.7</v>
      </c>
      <c r="R310" s="26">
        <v>110.18</v>
      </c>
      <c r="S310" s="24">
        <v>-6.9</v>
      </c>
      <c r="T310" s="21"/>
      <c r="U310" s="21"/>
      <c r="V310" s="21">
        <v>582.5</v>
      </c>
      <c r="W310" s="21">
        <v>582.5</v>
      </c>
      <c r="X310" s="26">
        <v>582.77</v>
      </c>
      <c r="Y310" s="24">
        <v>-6</v>
      </c>
      <c r="Z310" s="21"/>
      <c r="AA310" s="21">
        <f t="shared" si="35"/>
        <v>471.8</v>
      </c>
      <c r="AB310" s="21">
        <v>470.8</v>
      </c>
      <c r="AC310" s="21">
        <v>471.8</v>
      </c>
      <c r="AD310" s="26">
        <v>472.59</v>
      </c>
      <c r="AE310" s="24">
        <v>0.9</v>
      </c>
      <c r="AF310" s="21"/>
      <c r="AG310" s="21">
        <f t="shared" si="36"/>
        <v>76.099999999999994</v>
      </c>
      <c r="AH310" s="21">
        <v>76.400000000000006</v>
      </c>
      <c r="AI310" s="21">
        <v>76.099999999999994</v>
      </c>
      <c r="AJ310" s="26">
        <v>76.569999999999993</v>
      </c>
      <c r="AK310" s="24">
        <v>0.4</v>
      </c>
      <c r="AL310" s="21"/>
      <c r="AM310" s="21">
        <f t="shared" si="37"/>
        <v>19</v>
      </c>
      <c r="AN310" s="21">
        <v>19.2</v>
      </c>
      <c r="AO310" s="21">
        <v>19</v>
      </c>
      <c r="AP310" s="26">
        <v>18.91</v>
      </c>
      <c r="AQ310" s="24">
        <v>-1</v>
      </c>
      <c r="AR310" s="21"/>
      <c r="AS310" s="21">
        <f t="shared" si="38"/>
        <v>81</v>
      </c>
      <c r="AT310" s="21">
        <v>80.8</v>
      </c>
      <c r="AU310" s="21">
        <v>81</v>
      </c>
      <c r="AV310" s="26">
        <v>81.09</v>
      </c>
      <c r="AW310" s="24">
        <v>1</v>
      </c>
      <c r="AX310" s="21"/>
      <c r="AY310" s="21">
        <f t="shared" si="39"/>
        <v>6</v>
      </c>
      <c r="AZ310" s="21">
        <v>5.4</v>
      </c>
      <c r="BA310" s="21">
        <v>6</v>
      </c>
      <c r="BB310" s="26">
        <v>5.58</v>
      </c>
      <c r="BC310" s="21">
        <v>0.6</v>
      </c>
      <c r="BD310" s="25"/>
    </row>
    <row r="311" spans="1:56" ht="13.2" x14ac:dyDescent="0.25">
      <c r="A311" s="7">
        <v>12</v>
      </c>
      <c r="B311">
        <v>7</v>
      </c>
      <c r="C311" s="21">
        <f t="shared" si="32"/>
        <v>438.1</v>
      </c>
      <c r="D311" s="21">
        <v>435.5</v>
      </c>
      <c r="E311" s="21">
        <v>438.1</v>
      </c>
      <c r="F311" s="26">
        <v>445.9</v>
      </c>
      <c r="G311" s="24">
        <v>-3.9</v>
      </c>
      <c r="H311" s="21"/>
      <c r="I311" s="21">
        <f t="shared" si="33"/>
        <v>27.2</v>
      </c>
      <c r="J311" s="21">
        <v>26.5</v>
      </c>
      <c r="K311" s="21">
        <v>27.2</v>
      </c>
      <c r="L311" s="26">
        <v>26.7</v>
      </c>
      <c r="M311" s="24">
        <v>4.0999999999999996</v>
      </c>
      <c r="N311" s="21"/>
      <c r="O311" s="21">
        <f t="shared" si="34"/>
        <v>117.1</v>
      </c>
      <c r="P311" s="21">
        <v>120.4</v>
      </c>
      <c r="Q311" s="21">
        <v>117.1</v>
      </c>
      <c r="R311" s="26">
        <v>109.71</v>
      </c>
      <c r="S311" s="24">
        <v>-5.7</v>
      </c>
      <c r="T311" s="21"/>
      <c r="U311" s="21"/>
      <c r="V311" s="21">
        <v>582.4</v>
      </c>
      <c r="W311" s="21">
        <v>582.29999999999995</v>
      </c>
      <c r="X311" s="26">
        <v>582.30999999999995</v>
      </c>
      <c r="Y311" s="24">
        <v>-5.5</v>
      </c>
      <c r="Z311" s="21"/>
      <c r="AA311" s="21">
        <f t="shared" si="35"/>
        <v>465.2</v>
      </c>
      <c r="AB311" s="21">
        <v>462</v>
      </c>
      <c r="AC311" s="21">
        <v>465.2</v>
      </c>
      <c r="AD311" s="26">
        <v>472.6</v>
      </c>
      <c r="AE311" s="24">
        <v>0.2</v>
      </c>
      <c r="AF311" s="21"/>
      <c r="AG311" s="21">
        <f t="shared" si="36"/>
        <v>75.2</v>
      </c>
      <c r="AH311" s="21">
        <v>74.8</v>
      </c>
      <c r="AI311" s="21">
        <v>75.2</v>
      </c>
      <c r="AJ311" s="26">
        <v>76.569999999999993</v>
      </c>
      <c r="AK311" s="24">
        <v>0</v>
      </c>
      <c r="AL311" s="21"/>
      <c r="AM311" s="21">
        <f t="shared" si="37"/>
        <v>20.100000000000001</v>
      </c>
      <c r="AN311" s="21">
        <v>20.7</v>
      </c>
      <c r="AO311" s="21">
        <v>20.100000000000001</v>
      </c>
      <c r="AP311" s="26">
        <v>18.84</v>
      </c>
      <c r="AQ311" s="24">
        <v>-0.8</v>
      </c>
      <c r="AR311" s="21"/>
      <c r="AS311" s="21">
        <f t="shared" si="38"/>
        <v>79.900000000000006</v>
      </c>
      <c r="AT311" s="21">
        <v>79.3</v>
      </c>
      <c r="AU311" s="21">
        <v>79.900000000000006</v>
      </c>
      <c r="AV311" s="26">
        <v>81.16</v>
      </c>
      <c r="AW311" s="24">
        <v>0.8</v>
      </c>
      <c r="AX311" s="21"/>
      <c r="AY311" s="21">
        <f t="shared" si="39"/>
        <v>5.8</v>
      </c>
      <c r="AZ311" s="21">
        <v>5.7</v>
      </c>
      <c r="BA311" s="21">
        <v>5.8</v>
      </c>
      <c r="BB311" s="26">
        <v>5.65</v>
      </c>
      <c r="BC311" s="21">
        <v>0.9</v>
      </c>
      <c r="BD311" s="25"/>
    </row>
    <row r="312" spans="1:56" ht="13.2" x14ac:dyDescent="0.25">
      <c r="A312" s="7">
        <v>12</v>
      </c>
      <c r="B312">
        <v>8</v>
      </c>
      <c r="C312" s="21">
        <f t="shared" si="32"/>
        <v>461.3</v>
      </c>
      <c r="D312" s="21">
        <v>463.4</v>
      </c>
      <c r="E312" s="21">
        <v>461.3</v>
      </c>
      <c r="F312" s="26">
        <v>445.48</v>
      </c>
      <c r="G312" s="24">
        <v>-5</v>
      </c>
      <c r="H312" s="21"/>
      <c r="I312" s="21">
        <f t="shared" si="33"/>
        <v>22.9</v>
      </c>
      <c r="J312" s="21">
        <v>21.4</v>
      </c>
      <c r="K312" s="21">
        <v>22.9</v>
      </c>
      <c r="L312" s="26">
        <v>27.09</v>
      </c>
      <c r="M312" s="24">
        <v>4.5999999999999996</v>
      </c>
      <c r="N312" s="21"/>
      <c r="O312" s="21">
        <f t="shared" si="34"/>
        <v>97.9</v>
      </c>
      <c r="P312" s="21">
        <v>97.2</v>
      </c>
      <c r="Q312" s="21">
        <v>97.9</v>
      </c>
      <c r="R312" s="26">
        <v>109.31</v>
      </c>
      <c r="S312" s="24">
        <v>-4.7</v>
      </c>
      <c r="T312" s="21"/>
      <c r="U312" s="21"/>
      <c r="V312" s="21">
        <v>582</v>
      </c>
      <c r="W312" s="21">
        <v>582</v>
      </c>
      <c r="X312" s="26">
        <v>581.88</v>
      </c>
      <c r="Y312" s="24">
        <v>-5.0999999999999996</v>
      </c>
      <c r="Z312" s="21"/>
      <c r="AA312" s="21">
        <f t="shared" si="35"/>
        <v>484.1</v>
      </c>
      <c r="AB312" s="21">
        <v>484.8</v>
      </c>
      <c r="AC312" s="21">
        <v>484.1</v>
      </c>
      <c r="AD312" s="26">
        <v>472.57</v>
      </c>
      <c r="AE312" s="24">
        <v>-0.4</v>
      </c>
      <c r="AF312" s="21"/>
      <c r="AG312" s="21">
        <f t="shared" si="36"/>
        <v>79.3</v>
      </c>
      <c r="AH312" s="21">
        <v>79.599999999999994</v>
      </c>
      <c r="AI312" s="21">
        <v>79.3</v>
      </c>
      <c r="AJ312" s="26">
        <v>76.56</v>
      </c>
      <c r="AK312" s="24">
        <v>-0.2</v>
      </c>
      <c r="AL312" s="21"/>
      <c r="AM312" s="21">
        <f t="shared" si="37"/>
        <v>16.8</v>
      </c>
      <c r="AN312" s="21">
        <v>16.7</v>
      </c>
      <c r="AO312" s="21">
        <v>16.8</v>
      </c>
      <c r="AP312" s="26">
        <v>18.79</v>
      </c>
      <c r="AQ312" s="24">
        <v>-0.6</v>
      </c>
      <c r="AR312" s="21"/>
      <c r="AS312" s="21">
        <f t="shared" si="38"/>
        <v>83.2</v>
      </c>
      <c r="AT312" s="21">
        <v>83.3</v>
      </c>
      <c r="AU312" s="21">
        <v>83.2</v>
      </c>
      <c r="AV312" s="26">
        <v>81.209999999999994</v>
      </c>
      <c r="AW312" s="24">
        <v>0.6</v>
      </c>
      <c r="AX312" s="21"/>
      <c r="AY312" s="21">
        <f t="shared" si="39"/>
        <v>4.7</v>
      </c>
      <c r="AZ312" s="21">
        <v>4.4000000000000004</v>
      </c>
      <c r="BA312" s="21">
        <v>4.7</v>
      </c>
      <c r="BB312" s="26">
        <v>5.73</v>
      </c>
      <c r="BC312" s="21">
        <v>1</v>
      </c>
      <c r="BD312" s="25"/>
    </row>
    <row r="313" spans="1:56" ht="13.2" x14ac:dyDescent="0.25">
      <c r="A313" s="7">
        <v>12</v>
      </c>
      <c r="B313">
        <v>9</v>
      </c>
      <c r="C313" s="21">
        <f t="shared" si="32"/>
        <v>438.3</v>
      </c>
      <c r="D313" s="21">
        <v>441.7</v>
      </c>
      <c r="E313" s="21">
        <v>438.3</v>
      </c>
      <c r="F313" s="26">
        <v>445.03</v>
      </c>
      <c r="G313" s="24">
        <v>-5.4</v>
      </c>
      <c r="H313" s="21"/>
      <c r="I313" s="21">
        <f t="shared" si="33"/>
        <v>27.3</v>
      </c>
      <c r="J313" s="21">
        <v>25</v>
      </c>
      <c r="K313" s="21">
        <v>27.3</v>
      </c>
      <c r="L313" s="26">
        <v>27.49</v>
      </c>
      <c r="M313" s="24">
        <v>4.8</v>
      </c>
      <c r="N313" s="21"/>
      <c r="O313" s="21">
        <f t="shared" si="34"/>
        <v>115.8</v>
      </c>
      <c r="P313" s="21">
        <v>114.7</v>
      </c>
      <c r="Q313" s="21">
        <v>115.8</v>
      </c>
      <c r="R313" s="26">
        <v>108.96</v>
      </c>
      <c r="S313" s="24">
        <v>-4.2</v>
      </c>
      <c r="T313" s="21"/>
      <c r="U313" s="21"/>
      <c r="V313" s="21">
        <v>581.4</v>
      </c>
      <c r="W313" s="21">
        <v>581.5</v>
      </c>
      <c r="X313" s="26">
        <v>581.48</v>
      </c>
      <c r="Y313" s="24">
        <v>-4.8</v>
      </c>
      <c r="Z313" s="21"/>
      <c r="AA313" s="21">
        <f t="shared" si="35"/>
        <v>465.7</v>
      </c>
      <c r="AB313" s="21">
        <v>466.7</v>
      </c>
      <c r="AC313" s="21">
        <v>465.7</v>
      </c>
      <c r="AD313" s="26">
        <v>472.52</v>
      </c>
      <c r="AE313" s="24">
        <v>-0.6</v>
      </c>
      <c r="AF313" s="21"/>
      <c r="AG313" s="21">
        <f t="shared" si="36"/>
        <v>75.400000000000006</v>
      </c>
      <c r="AH313" s="21">
        <v>76</v>
      </c>
      <c r="AI313" s="21">
        <v>75.400000000000006</v>
      </c>
      <c r="AJ313" s="26">
        <v>76.53</v>
      </c>
      <c r="AK313" s="24">
        <v>-0.3</v>
      </c>
      <c r="AL313" s="21"/>
      <c r="AM313" s="21">
        <f t="shared" si="37"/>
        <v>19.899999999999999</v>
      </c>
      <c r="AN313" s="21">
        <v>19.7</v>
      </c>
      <c r="AO313" s="21">
        <v>19.899999999999999</v>
      </c>
      <c r="AP313" s="26">
        <v>18.739999999999998</v>
      </c>
      <c r="AQ313" s="24">
        <v>-0.6</v>
      </c>
      <c r="AR313" s="21"/>
      <c r="AS313" s="21">
        <f t="shared" si="38"/>
        <v>80.099999999999994</v>
      </c>
      <c r="AT313" s="21">
        <v>80.3</v>
      </c>
      <c r="AU313" s="21">
        <v>80.099999999999994</v>
      </c>
      <c r="AV313" s="26">
        <v>81.260000000000005</v>
      </c>
      <c r="AW313" s="24">
        <v>0.6</v>
      </c>
      <c r="AX313" s="21"/>
      <c r="AY313" s="21">
        <f t="shared" si="39"/>
        <v>5.9</v>
      </c>
      <c r="AZ313" s="21">
        <v>5.4</v>
      </c>
      <c r="BA313" s="21">
        <v>5.9</v>
      </c>
      <c r="BB313" s="26">
        <v>5.82</v>
      </c>
      <c r="BC313" s="21">
        <v>1</v>
      </c>
      <c r="BD313" s="25"/>
    </row>
    <row r="314" spans="1:56" ht="13.2" x14ac:dyDescent="0.25">
      <c r="A314" s="7">
        <v>12</v>
      </c>
      <c r="B314">
        <v>10</v>
      </c>
      <c r="C314" s="21">
        <f t="shared" si="32"/>
        <v>436.4</v>
      </c>
      <c r="D314" s="21">
        <v>436.6</v>
      </c>
      <c r="E314" s="21">
        <v>436.4</v>
      </c>
      <c r="F314" s="26">
        <v>444.58</v>
      </c>
      <c r="G314" s="24">
        <v>-5.3</v>
      </c>
      <c r="H314" s="21"/>
      <c r="I314" s="21">
        <f t="shared" si="33"/>
        <v>30</v>
      </c>
      <c r="J314" s="21">
        <v>28.5</v>
      </c>
      <c r="K314" s="21">
        <v>30</v>
      </c>
      <c r="L314" s="26">
        <v>27.9</v>
      </c>
      <c r="M314" s="24">
        <v>4.9000000000000004</v>
      </c>
      <c r="N314" s="21"/>
      <c r="O314" s="21">
        <f t="shared" si="34"/>
        <v>114.8</v>
      </c>
      <c r="P314" s="21">
        <v>116</v>
      </c>
      <c r="Q314" s="21">
        <v>114.8</v>
      </c>
      <c r="R314" s="26">
        <v>108.61</v>
      </c>
      <c r="S314" s="24">
        <v>-4.2</v>
      </c>
      <c r="T314" s="21"/>
      <c r="U314" s="21"/>
      <c r="V314" s="21">
        <v>581.20000000000005</v>
      </c>
      <c r="W314" s="21">
        <v>581.1</v>
      </c>
      <c r="X314" s="26">
        <v>581.1</v>
      </c>
      <c r="Y314" s="24">
        <v>-4.7</v>
      </c>
      <c r="Z314" s="21"/>
      <c r="AA314" s="21">
        <f t="shared" si="35"/>
        <v>466.4</v>
      </c>
      <c r="AB314" s="21">
        <v>465.2</v>
      </c>
      <c r="AC314" s="21">
        <v>466.4</v>
      </c>
      <c r="AD314" s="26">
        <v>472.48</v>
      </c>
      <c r="AE314" s="24">
        <v>-0.4</v>
      </c>
      <c r="AF314" s="21"/>
      <c r="AG314" s="21">
        <f t="shared" si="36"/>
        <v>75.099999999999994</v>
      </c>
      <c r="AH314" s="21">
        <v>75.099999999999994</v>
      </c>
      <c r="AI314" s="21">
        <v>75.099999999999994</v>
      </c>
      <c r="AJ314" s="26">
        <v>76.510000000000005</v>
      </c>
      <c r="AK314" s="24">
        <v>-0.3</v>
      </c>
      <c r="AL314" s="21"/>
      <c r="AM314" s="21">
        <f t="shared" si="37"/>
        <v>19.8</v>
      </c>
      <c r="AN314" s="21">
        <v>20</v>
      </c>
      <c r="AO314" s="21">
        <v>19.8</v>
      </c>
      <c r="AP314" s="26">
        <v>18.690000000000001</v>
      </c>
      <c r="AQ314" s="24">
        <v>-0.6</v>
      </c>
      <c r="AR314" s="21"/>
      <c r="AS314" s="21">
        <f t="shared" si="38"/>
        <v>80.2</v>
      </c>
      <c r="AT314" s="21">
        <v>80</v>
      </c>
      <c r="AU314" s="21">
        <v>80.2</v>
      </c>
      <c r="AV314" s="26">
        <v>81.31</v>
      </c>
      <c r="AW314" s="24">
        <v>0.6</v>
      </c>
      <c r="AX314" s="21"/>
      <c r="AY314" s="21">
        <f t="shared" si="39"/>
        <v>6.4</v>
      </c>
      <c r="AZ314" s="21">
        <v>6.1</v>
      </c>
      <c r="BA314" s="21">
        <v>6.4</v>
      </c>
      <c r="BB314" s="26">
        <v>5.9</v>
      </c>
      <c r="BC314" s="21">
        <v>1</v>
      </c>
      <c r="BD314" s="25"/>
    </row>
    <row r="315" spans="1:56" ht="13.2" x14ac:dyDescent="0.25">
      <c r="A315" s="7">
        <v>12</v>
      </c>
      <c r="B315">
        <v>11</v>
      </c>
      <c r="C315" s="21">
        <f t="shared" si="32"/>
        <v>457.3</v>
      </c>
      <c r="D315" s="21">
        <v>461.8</v>
      </c>
      <c r="E315" s="21">
        <v>457.3</v>
      </c>
      <c r="F315" s="26">
        <v>444.21</v>
      </c>
      <c r="G315" s="24">
        <v>-4.5</v>
      </c>
      <c r="H315" s="21"/>
      <c r="I315" s="21">
        <f t="shared" si="33"/>
        <v>28.8</v>
      </c>
      <c r="J315" s="21">
        <v>28.6</v>
      </c>
      <c r="K315" s="21">
        <v>28.8</v>
      </c>
      <c r="L315" s="26">
        <v>28.29</v>
      </c>
      <c r="M315" s="24">
        <v>4.7</v>
      </c>
      <c r="N315" s="21"/>
      <c r="O315" s="21">
        <f t="shared" si="34"/>
        <v>94.8</v>
      </c>
      <c r="P315" s="21">
        <v>90.6</v>
      </c>
      <c r="Q315" s="21">
        <v>94.8</v>
      </c>
      <c r="R315" s="26">
        <v>108.21</v>
      </c>
      <c r="S315" s="24">
        <v>-4.8</v>
      </c>
      <c r="T315" s="21"/>
      <c r="U315" s="21"/>
      <c r="V315" s="21">
        <v>581</v>
      </c>
      <c r="W315" s="21">
        <v>580.9</v>
      </c>
      <c r="X315" s="26">
        <v>580.71</v>
      </c>
      <c r="Y315" s="24">
        <v>-4.7</v>
      </c>
      <c r="Z315" s="21"/>
      <c r="AA315" s="21">
        <f t="shared" si="35"/>
        <v>486.1</v>
      </c>
      <c r="AB315" s="21">
        <v>490.4</v>
      </c>
      <c r="AC315" s="21">
        <v>486.1</v>
      </c>
      <c r="AD315" s="26">
        <v>472.5</v>
      </c>
      <c r="AE315" s="24">
        <v>0.1</v>
      </c>
      <c r="AF315" s="21"/>
      <c r="AG315" s="21">
        <f t="shared" si="36"/>
        <v>78.7</v>
      </c>
      <c r="AH315" s="21">
        <v>79.5</v>
      </c>
      <c r="AI315" s="21">
        <v>78.7</v>
      </c>
      <c r="AJ315" s="26">
        <v>76.489999999999995</v>
      </c>
      <c r="AK315" s="24">
        <v>-0.2</v>
      </c>
      <c r="AL315" s="21"/>
      <c r="AM315" s="21">
        <f t="shared" si="37"/>
        <v>16.3</v>
      </c>
      <c r="AN315" s="21">
        <v>15.6</v>
      </c>
      <c r="AO315" s="21">
        <v>16.3</v>
      </c>
      <c r="AP315" s="26">
        <v>18.63</v>
      </c>
      <c r="AQ315" s="24">
        <v>-0.7</v>
      </c>
      <c r="AR315" s="21"/>
      <c r="AS315" s="21">
        <f t="shared" si="38"/>
        <v>83.7</v>
      </c>
      <c r="AT315" s="21">
        <v>84.4</v>
      </c>
      <c r="AU315" s="21">
        <v>83.7</v>
      </c>
      <c r="AV315" s="26">
        <v>81.37</v>
      </c>
      <c r="AW315" s="24">
        <v>0.7</v>
      </c>
      <c r="AX315" s="21"/>
      <c r="AY315" s="21">
        <f t="shared" si="39"/>
        <v>5.9</v>
      </c>
      <c r="AZ315" s="21">
        <v>5.8</v>
      </c>
      <c r="BA315" s="21">
        <v>5.9</v>
      </c>
      <c r="BB315" s="26">
        <v>5.99</v>
      </c>
      <c r="BC315" s="21">
        <v>1</v>
      </c>
      <c r="BD315" s="25"/>
    </row>
    <row r="316" spans="1:56" ht="13.2" x14ac:dyDescent="0.25">
      <c r="A316" s="7">
        <v>12</v>
      </c>
      <c r="B316">
        <v>12</v>
      </c>
      <c r="C316" s="21">
        <f t="shared" si="32"/>
        <v>439.4</v>
      </c>
      <c r="D316" s="21">
        <v>440.6</v>
      </c>
      <c r="E316" s="21">
        <v>439.4</v>
      </c>
      <c r="F316" s="26">
        <v>443.95</v>
      </c>
      <c r="G316" s="24">
        <v>-3.1</v>
      </c>
      <c r="H316" s="21"/>
      <c r="I316" s="21">
        <f t="shared" si="33"/>
        <v>28.8</v>
      </c>
      <c r="J316" s="21">
        <v>28.6</v>
      </c>
      <c r="K316" s="21">
        <v>28.8</v>
      </c>
      <c r="L316" s="26">
        <v>28.63</v>
      </c>
      <c r="M316" s="24">
        <v>4.0999999999999996</v>
      </c>
      <c r="N316" s="21"/>
      <c r="O316" s="21">
        <f t="shared" si="34"/>
        <v>112.2</v>
      </c>
      <c r="P316" s="21">
        <v>111.3</v>
      </c>
      <c r="Q316" s="21">
        <v>112.2</v>
      </c>
      <c r="R316" s="26">
        <v>107.72</v>
      </c>
      <c r="S316" s="24">
        <v>-5.9</v>
      </c>
      <c r="T316" s="21"/>
      <c r="U316" s="21"/>
      <c r="V316" s="21">
        <v>580.4</v>
      </c>
      <c r="W316" s="21">
        <v>580.4</v>
      </c>
      <c r="X316" s="26">
        <v>580.29999999999995</v>
      </c>
      <c r="Y316" s="24">
        <v>-4.8</v>
      </c>
      <c r="Z316" s="21"/>
      <c r="AA316" s="21">
        <f t="shared" si="35"/>
        <v>468.2</v>
      </c>
      <c r="AB316" s="21">
        <v>469.1</v>
      </c>
      <c r="AC316" s="21">
        <v>468.2</v>
      </c>
      <c r="AD316" s="26">
        <v>472.59</v>
      </c>
      <c r="AE316" s="24">
        <v>1.1000000000000001</v>
      </c>
      <c r="AF316" s="21"/>
      <c r="AG316" s="21">
        <f t="shared" si="36"/>
        <v>75.7</v>
      </c>
      <c r="AH316" s="21">
        <v>75.900000000000006</v>
      </c>
      <c r="AI316" s="21">
        <v>75.7</v>
      </c>
      <c r="AJ316" s="26">
        <v>76.5</v>
      </c>
      <c r="AK316" s="24">
        <v>0.1</v>
      </c>
      <c r="AL316" s="21"/>
      <c r="AM316" s="21">
        <f t="shared" si="37"/>
        <v>19.3</v>
      </c>
      <c r="AN316" s="21">
        <v>19.2</v>
      </c>
      <c r="AO316" s="21">
        <v>19.3</v>
      </c>
      <c r="AP316" s="26">
        <v>18.559999999999999</v>
      </c>
      <c r="AQ316" s="24">
        <v>-0.9</v>
      </c>
      <c r="AR316" s="21"/>
      <c r="AS316" s="21">
        <f t="shared" si="38"/>
        <v>80.7</v>
      </c>
      <c r="AT316" s="21">
        <v>80.8</v>
      </c>
      <c r="AU316" s="21">
        <v>80.7</v>
      </c>
      <c r="AV316" s="26">
        <v>81.44</v>
      </c>
      <c r="AW316" s="24">
        <v>0.9</v>
      </c>
      <c r="AX316" s="21"/>
      <c r="AY316" s="21">
        <f t="shared" si="39"/>
        <v>6.1</v>
      </c>
      <c r="AZ316" s="21">
        <v>6.1</v>
      </c>
      <c r="BA316" s="21">
        <v>6.1</v>
      </c>
      <c r="BB316" s="26">
        <v>6.06</v>
      </c>
      <c r="BC316" s="21">
        <v>0.9</v>
      </c>
      <c r="BD316" s="25"/>
    </row>
    <row r="317" spans="1:56" ht="13.2" x14ac:dyDescent="0.25">
      <c r="A317" s="7"/>
      <c r="B317">
        <v>1</v>
      </c>
      <c r="C317" s="21">
        <f t="shared" si="32"/>
        <v>436.7</v>
      </c>
      <c r="D317" s="21">
        <v>430.9</v>
      </c>
      <c r="E317" s="21">
        <v>436.7</v>
      </c>
      <c r="F317" s="26">
        <v>443.83</v>
      </c>
      <c r="G317" s="24">
        <v>-1.5</v>
      </c>
      <c r="H317" s="21"/>
      <c r="I317" s="21">
        <f t="shared" si="33"/>
        <v>29.2</v>
      </c>
      <c r="J317" s="21">
        <v>32.1</v>
      </c>
      <c r="K317" s="21">
        <v>29.2</v>
      </c>
      <c r="L317" s="26">
        <v>28.9</v>
      </c>
      <c r="M317" s="24">
        <v>3.2</v>
      </c>
      <c r="N317" s="21"/>
      <c r="O317" s="21">
        <f t="shared" si="34"/>
        <v>113.9</v>
      </c>
      <c r="P317" s="21">
        <v>116.8</v>
      </c>
      <c r="Q317" s="21">
        <v>113.9</v>
      </c>
      <c r="R317" s="26">
        <v>107.16</v>
      </c>
      <c r="S317" s="24">
        <v>-6.7</v>
      </c>
      <c r="T317" s="21"/>
      <c r="U317" s="21"/>
      <c r="V317" s="21">
        <v>579.79999999999995</v>
      </c>
      <c r="W317" s="21">
        <v>579.9</v>
      </c>
      <c r="X317" s="26">
        <v>579.88</v>
      </c>
      <c r="Y317" s="24">
        <v>-5.0999999999999996</v>
      </c>
      <c r="Z317" s="21"/>
      <c r="AA317" s="21">
        <f t="shared" si="35"/>
        <v>465.9</v>
      </c>
      <c r="AB317" s="21">
        <v>463</v>
      </c>
      <c r="AC317" s="21">
        <v>465.9</v>
      </c>
      <c r="AD317" s="26">
        <v>472.72</v>
      </c>
      <c r="AE317" s="24">
        <v>1.6</v>
      </c>
      <c r="AF317" s="21"/>
      <c r="AG317" s="21">
        <f t="shared" si="36"/>
        <v>75.3</v>
      </c>
      <c r="AH317" s="21">
        <v>74.3</v>
      </c>
      <c r="AI317" s="21">
        <v>75.3</v>
      </c>
      <c r="AJ317" s="26">
        <v>76.540000000000006</v>
      </c>
      <c r="AK317" s="24">
        <v>0.4</v>
      </c>
      <c r="AL317" s="21"/>
      <c r="AM317" s="21">
        <f t="shared" si="37"/>
        <v>19.600000000000001</v>
      </c>
      <c r="AN317" s="21">
        <v>20.2</v>
      </c>
      <c r="AO317" s="21">
        <v>19.600000000000001</v>
      </c>
      <c r="AP317" s="26">
        <v>18.48</v>
      </c>
      <c r="AQ317" s="24">
        <v>-1</v>
      </c>
      <c r="AR317" s="21"/>
      <c r="AS317" s="21">
        <f t="shared" si="38"/>
        <v>80.400000000000006</v>
      </c>
      <c r="AT317" s="21">
        <v>79.8</v>
      </c>
      <c r="AU317" s="21">
        <v>80.400000000000006</v>
      </c>
      <c r="AV317" s="26">
        <v>81.52</v>
      </c>
      <c r="AW317" s="24">
        <v>1</v>
      </c>
      <c r="AX317" s="21"/>
      <c r="AY317" s="21">
        <f t="shared" si="39"/>
        <v>6.3</v>
      </c>
      <c r="AZ317" s="21">
        <v>6.9</v>
      </c>
      <c r="BA317" s="21">
        <v>6.3</v>
      </c>
      <c r="BB317" s="26">
        <v>6.11</v>
      </c>
      <c r="BC317" s="21">
        <v>0.6</v>
      </c>
      <c r="BD317" s="25"/>
    </row>
    <row r="318" spans="1:56" ht="13.2" x14ac:dyDescent="0.25">
      <c r="A318" s="7">
        <v>13</v>
      </c>
      <c r="B318">
        <v>2</v>
      </c>
      <c r="C318" s="21">
        <f t="shared" si="32"/>
        <v>451.3</v>
      </c>
      <c r="D318" s="21">
        <v>449.7</v>
      </c>
      <c r="E318" s="21">
        <v>451.3</v>
      </c>
      <c r="F318" s="26">
        <v>443.86</v>
      </c>
      <c r="G318" s="24">
        <v>0.4</v>
      </c>
      <c r="H318" s="21"/>
      <c r="I318" s="21">
        <f t="shared" si="33"/>
        <v>28.5</v>
      </c>
      <c r="J318" s="21">
        <v>31.9</v>
      </c>
      <c r="K318" s="21">
        <v>28.5</v>
      </c>
      <c r="L318" s="26">
        <v>29.02</v>
      </c>
      <c r="M318" s="24">
        <v>1.5</v>
      </c>
      <c r="N318" s="21"/>
      <c r="O318" s="21">
        <f t="shared" si="34"/>
        <v>99.4</v>
      </c>
      <c r="P318" s="21">
        <v>97.7</v>
      </c>
      <c r="Q318" s="21">
        <v>99.4</v>
      </c>
      <c r="R318" s="26">
        <v>106.56</v>
      </c>
      <c r="S318" s="24">
        <v>-7.2</v>
      </c>
      <c r="T318" s="21"/>
      <c r="U318" s="21"/>
      <c r="V318" s="21">
        <v>579.20000000000005</v>
      </c>
      <c r="W318" s="21">
        <v>579.29999999999995</v>
      </c>
      <c r="X318" s="26">
        <v>579.44000000000005</v>
      </c>
      <c r="Y318" s="24">
        <v>-5.4</v>
      </c>
      <c r="Z318" s="21"/>
      <c r="AA318" s="21">
        <f t="shared" si="35"/>
        <v>479.9</v>
      </c>
      <c r="AB318" s="21">
        <v>481.6</v>
      </c>
      <c r="AC318" s="21">
        <v>479.9</v>
      </c>
      <c r="AD318" s="26">
        <v>472.88</v>
      </c>
      <c r="AE318" s="24">
        <v>1.9</v>
      </c>
      <c r="AF318" s="21"/>
      <c r="AG318" s="21">
        <f t="shared" si="36"/>
        <v>77.900000000000006</v>
      </c>
      <c r="AH318" s="21">
        <v>77.599999999999994</v>
      </c>
      <c r="AI318" s="21">
        <v>77.900000000000006</v>
      </c>
      <c r="AJ318" s="26">
        <v>76.599999999999994</v>
      </c>
      <c r="AK318" s="24">
        <v>0.8</v>
      </c>
      <c r="AL318" s="21"/>
      <c r="AM318" s="21">
        <f t="shared" si="37"/>
        <v>17.2</v>
      </c>
      <c r="AN318" s="21">
        <v>16.899999999999999</v>
      </c>
      <c r="AO318" s="21">
        <v>17.2</v>
      </c>
      <c r="AP318" s="26">
        <v>18.39</v>
      </c>
      <c r="AQ318" s="24">
        <v>-1.1000000000000001</v>
      </c>
      <c r="AR318" s="21"/>
      <c r="AS318" s="21">
        <f t="shared" si="38"/>
        <v>82.8</v>
      </c>
      <c r="AT318" s="21">
        <v>83.1</v>
      </c>
      <c r="AU318" s="21">
        <v>82.8</v>
      </c>
      <c r="AV318" s="26">
        <v>81.61</v>
      </c>
      <c r="AW318" s="24">
        <v>1.1000000000000001</v>
      </c>
      <c r="AX318" s="21"/>
      <c r="AY318" s="21">
        <f t="shared" si="39"/>
        <v>5.9</v>
      </c>
      <c r="AZ318" s="21">
        <v>6.6</v>
      </c>
      <c r="BA318" s="21">
        <v>5.9</v>
      </c>
      <c r="BB318" s="26">
        <v>6.14</v>
      </c>
      <c r="BC318" s="21">
        <v>0.3</v>
      </c>
      <c r="BD318" s="25"/>
    </row>
    <row r="319" spans="1:56" ht="13.2" x14ac:dyDescent="0.25">
      <c r="A319" s="7">
        <v>13</v>
      </c>
      <c r="B319">
        <v>3</v>
      </c>
      <c r="C319" s="21">
        <f t="shared" si="32"/>
        <v>442.4</v>
      </c>
      <c r="D319" s="21">
        <v>440.2</v>
      </c>
      <c r="E319" s="21">
        <v>442.4</v>
      </c>
      <c r="F319" s="26">
        <v>444.05</v>
      </c>
      <c r="G319" s="24">
        <v>2.2999999999999998</v>
      </c>
      <c r="H319" s="21"/>
      <c r="I319" s="21">
        <f t="shared" si="33"/>
        <v>27.6</v>
      </c>
      <c r="J319" s="21">
        <v>29.1</v>
      </c>
      <c r="K319" s="21">
        <v>27.6</v>
      </c>
      <c r="L319" s="26">
        <v>28.98</v>
      </c>
      <c r="M319" s="24">
        <v>-0.5</v>
      </c>
      <c r="N319" s="21"/>
      <c r="O319" s="21">
        <f t="shared" si="34"/>
        <v>108.8</v>
      </c>
      <c r="P319" s="21">
        <v>109.5</v>
      </c>
      <c r="Q319" s="21">
        <v>108.8</v>
      </c>
      <c r="R319" s="26">
        <v>105.94</v>
      </c>
      <c r="S319" s="24">
        <v>-7.4</v>
      </c>
      <c r="T319" s="21"/>
      <c r="U319" s="21"/>
      <c r="V319" s="21">
        <v>578.79999999999995</v>
      </c>
      <c r="W319" s="21">
        <v>578.79999999999995</v>
      </c>
      <c r="X319" s="26">
        <v>578.97</v>
      </c>
      <c r="Y319" s="24">
        <v>-5.6</v>
      </c>
      <c r="Z319" s="21"/>
      <c r="AA319" s="21">
        <f t="shared" si="35"/>
        <v>470</v>
      </c>
      <c r="AB319" s="21">
        <v>469.3</v>
      </c>
      <c r="AC319" s="21">
        <v>470</v>
      </c>
      <c r="AD319" s="26">
        <v>473.03</v>
      </c>
      <c r="AE319" s="24">
        <v>1.8</v>
      </c>
      <c r="AF319" s="21"/>
      <c r="AG319" s="21">
        <f t="shared" si="36"/>
        <v>76.400000000000006</v>
      </c>
      <c r="AH319" s="21">
        <v>76</v>
      </c>
      <c r="AI319" s="21">
        <v>76.400000000000006</v>
      </c>
      <c r="AJ319" s="26">
        <v>76.7</v>
      </c>
      <c r="AK319" s="24">
        <v>1.1000000000000001</v>
      </c>
      <c r="AL319" s="21"/>
      <c r="AM319" s="21">
        <f t="shared" si="37"/>
        <v>18.8</v>
      </c>
      <c r="AN319" s="21">
        <v>18.899999999999999</v>
      </c>
      <c r="AO319" s="21">
        <v>18.8</v>
      </c>
      <c r="AP319" s="26">
        <v>18.3</v>
      </c>
      <c r="AQ319" s="24">
        <v>-1.1000000000000001</v>
      </c>
      <c r="AR319" s="21"/>
      <c r="AS319" s="21">
        <f t="shared" si="38"/>
        <v>81.2</v>
      </c>
      <c r="AT319" s="21">
        <v>81.099999999999994</v>
      </c>
      <c r="AU319" s="21">
        <v>81.2</v>
      </c>
      <c r="AV319" s="26">
        <v>81.7</v>
      </c>
      <c r="AW319" s="24">
        <v>1.1000000000000001</v>
      </c>
      <c r="AX319" s="21"/>
      <c r="AY319" s="21">
        <f t="shared" si="39"/>
        <v>5.9</v>
      </c>
      <c r="AZ319" s="21">
        <v>6.2</v>
      </c>
      <c r="BA319" s="21">
        <v>5.9</v>
      </c>
      <c r="BB319" s="26">
        <v>6.13</v>
      </c>
      <c r="BC319" s="21">
        <v>-0.1</v>
      </c>
      <c r="BD319" s="25"/>
    </row>
    <row r="320" spans="1:56" ht="13.2" x14ac:dyDescent="0.25">
      <c r="A320" s="7">
        <v>13</v>
      </c>
      <c r="B320">
        <v>4</v>
      </c>
      <c r="C320" s="21">
        <f t="shared" si="32"/>
        <v>437.2</v>
      </c>
      <c r="D320" s="21">
        <v>432.3</v>
      </c>
      <c r="E320" s="21">
        <v>437.2</v>
      </c>
      <c r="F320" s="26">
        <v>444.35</v>
      </c>
      <c r="G320" s="24">
        <v>3.6</v>
      </c>
      <c r="H320" s="21"/>
      <c r="I320" s="21">
        <f t="shared" si="33"/>
        <v>32.6</v>
      </c>
      <c r="J320" s="21">
        <v>34</v>
      </c>
      <c r="K320" s="21">
        <v>32.6</v>
      </c>
      <c r="L320" s="26">
        <v>28.77</v>
      </c>
      <c r="M320" s="24">
        <v>-2.5</v>
      </c>
      <c r="N320" s="21"/>
      <c r="O320" s="21">
        <f t="shared" si="34"/>
        <v>108.8</v>
      </c>
      <c r="P320" s="21">
        <v>112.4</v>
      </c>
      <c r="Q320" s="21">
        <v>108.8</v>
      </c>
      <c r="R320" s="26">
        <v>105.35</v>
      </c>
      <c r="S320" s="24">
        <v>-7</v>
      </c>
      <c r="T320" s="21"/>
      <c r="U320" s="21"/>
      <c r="V320" s="21">
        <v>578.70000000000005</v>
      </c>
      <c r="W320" s="21">
        <v>578.6</v>
      </c>
      <c r="X320" s="26">
        <v>578.48</v>
      </c>
      <c r="Y320" s="24">
        <v>-5.8</v>
      </c>
      <c r="Z320" s="21"/>
      <c r="AA320" s="21">
        <f t="shared" si="35"/>
        <v>469.8</v>
      </c>
      <c r="AB320" s="21">
        <v>466.3</v>
      </c>
      <c r="AC320" s="21">
        <v>469.8</v>
      </c>
      <c r="AD320" s="26">
        <v>473.13</v>
      </c>
      <c r="AE320" s="24">
        <v>1.2</v>
      </c>
      <c r="AF320" s="21"/>
      <c r="AG320" s="21">
        <f t="shared" si="36"/>
        <v>75.599999999999994</v>
      </c>
      <c r="AH320" s="21">
        <v>74.7</v>
      </c>
      <c r="AI320" s="21">
        <v>75.599999999999994</v>
      </c>
      <c r="AJ320" s="26">
        <v>76.81</v>
      </c>
      <c r="AK320" s="24">
        <v>1.4</v>
      </c>
      <c r="AL320" s="21"/>
      <c r="AM320" s="21">
        <f t="shared" si="37"/>
        <v>18.8</v>
      </c>
      <c r="AN320" s="21">
        <v>19.399999999999999</v>
      </c>
      <c r="AO320" s="21">
        <v>18.8</v>
      </c>
      <c r="AP320" s="26">
        <v>18.21</v>
      </c>
      <c r="AQ320" s="24">
        <v>-1</v>
      </c>
      <c r="AR320" s="21"/>
      <c r="AS320" s="21">
        <f t="shared" si="38"/>
        <v>81.2</v>
      </c>
      <c r="AT320" s="21">
        <v>80.599999999999994</v>
      </c>
      <c r="AU320" s="21">
        <v>81.2</v>
      </c>
      <c r="AV320" s="26">
        <v>81.790000000000006</v>
      </c>
      <c r="AW320" s="24">
        <v>1</v>
      </c>
      <c r="AX320" s="21"/>
      <c r="AY320" s="21">
        <f t="shared" si="39"/>
        <v>6.9</v>
      </c>
      <c r="AZ320" s="21">
        <v>7.3</v>
      </c>
      <c r="BA320" s="21">
        <v>6.9</v>
      </c>
      <c r="BB320" s="26">
        <v>6.08</v>
      </c>
      <c r="BC320" s="21">
        <v>-0.5</v>
      </c>
      <c r="BD320" s="25"/>
    </row>
    <row r="321" spans="1:56" ht="13.2" x14ac:dyDescent="0.25">
      <c r="A321" s="7">
        <v>13</v>
      </c>
      <c r="B321">
        <v>5</v>
      </c>
      <c r="C321" s="21">
        <f t="shared" si="32"/>
        <v>452.6</v>
      </c>
      <c r="D321" s="21">
        <v>455.9</v>
      </c>
      <c r="E321" s="21">
        <v>452.6</v>
      </c>
      <c r="F321" s="26">
        <v>444.7</v>
      </c>
      <c r="G321" s="24">
        <v>4.2</v>
      </c>
      <c r="H321" s="21"/>
      <c r="I321" s="21">
        <f t="shared" si="33"/>
        <v>26.6</v>
      </c>
      <c r="J321" s="21">
        <v>27</v>
      </c>
      <c r="K321" s="21">
        <v>26.6</v>
      </c>
      <c r="L321" s="26">
        <v>28.45</v>
      </c>
      <c r="M321" s="24">
        <v>-3.9</v>
      </c>
      <c r="N321" s="21"/>
      <c r="O321" s="21">
        <f t="shared" si="34"/>
        <v>98.9</v>
      </c>
      <c r="P321" s="21">
        <v>95.3</v>
      </c>
      <c r="Q321" s="21">
        <v>98.9</v>
      </c>
      <c r="R321" s="26">
        <v>104.83</v>
      </c>
      <c r="S321" s="24">
        <v>-6.3</v>
      </c>
      <c r="T321" s="21"/>
      <c r="U321" s="21"/>
      <c r="V321" s="21">
        <v>578.20000000000005</v>
      </c>
      <c r="W321" s="21">
        <v>578.20000000000005</v>
      </c>
      <c r="X321" s="26">
        <v>577.98</v>
      </c>
      <c r="Y321" s="24">
        <v>-6</v>
      </c>
      <c r="Z321" s="21"/>
      <c r="AA321" s="21">
        <f t="shared" si="35"/>
        <v>479.2</v>
      </c>
      <c r="AB321" s="21">
        <v>482.9</v>
      </c>
      <c r="AC321" s="21">
        <v>479.2</v>
      </c>
      <c r="AD321" s="26">
        <v>473.15</v>
      </c>
      <c r="AE321" s="24">
        <v>0.3</v>
      </c>
      <c r="AF321" s="21"/>
      <c r="AG321" s="21">
        <f t="shared" si="36"/>
        <v>78.3</v>
      </c>
      <c r="AH321" s="21">
        <v>78.8</v>
      </c>
      <c r="AI321" s="21">
        <v>78.3</v>
      </c>
      <c r="AJ321" s="26">
        <v>76.94</v>
      </c>
      <c r="AK321" s="24">
        <v>1.5</v>
      </c>
      <c r="AL321" s="21"/>
      <c r="AM321" s="21">
        <f t="shared" si="37"/>
        <v>17.100000000000001</v>
      </c>
      <c r="AN321" s="21">
        <v>16.5</v>
      </c>
      <c r="AO321" s="21">
        <v>17.100000000000001</v>
      </c>
      <c r="AP321" s="26">
        <v>18.14</v>
      </c>
      <c r="AQ321" s="24">
        <v>-0.9</v>
      </c>
      <c r="AR321" s="21"/>
      <c r="AS321" s="21">
        <f t="shared" si="38"/>
        <v>82.9</v>
      </c>
      <c r="AT321" s="21">
        <v>83.5</v>
      </c>
      <c r="AU321" s="21">
        <v>82.9</v>
      </c>
      <c r="AV321" s="26">
        <v>81.86</v>
      </c>
      <c r="AW321" s="24">
        <v>0.9</v>
      </c>
      <c r="AX321" s="21"/>
      <c r="AY321" s="21">
        <f t="shared" si="39"/>
        <v>5.6</v>
      </c>
      <c r="AZ321" s="21">
        <v>5.6</v>
      </c>
      <c r="BA321" s="21">
        <v>5.6</v>
      </c>
      <c r="BB321" s="26">
        <v>6.01</v>
      </c>
      <c r="BC321" s="21">
        <v>-0.8</v>
      </c>
      <c r="BD321" s="25"/>
    </row>
    <row r="322" spans="1:56" ht="13.2" x14ac:dyDescent="0.25">
      <c r="A322" s="7">
        <v>13</v>
      </c>
      <c r="B322">
        <v>6</v>
      </c>
      <c r="C322" s="21">
        <f t="shared" si="32"/>
        <v>440.4</v>
      </c>
      <c r="D322" s="21">
        <v>444.1</v>
      </c>
      <c r="E322" s="21">
        <v>440.4</v>
      </c>
      <c r="F322" s="26">
        <v>445.01</v>
      </c>
      <c r="G322" s="24">
        <v>3.7</v>
      </c>
      <c r="H322" s="21"/>
      <c r="I322" s="21">
        <f t="shared" si="33"/>
        <v>27.6</v>
      </c>
      <c r="J322" s="21">
        <v>24.5</v>
      </c>
      <c r="K322" s="21">
        <v>27.6</v>
      </c>
      <c r="L322" s="26">
        <v>28.06</v>
      </c>
      <c r="M322" s="24">
        <v>-4.7</v>
      </c>
      <c r="N322" s="21"/>
      <c r="O322" s="21">
        <f t="shared" si="34"/>
        <v>109.8</v>
      </c>
      <c r="P322" s="21">
        <v>109.2</v>
      </c>
      <c r="Q322" s="21">
        <v>109.8</v>
      </c>
      <c r="R322" s="26">
        <v>104.41</v>
      </c>
      <c r="S322" s="24">
        <v>-5</v>
      </c>
      <c r="T322" s="21"/>
      <c r="U322" s="21"/>
      <c r="V322" s="21">
        <v>577.79999999999995</v>
      </c>
      <c r="W322" s="21">
        <v>577.79999999999995</v>
      </c>
      <c r="X322" s="26">
        <v>577.49</v>
      </c>
      <c r="Y322" s="24">
        <v>-5.9</v>
      </c>
      <c r="Z322" s="21"/>
      <c r="AA322" s="21">
        <f t="shared" si="35"/>
        <v>468</v>
      </c>
      <c r="AB322" s="21">
        <v>468.6</v>
      </c>
      <c r="AC322" s="21">
        <v>468</v>
      </c>
      <c r="AD322" s="26">
        <v>473.07</v>
      </c>
      <c r="AE322" s="24">
        <v>-1</v>
      </c>
      <c r="AF322" s="21"/>
      <c r="AG322" s="21">
        <f t="shared" si="36"/>
        <v>76.2</v>
      </c>
      <c r="AH322" s="21">
        <v>76.900000000000006</v>
      </c>
      <c r="AI322" s="21">
        <v>76.2</v>
      </c>
      <c r="AJ322" s="26">
        <v>77.06</v>
      </c>
      <c r="AK322" s="24">
        <v>1.4</v>
      </c>
      <c r="AL322" s="21"/>
      <c r="AM322" s="21">
        <f t="shared" si="37"/>
        <v>19</v>
      </c>
      <c r="AN322" s="21">
        <v>18.899999999999999</v>
      </c>
      <c r="AO322" s="21">
        <v>19</v>
      </c>
      <c r="AP322" s="26">
        <v>18.079999999999998</v>
      </c>
      <c r="AQ322" s="24">
        <v>-0.7</v>
      </c>
      <c r="AR322" s="21"/>
      <c r="AS322" s="21">
        <f t="shared" si="38"/>
        <v>81</v>
      </c>
      <c r="AT322" s="21">
        <v>81.099999999999994</v>
      </c>
      <c r="AU322" s="21">
        <v>81</v>
      </c>
      <c r="AV322" s="26">
        <v>81.92</v>
      </c>
      <c r="AW322" s="24">
        <v>0.7</v>
      </c>
      <c r="AX322" s="21"/>
      <c r="AY322" s="21">
        <f t="shared" si="39"/>
        <v>5.9</v>
      </c>
      <c r="AZ322" s="21">
        <v>5.2</v>
      </c>
      <c r="BA322" s="21">
        <v>5.9</v>
      </c>
      <c r="BB322" s="26">
        <v>5.93</v>
      </c>
      <c r="BC322" s="21">
        <v>-1</v>
      </c>
      <c r="BD322" s="25"/>
    </row>
    <row r="323" spans="1:56" ht="13.2" x14ac:dyDescent="0.25">
      <c r="A323" s="7">
        <v>13</v>
      </c>
      <c r="B323">
        <v>7</v>
      </c>
      <c r="C323" s="21">
        <f t="shared" si="32"/>
        <v>444.9</v>
      </c>
      <c r="D323" s="21">
        <v>440.3</v>
      </c>
      <c r="E323" s="21">
        <v>444.9</v>
      </c>
      <c r="F323" s="26">
        <v>445.13</v>
      </c>
      <c r="G323" s="24">
        <v>1.4</v>
      </c>
      <c r="H323" s="21"/>
      <c r="I323" s="21">
        <f t="shared" si="33"/>
        <v>29.7</v>
      </c>
      <c r="J323" s="21">
        <v>28.8</v>
      </c>
      <c r="K323" s="21">
        <v>29.7</v>
      </c>
      <c r="L323" s="26">
        <v>27.68</v>
      </c>
      <c r="M323" s="24">
        <v>-4.5999999999999996</v>
      </c>
      <c r="N323" s="21"/>
      <c r="O323" s="21">
        <f t="shared" si="34"/>
        <v>102.3</v>
      </c>
      <c r="P323" s="21">
        <v>107.8</v>
      </c>
      <c r="Q323" s="21">
        <v>102.3</v>
      </c>
      <c r="R323" s="26">
        <v>104.2</v>
      </c>
      <c r="S323" s="24">
        <v>-2.6</v>
      </c>
      <c r="T323" s="21"/>
      <c r="U323" s="21"/>
      <c r="V323" s="21">
        <v>577</v>
      </c>
      <c r="W323" s="21">
        <v>577</v>
      </c>
      <c r="X323" s="26">
        <v>577</v>
      </c>
      <c r="Y323" s="24">
        <v>-5.8</v>
      </c>
      <c r="Z323" s="21"/>
      <c r="AA323" s="21">
        <f t="shared" si="35"/>
        <v>474.7</v>
      </c>
      <c r="AB323" s="21">
        <v>469.2</v>
      </c>
      <c r="AC323" s="21">
        <v>474.7</v>
      </c>
      <c r="AD323" s="26">
        <v>472.81</v>
      </c>
      <c r="AE323" s="24">
        <v>-3.2</v>
      </c>
      <c r="AF323" s="21"/>
      <c r="AG323" s="21">
        <f t="shared" si="36"/>
        <v>77.099999999999994</v>
      </c>
      <c r="AH323" s="21">
        <v>76.3</v>
      </c>
      <c r="AI323" s="21">
        <v>77.099999999999994</v>
      </c>
      <c r="AJ323" s="26">
        <v>77.150000000000006</v>
      </c>
      <c r="AK323" s="24">
        <v>1</v>
      </c>
      <c r="AL323" s="21"/>
      <c r="AM323" s="21">
        <f t="shared" si="37"/>
        <v>17.7</v>
      </c>
      <c r="AN323" s="21">
        <v>18.7</v>
      </c>
      <c r="AO323" s="21">
        <v>17.7</v>
      </c>
      <c r="AP323" s="26">
        <v>18.059999999999999</v>
      </c>
      <c r="AQ323" s="24">
        <v>-0.3</v>
      </c>
      <c r="AR323" s="21"/>
      <c r="AS323" s="21">
        <f t="shared" si="38"/>
        <v>82.3</v>
      </c>
      <c r="AT323" s="21">
        <v>81.3</v>
      </c>
      <c r="AU323" s="21">
        <v>82.3</v>
      </c>
      <c r="AV323" s="26">
        <v>81.94</v>
      </c>
      <c r="AW323" s="24">
        <v>0.3</v>
      </c>
      <c r="AX323" s="21"/>
      <c r="AY323" s="21">
        <f t="shared" si="39"/>
        <v>6.3</v>
      </c>
      <c r="AZ323" s="21">
        <v>6.1</v>
      </c>
      <c r="BA323" s="21">
        <v>6.3</v>
      </c>
      <c r="BB323" s="26">
        <v>5.85</v>
      </c>
      <c r="BC323" s="21">
        <v>-0.9</v>
      </c>
      <c r="BD323" s="25"/>
    </row>
    <row r="324" spans="1:56" ht="13.2" x14ac:dyDescent="0.25">
      <c r="A324" s="7">
        <v>13</v>
      </c>
      <c r="B324">
        <v>8</v>
      </c>
      <c r="C324" s="21">
        <f t="shared" si="32"/>
        <v>447.9</v>
      </c>
      <c r="D324" s="21">
        <v>449.5</v>
      </c>
      <c r="E324" s="21">
        <v>447.9</v>
      </c>
      <c r="F324" s="26">
        <v>445</v>
      </c>
      <c r="G324" s="24">
        <v>-1.6</v>
      </c>
      <c r="H324" s="21"/>
      <c r="I324" s="21">
        <f t="shared" si="33"/>
        <v>27.1</v>
      </c>
      <c r="J324" s="21">
        <v>26.2</v>
      </c>
      <c r="K324" s="21">
        <v>27.1</v>
      </c>
      <c r="L324" s="26">
        <v>27.36</v>
      </c>
      <c r="M324" s="24">
        <v>-3.8</v>
      </c>
      <c r="N324" s="21"/>
      <c r="O324" s="21">
        <f t="shared" si="34"/>
        <v>101.3</v>
      </c>
      <c r="P324" s="21">
        <v>100.6</v>
      </c>
      <c r="Q324" s="21">
        <v>101.3</v>
      </c>
      <c r="R324" s="26">
        <v>104.18</v>
      </c>
      <c r="S324" s="24">
        <v>-0.1</v>
      </c>
      <c r="T324" s="21"/>
      <c r="U324" s="21"/>
      <c r="V324" s="21">
        <v>576.20000000000005</v>
      </c>
      <c r="W324" s="21">
        <v>576.29999999999995</v>
      </c>
      <c r="X324" s="26">
        <v>576.54</v>
      </c>
      <c r="Y324" s="24">
        <v>-5.6</v>
      </c>
      <c r="Z324" s="21"/>
      <c r="AA324" s="21">
        <f t="shared" si="35"/>
        <v>475</v>
      </c>
      <c r="AB324" s="21">
        <v>475.6</v>
      </c>
      <c r="AC324" s="21">
        <v>475</v>
      </c>
      <c r="AD324" s="26">
        <v>472.36</v>
      </c>
      <c r="AE324" s="24">
        <v>-5.4</v>
      </c>
      <c r="AF324" s="21"/>
      <c r="AG324" s="21">
        <f t="shared" si="36"/>
        <v>77.7</v>
      </c>
      <c r="AH324" s="21">
        <v>78</v>
      </c>
      <c r="AI324" s="21">
        <v>77.7</v>
      </c>
      <c r="AJ324" s="26">
        <v>77.180000000000007</v>
      </c>
      <c r="AK324" s="24">
        <v>0.5</v>
      </c>
      <c r="AL324" s="21"/>
      <c r="AM324" s="21">
        <f t="shared" si="37"/>
        <v>17.600000000000001</v>
      </c>
      <c r="AN324" s="21">
        <v>17.5</v>
      </c>
      <c r="AO324" s="21">
        <v>17.600000000000001</v>
      </c>
      <c r="AP324" s="26">
        <v>18.07</v>
      </c>
      <c r="AQ324" s="24">
        <v>0.1</v>
      </c>
      <c r="AR324" s="21"/>
      <c r="AS324" s="21">
        <f t="shared" si="38"/>
        <v>82.4</v>
      </c>
      <c r="AT324" s="21">
        <v>82.5</v>
      </c>
      <c r="AU324" s="21">
        <v>82.4</v>
      </c>
      <c r="AV324" s="26">
        <v>81.93</v>
      </c>
      <c r="AW324" s="24">
        <v>-0.1</v>
      </c>
      <c r="AX324" s="21"/>
      <c r="AY324" s="21">
        <f t="shared" si="39"/>
        <v>5.7</v>
      </c>
      <c r="AZ324" s="21">
        <v>5.5</v>
      </c>
      <c r="BA324" s="21">
        <v>5.7</v>
      </c>
      <c r="BB324" s="26">
        <v>5.79</v>
      </c>
      <c r="BC324" s="21">
        <v>-0.7</v>
      </c>
      <c r="BD324" s="25"/>
    </row>
    <row r="325" spans="1:56" ht="13.2" x14ac:dyDescent="0.25">
      <c r="A325" s="7">
        <v>13</v>
      </c>
      <c r="B325">
        <v>9</v>
      </c>
      <c r="C325" s="21">
        <f t="shared" ref="C325:C388" si="40">$B$2*E325+(1-$B$2)*D325</f>
        <v>446.2</v>
      </c>
      <c r="D325" s="21">
        <v>451.5</v>
      </c>
      <c r="E325" s="21">
        <v>446.2</v>
      </c>
      <c r="F325" s="26">
        <v>444.6</v>
      </c>
      <c r="G325" s="24">
        <v>-4.7</v>
      </c>
      <c r="H325" s="21"/>
      <c r="I325" s="21">
        <f t="shared" ref="I325:I388" si="41">$B$2*K325+(1-$B$2)*J325</f>
        <v>26.4</v>
      </c>
      <c r="J325" s="21">
        <v>23.7</v>
      </c>
      <c r="K325" s="21">
        <v>26.4</v>
      </c>
      <c r="L325" s="26">
        <v>27.14</v>
      </c>
      <c r="M325" s="24">
        <v>-2.6</v>
      </c>
      <c r="N325" s="21"/>
      <c r="O325" s="21">
        <f t="shared" ref="O325:O388" si="42">$B$2*Q325+(1-$B$2)*P325</f>
        <v>103.3</v>
      </c>
      <c r="P325" s="21">
        <v>100.7</v>
      </c>
      <c r="Q325" s="21">
        <v>103.3</v>
      </c>
      <c r="R325" s="26">
        <v>104.36</v>
      </c>
      <c r="S325" s="24">
        <v>2.1</v>
      </c>
      <c r="T325" s="21"/>
      <c r="U325" s="21"/>
      <c r="V325" s="21">
        <v>575.9</v>
      </c>
      <c r="W325" s="21">
        <v>575.9</v>
      </c>
      <c r="X325" s="26">
        <v>576.11</v>
      </c>
      <c r="Y325" s="24">
        <v>-5.2</v>
      </c>
      <c r="Z325" s="21"/>
      <c r="AA325" s="21">
        <f t="shared" ref="AA325:AA388" si="43">$B$2*AC325+(1-$B$2)*AB325</f>
        <v>472.6</v>
      </c>
      <c r="AB325" s="21">
        <v>475.2</v>
      </c>
      <c r="AC325" s="21">
        <v>472.6</v>
      </c>
      <c r="AD325" s="26">
        <v>471.74</v>
      </c>
      <c r="AE325" s="24">
        <v>-7.4</v>
      </c>
      <c r="AF325" s="21"/>
      <c r="AG325" s="21">
        <f t="shared" ref="AG325:AG388" si="44">$B$2*AI325+(1-$B$2)*AH325</f>
        <v>77.5</v>
      </c>
      <c r="AH325" s="21">
        <v>78.400000000000006</v>
      </c>
      <c r="AI325" s="21">
        <v>77.5</v>
      </c>
      <c r="AJ325" s="26">
        <v>77.17</v>
      </c>
      <c r="AK325" s="24">
        <v>-0.1</v>
      </c>
      <c r="AL325" s="21"/>
      <c r="AM325" s="21">
        <f t="shared" ref="AM325:AM388" si="45">$B$2*AO325+(1-$B$2)*AN325</f>
        <v>17.899999999999999</v>
      </c>
      <c r="AN325" s="21">
        <v>17.5</v>
      </c>
      <c r="AO325" s="21">
        <v>17.899999999999999</v>
      </c>
      <c r="AP325" s="26">
        <v>18.12</v>
      </c>
      <c r="AQ325" s="24">
        <v>0.5</v>
      </c>
      <c r="AR325" s="21"/>
      <c r="AS325" s="21">
        <f t="shared" ref="AS325:AS388" si="46">$B$2*AU325+(1-$B$2)*AT325</f>
        <v>82.1</v>
      </c>
      <c r="AT325" s="21">
        <v>82.5</v>
      </c>
      <c r="AU325" s="21">
        <v>82.1</v>
      </c>
      <c r="AV325" s="26">
        <v>81.88</v>
      </c>
      <c r="AW325" s="24">
        <v>-0.5</v>
      </c>
      <c r="AX325" s="21"/>
      <c r="AY325" s="21">
        <f t="shared" ref="AY325:AY388" si="47">$B$2*BA325+(1-$B$2)*AZ325</f>
        <v>5.6</v>
      </c>
      <c r="AZ325" s="21">
        <v>5</v>
      </c>
      <c r="BA325" s="21">
        <v>5.6</v>
      </c>
      <c r="BB325" s="26">
        <v>5.75</v>
      </c>
      <c r="BC325" s="21">
        <v>-0.5</v>
      </c>
      <c r="BD325" s="25"/>
    </row>
    <row r="326" spans="1:56" ht="13.2" x14ac:dyDescent="0.25">
      <c r="A326" s="7">
        <v>13</v>
      </c>
      <c r="B326">
        <v>10</v>
      </c>
      <c r="C326" s="21">
        <f t="shared" si="40"/>
        <v>447.7</v>
      </c>
      <c r="D326" s="21">
        <v>447.2</v>
      </c>
      <c r="E326" s="21">
        <v>447.7</v>
      </c>
      <c r="F326" s="26">
        <v>443.98</v>
      </c>
      <c r="G326" s="24">
        <v>-7.4</v>
      </c>
      <c r="H326" s="21"/>
      <c r="I326" s="21">
        <f t="shared" si="41"/>
        <v>25.8</v>
      </c>
      <c r="J326" s="21">
        <v>24.2</v>
      </c>
      <c r="K326" s="21">
        <v>25.8</v>
      </c>
      <c r="L326" s="26">
        <v>27.02</v>
      </c>
      <c r="M326" s="24">
        <v>-1.5</v>
      </c>
      <c r="N326" s="21"/>
      <c r="O326" s="21">
        <f t="shared" si="42"/>
        <v>102.1</v>
      </c>
      <c r="P326" s="21">
        <v>104.2</v>
      </c>
      <c r="Q326" s="21">
        <v>102.1</v>
      </c>
      <c r="R326" s="26">
        <v>104.7</v>
      </c>
      <c r="S326" s="24">
        <v>4</v>
      </c>
      <c r="T326" s="21"/>
      <c r="U326" s="21"/>
      <c r="V326" s="21">
        <v>575.70000000000005</v>
      </c>
      <c r="W326" s="21">
        <v>575.6</v>
      </c>
      <c r="X326" s="26">
        <v>575.70000000000005</v>
      </c>
      <c r="Y326" s="24">
        <v>-4.8</v>
      </c>
      <c r="Z326" s="21"/>
      <c r="AA326" s="21">
        <f t="shared" si="43"/>
        <v>473.5</v>
      </c>
      <c r="AB326" s="21">
        <v>471.5</v>
      </c>
      <c r="AC326" s="21">
        <v>473.5</v>
      </c>
      <c r="AD326" s="26">
        <v>471</v>
      </c>
      <c r="AE326" s="24">
        <v>-8.9</v>
      </c>
      <c r="AF326" s="21"/>
      <c r="AG326" s="21">
        <f t="shared" si="44"/>
        <v>77.8</v>
      </c>
      <c r="AH326" s="21">
        <v>77.7</v>
      </c>
      <c r="AI326" s="21">
        <v>77.8</v>
      </c>
      <c r="AJ326" s="26">
        <v>77.12</v>
      </c>
      <c r="AK326" s="24">
        <v>-0.6</v>
      </c>
      <c r="AL326" s="21"/>
      <c r="AM326" s="21">
        <f t="shared" si="45"/>
        <v>17.7</v>
      </c>
      <c r="AN326" s="21">
        <v>18.100000000000001</v>
      </c>
      <c r="AO326" s="21">
        <v>17.7</v>
      </c>
      <c r="AP326" s="26">
        <v>18.190000000000001</v>
      </c>
      <c r="AQ326" s="24">
        <v>0.9</v>
      </c>
      <c r="AR326" s="21"/>
      <c r="AS326" s="21">
        <f t="shared" si="46"/>
        <v>82.3</v>
      </c>
      <c r="AT326" s="21">
        <v>81.900000000000006</v>
      </c>
      <c r="AU326" s="21">
        <v>82.3</v>
      </c>
      <c r="AV326" s="26">
        <v>81.81</v>
      </c>
      <c r="AW326" s="24">
        <v>-0.9</v>
      </c>
      <c r="AX326" s="21"/>
      <c r="AY326" s="21">
        <f t="shared" si="47"/>
        <v>5.5</v>
      </c>
      <c r="AZ326" s="21">
        <v>5.0999999999999996</v>
      </c>
      <c r="BA326" s="21">
        <v>5.5</v>
      </c>
      <c r="BB326" s="26">
        <v>5.74</v>
      </c>
      <c r="BC326" s="21">
        <v>-0.2</v>
      </c>
      <c r="BD326" s="25"/>
    </row>
    <row r="327" spans="1:56" ht="13.2" x14ac:dyDescent="0.25">
      <c r="A327" s="7">
        <v>13</v>
      </c>
      <c r="B327">
        <v>11</v>
      </c>
      <c r="C327" s="21">
        <f t="shared" si="40"/>
        <v>438</v>
      </c>
      <c r="D327" s="21">
        <v>443.3</v>
      </c>
      <c r="E327" s="21">
        <v>438</v>
      </c>
      <c r="F327" s="26">
        <v>443.12</v>
      </c>
      <c r="G327" s="24">
        <v>-10.4</v>
      </c>
      <c r="H327" s="21"/>
      <c r="I327" s="21">
        <f t="shared" si="41"/>
        <v>25.2</v>
      </c>
      <c r="J327" s="21">
        <v>25.2</v>
      </c>
      <c r="K327" s="21">
        <v>25.2</v>
      </c>
      <c r="L327" s="26">
        <v>27.01</v>
      </c>
      <c r="M327" s="24">
        <v>-0.1</v>
      </c>
      <c r="N327" s="21"/>
      <c r="O327" s="21">
        <f t="shared" si="42"/>
        <v>111.9</v>
      </c>
      <c r="P327" s="21">
        <v>106.8</v>
      </c>
      <c r="Q327" s="21">
        <v>111.9</v>
      </c>
      <c r="R327" s="26">
        <v>105.21</v>
      </c>
      <c r="S327" s="24">
        <v>6.1</v>
      </c>
      <c r="T327" s="21"/>
      <c r="U327" s="21"/>
      <c r="V327" s="21">
        <v>575.20000000000005</v>
      </c>
      <c r="W327" s="21">
        <v>575.20000000000005</v>
      </c>
      <c r="X327" s="26">
        <v>575.34</v>
      </c>
      <c r="Y327" s="24">
        <v>-4.4000000000000004</v>
      </c>
      <c r="Z327" s="21"/>
      <c r="AA327" s="21">
        <f t="shared" si="43"/>
        <v>463.3</v>
      </c>
      <c r="AB327" s="21">
        <v>468.4</v>
      </c>
      <c r="AC327" s="21">
        <v>463.3</v>
      </c>
      <c r="AD327" s="26">
        <v>470.13</v>
      </c>
      <c r="AE327" s="24">
        <v>-10.5</v>
      </c>
      <c r="AF327" s="21"/>
      <c r="AG327" s="21">
        <f t="shared" si="44"/>
        <v>76.2</v>
      </c>
      <c r="AH327" s="21">
        <v>77.099999999999994</v>
      </c>
      <c r="AI327" s="21">
        <v>76.2</v>
      </c>
      <c r="AJ327" s="26">
        <v>77.02</v>
      </c>
      <c r="AK327" s="24">
        <v>-1.2</v>
      </c>
      <c r="AL327" s="21"/>
      <c r="AM327" s="21">
        <f t="shared" si="45"/>
        <v>19.5</v>
      </c>
      <c r="AN327" s="21">
        <v>18.600000000000001</v>
      </c>
      <c r="AO327" s="21">
        <v>19.5</v>
      </c>
      <c r="AP327" s="26">
        <v>18.29</v>
      </c>
      <c r="AQ327" s="24">
        <v>1.2</v>
      </c>
      <c r="AR327" s="21"/>
      <c r="AS327" s="21">
        <f t="shared" si="46"/>
        <v>80.5</v>
      </c>
      <c r="AT327" s="21">
        <v>81.400000000000006</v>
      </c>
      <c r="AU327" s="21">
        <v>80.5</v>
      </c>
      <c r="AV327" s="26">
        <v>81.709999999999994</v>
      </c>
      <c r="AW327" s="24">
        <v>-1.2</v>
      </c>
      <c r="AX327" s="21"/>
      <c r="AY327" s="21">
        <f t="shared" si="47"/>
        <v>5.4</v>
      </c>
      <c r="AZ327" s="21">
        <v>5.4</v>
      </c>
      <c r="BA327" s="21">
        <v>5.4</v>
      </c>
      <c r="BB327" s="26">
        <v>5.75</v>
      </c>
      <c r="BC327" s="21">
        <v>0.1</v>
      </c>
      <c r="BD327" s="25"/>
    </row>
    <row r="328" spans="1:56" ht="12.75" customHeight="1" x14ac:dyDescent="0.25">
      <c r="A328" s="7">
        <v>13</v>
      </c>
      <c r="B328">
        <v>12</v>
      </c>
      <c r="C328" s="21">
        <f t="shared" si="40"/>
        <v>447.4</v>
      </c>
      <c r="D328" s="21">
        <v>448.1</v>
      </c>
      <c r="E328" s="21">
        <v>447.4</v>
      </c>
      <c r="F328" s="26">
        <v>442.06</v>
      </c>
      <c r="G328" s="24">
        <v>-12.7</v>
      </c>
      <c r="H328" s="21"/>
      <c r="I328" s="21">
        <f t="shared" si="41"/>
        <v>26.3</v>
      </c>
      <c r="J328" s="21">
        <v>26.2</v>
      </c>
      <c r="K328" s="21">
        <v>26.3</v>
      </c>
      <c r="L328" s="26">
        <v>27.13</v>
      </c>
      <c r="M328" s="24">
        <v>1.4</v>
      </c>
      <c r="N328" s="21"/>
      <c r="O328" s="21">
        <f t="shared" si="42"/>
        <v>101.3</v>
      </c>
      <c r="P328" s="21">
        <v>100.7</v>
      </c>
      <c r="Q328" s="21">
        <v>101.3</v>
      </c>
      <c r="R328" s="26">
        <v>105.82</v>
      </c>
      <c r="S328" s="24">
        <v>7.4</v>
      </c>
      <c r="T328" s="21"/>
      <c r="U328" s="21"/>
      <c r="V328" s="21">
        <v>575</v>
      </c>
      <c r="W328" s="21">
        <v>575</v>
      </c>
      <c r="X328" s="26">
        <v>575.01</v>
      </c>
      <c r="Y328" s="24">
        <v>-4</v>
      </c>
      <c r="Z328" s="21"/>
      <c r="AA328" s="21">
        <f t="shared" si="43"/>
        <v>473.8</v>
      </c>
      <c r="AB328" s="21">
        <v>474.3</v>
      </c>
      <c r="AC328" s="21">
        <v>473.8</v>
      </c>
      <c r="AD328" s="26">
        <v>469.19</v>
      </c>
      <c r="AE328" s="24">
        <v>-11.3</v>
      </c>
      <c r="AF328" s="21"/>
      <c r="AG328" s="21">
        <f t="shared" si="44"/>
        <v>77.8</v>
      </c>
      <c r="AH328" s="21">
        <v>77.900000000000006</v>
      </c>
      <c r="AI328" s="21">
        <v>77.8</v>
      </c>
      <c r="AJ328" s="26">
        <v>76.88</v>
      </c>
      <c r="AK328" s="24">
        <v>-1.7</v>
      </c>
      <c r="AL328" s="21"/>
      <c r="AM328" s="21">
        <f t="shared" si="45"/>
        <v>17.600000000000001</v>
      </c>
      <c r="AN328" s="21">
        <v>17.5</v>
      </c>
      <c r="AO328" s="21">
        <v>17.600000000000001</v>
      </c>
      <c r="AP328" s="26">
        <v>18.399999999999999</v>
      </c>
      <c r="AQ328" s="24">
        <v>1.4</v>
      </c>
      <c r="AR328" s="21"/>
      <c r="AS328" s="21">
        <f t="shared" si="46"/>
        <v>82.4</v>
      </c>
      <c r="AT328" s="21">
        <v>82.5</v>
      </c>
      <c r="AU328" s="21">
        <v>82.4</v>
      </c>
      <c r="AV328" s="26">
        <v>81.599999999999994</v>
      </c>
      <c r="AW328" s="24">
        <v>-1.4</v>
      </c>
      <c r="AX328" s="21"/>
      <c r="AY328" s="21">
        <f t="shared" si="47"/>
        <v>5.6</v>
      </c>
      <c r="AZ328" s="21">
        <v>5.5</v>
      </c>
      <c r="BA328" s="21">
        <v>5.6</v>
      </c>
      <c r="BB328" s="26">
        <v>5.78</v>
      </c>
      <c r="BC328" s="21">
        <v>0.4</v>
      </c>
      <c r="BD328" s="25"/>
    </row>
    <row r="329" spans="1:56" ht="12.75" customHeight="1" x14ac:dyDescent="0.25">
      <c r="A329" s="7"/>
      <c r="B329">
        <v>1</v>
      </c>
      <c r="C329" s="21">
        <f t="shared" si="40"/>
        <v>439</v>
      </c>
      <c r="D329" s="21">
        <v>432.8</v>
      </c>
      <c r="E329" s="21">
        <v>439</v>
      </c>
      <c r="F329" s="26">
        <v>440.99</v>
      </c>
      <c r="G329" s="24">
        <v>-12.8</v>
      </c>
      <c r="H329" s="21"/>
      <c r="I329" s="21">
        <f t="shared" si="41"/>
        <v>28.5</v>
      </c>
      <c r="J329" s="21">
        <v>31.1</v>
      </c>
      <c r="K329" s="21">
        <v>28.5</v>
      </c>
      <c r="L329" s="26">
        <v>27.35</v>
      </c>
      <c r="M329" s="24">
        <v>2.7</v>
      </c>
      <c r="N329" s="21"/>
      <c r="O329" s="21">
        <f t="shared" si="42"/>
        <v>107.2</v>
      </c>
      <c r="P329" s="21">
        <v>110.8</v>
      </c>
      <c r="Q329" s="21">
        <v>107.2</v>
      </c>
      <c r="R329" s="26">
        <v>106.37</v>
      </c>
      <c r="S329" s="24">
        <v>6.6</v>
      </c>
      <c r="T329" s="21"/>
      <c r="U329" s="21"/>
      <c r="V329" s="21">
        <v>574.70000000000005</v>
      </c>
      <c r="W329" s="21">
        <v>574.79999999999995</v>
      </c>
      <c r="X329" s="26">
        <v>574.71</v>
      </c>
      <c r="Y329" s="24">
        <v>-3.5</v>
      </c>
      <c r="Z329" s="21"/>
      <c r="AA329" s="21">
        <f t="shared" si="43"/>
        <v>467.5</v>
      </c>
      <c r="AB329" s="21">
        <v>463.9</v>
      </c>
      <c r="AC329" s="21">
        <v>467.5</v>
      </c>
      <c r="AD329" s="26">
        <v>468.34</v>
      </c>
      <c r="AE329" s="24">
        <v>-10.1</v>
      </c>
      <c r="AF329" s="21"/>
      <c r="AG329" s="21">
        <f t="shared" si="44"/>
        <v>76.400000000000006</v>
      </c>
      <c r="AH329" s="21">
        <v>75.3</v>
      </c>
      <c r="AI329" s="21">
        <v>76.400000000000006</v>
      </c>
      <c r="AJ329" s="26">
        <v>76.73</v>
      </c>
      <c r="AK329" s="24">
        <v>-1.8</v>
      </c>
      <c r="AL329" s="21"/>
      <c r="AM329" s="21">
        <f t="shared" si="45"/>
        <v>18.7</v>
      </c>
      <c r="AN329" s="21">
        <v>19.3</v>
      </c>
      <c r="AO329" s="21">
        <v>18.7</v>
      </c>
      <c r="AP329" s="26">
        <v>18.510000000000002</v>
      </c>
      <c r="AQ329" s="24">
        <v>1.3</v>
      </c>
      <c r="AR329" s="21"/>
      <c r="AS329" s="21">
        <f t="shared" si="46"/>
        <v>81.3</v>
      </c>
      <c r="AT329" s="21">
        <v>80.7</v>
      </c>
      <c r="AU329" s="21">
        <v>81.3</v>
      </c>
      <c r="AV329" s="26">
        <v>81.489999999999995</v>
      </c>
      <c r="AW329" s="24">
        <v>-1.3</v>
      </c>
      <c r="AX329" s="21"/>
      <c r="AY329" s="21">
        <f t="shared" si="47"/>
        <v>6.1</v>
      </c>
      <c r="AZ329" s="21">
        <v>6.7</v>
      </c>
      <c r="BA329" s="21">
        <v>6.1</v>
      </c>
      <c r="BB329" s="26">
        <v>5.84</v>
      </c>
      <c r="BC329" s="21">
        <v>0.7</v>
      </c>
      <c r="BD329" s="25"/>
    </row>
    <row r="330" spans="1:56" ht="12.75" customHeight="1" x14ac:dyDescent="0.25">
      <c r="A330" s="7">
        <v>14</v>
      </c>
      <c r="B330">
        <v>2</v>
      </c>
      <c r="C330" s="21">
        <f t="shared" si="40"/>
        <v>434</v>
      </c>
      <c r="D330" s="21">
        <v>432.5</v>
      </c>
      <c r="E330" s="21">
        <v>434</v>
      </c>
      <c r="F330" s="26">
        <v>439.97</v>
      </c>
      <c r="G330" s="24">
        <v>-12.3</v>
      </c>
      <c r="H330" s="21"/>
      <c r="I330" s="21">
        <f t="shared" si="41"/>
        <v>29.3</v>
      </c>
      <c r="J330" s="21">
        <v>33</v>
      </c>
      <c r="K330" s="21">
        <v>29.3</v>
      </c>
      <c r="L330" s="26">
        <v>27.67</v>
      </c>
      <c r="M330" s="24">
        <v>3.8</v>
      </c>
      <c r="N330" s="21"/>
      <c r="O330" s="21">
        <f t="shared" si="42"/>
        <v>111.2</v>
      </c>
      <c r="P330" s="21">
        <v>109</v>
      </c>
      <c r="Q330" s="21">
        <v>111.2</v>
      </c>
      <c r="R330" s="26">
        <v>106.81</v>
      </c>
      <c r="S330" s="24">
        <v>5.3</v>
      </c>
      <c r="T330" s="21"/>
      <c r="U330" s="21"/>
      <c r="V330" s="21">
        <v>574.5</v>
      </c>
      <c r="W330" s="21">
        <v>574.6</v>
      </c>
      <c r="X330" s="26">
        <v>574.45000000000005</v>
      </c>
      <c r="Y330" s="24">
        <v>-3.2</v>
      </c>
      <c r="Z330" s="21"/>
      <c r="AA330" s="21">
        <f t="shared" si="43"/>
        <v>463.4</v>
      </c>
      <c r="AB330" s="21">
        <v>465.5</v>
      </c>
      <c r="AC330" s="21">
        <v>463.4</v>
      </c>
      <c r="AD330" s="26">
        <v>467.64</v>
      </c>
      <c r="AE330" s="24">
        <v>-8.5</v>
      </c>
      <c r="AF330" s="21"/>
      <c r="AG330" s="21">
        <f t="shared" si="44"/>
        <v>75.5</v>
      </c>
      <c r="AH330" s="21">
        <v>75.3</v>
      </c>
      <c r="AI330" s="21">
        <v>75.5</v>
      </c>
      <c r="AJ330" s="26">
        <v>76.59</v>
      </c>
      <c r="AK330" s="24">
        <v>-1.7</v>
      </c>
      <c r="AL330" s="21"/>
      <c r="AM330" s="21">
        <f t="shared" si="45"/>
        <v>19.399999999999999</v>
      </c>
      <c r="AN330" s="21">
        <v>19</v>
      </c>
      <c r="AO330" s="21">
        <v>19.399999999999999</v>
      </c>
      <c r="AP330" s="26">
        <v>18.59</v>
      </c>
      <c r="AQ330" s="24">
        <v>1</v>
      </c>
      <c r="AR330" s="21"/>
      <c r="AS330" s="21">
        <f t="shared" si="46"/>
        <v>80.599999999999994</v>
      </c>
      <c r="AT330" s="21">
        <v>81</v>
      </c>
      <c r="AU330" s="21">
        <v>80.599999999999994</v>
      </c>
      <c r="AV330" s="26">
        <v>81.41</v>
      </c>
      <c r="AW330" s="24">
        <v>-1</v>
      </c>
      <c r="AX330" s="21"/>
      <c r="AY330" s="21">
        <f t="shared" si="47"/>
        <v>6.3</v>
      </c>
      <c r="AZ330" s="21">
        <v>7.1</v>
      </c>
      <c r="BA330" s="21">
        <v>6.3</v>
      </c>
      <c r="BB330" s="26">
        <v>5.92</v>
      </c>
      <c r="BC330" s="21">
        <v>0.9</v>
      </c>
      <c r="BD330" s="25"/>
    </row>
    <row r="331" spans="1:56" ht="12.75" customHeight="1" x14ac:dyDescent="0.25">
      <c r="A331" s="7">
        <v>14</v>
      </c>
      <c r="B331">
        <v>3</v>
      </c>
      <c r="C331" s="21">
        <f t="shared" si="40"/>
        <v>443.3</v>
      </c>
      <c r="D331" s="21">
        <v>441.7</v>
      </c>
      <c r="E331" s="21">
        <v>443.3</v>
      </c>
      <c r="F331" s="26">
        <v>439.07</v>
      </c>
      <c r="G331" s="24">
        <v>-10.7</v>
      </c>
      <c r="H331" s="21"/>
      <c r="I331" s="21">
        <f t="shared" si="41"/>
        <v>30.6</v>
      </c>
      <c r="J331" s="21">
        <v>32</v>
      </c>
      <c r="K331" s="21">
        <v>30.6</v>
      </c>
      <c r="L331" s="26">
        <v>28.05</v>
      </c>
      <c r="M331" s="24">
        <v>4.5999999999999996</v>
      </c>
      <c r="N331" s="21"/>
      <c r="O331" s="21">
        <f t="shared" si="42"/>
        <v>100.4</v>
      </c>
      <c r="P331" s="21">
        <v>100.5</v>
      </c>
      <c r="Q331" s="21">
        <v>100.4</v>
      </c>
      <c r="R331" s="26">
        <v>107.08</v>
      </c>
      <c r="S331" s="24">
        <v>3.2</v>
      </c>
      <c r="T331" s="21"/>
      <c r="U331" s="21"/>
      <c r="V331" s="21">
        <v>574.20000000000005</v>
      </c>
      <c r="W331" s="21">
        <v>574.29999999999995</v>
      </c>
      <c r="X331" s="26">
        <v>574.20000000000005</v>
      </c>
      <c r="Y331" s="24">
        <v>-2.9</v>
      </c>
      <c r="Z331" s="21"/>
      <c r="AA331" s="21">
        <f t="shared" si="43"/>
        <v>473.8</v>
      </c>
      <c r="AB331" s="21">
        <v>473.8</v>
      </c>
      <c r="AC331" s="21">
        <v>473.8</v>
      </c>
      <c r="AD331" s="26">
        <v>467.12</v>
      </c>
      <c r="AE331" s="24">
        <v>-6.2</v>
      </c>
      <c r="AF331" s="21"/>
      <c r="AG331" s="21">
        <f t="shared" si="44"/>
        <v>77.2</v>
      </c>
      <c r="AH331" s="21">
        <v>76.900000000000006</v>
      </c>
      <c r="AI331" s="21">
        <v>77.2</v>
      </c>
      <c r="AJ331" s="26">
        <v>76.47</v>
      </c>
      <c r="AK331" s="24">
        <v>-1.5</v>
      </c>
      <c r="AL331" s="21"/>
      <c r="AM331" s="21">
        <f t="shared" si="45"/>
        <v>17.5</v>
      </c>
      <c r="AN331" s="21">
        <v>17.5</v>
      </c>
      <c r="AO331" s="21">
        <v>17.5</v>
      </c>
      <c r="AP331" s="26">
        <v>18.649999999999999</v>
      </c>
      <c r="AQ331" s="24">
        <v>0.7</v>
      </c>
      <c r="AR331" s="21"/>
      <c r="AS331" s="21">
        <f t="shared" si="46"/>
        <v>82.5</v>
      </c>
      <c r="AT331" s="21">
        <v>82.5</v>
      </c>
      <c r="AU331" s="21">
        <v>82.5</v>
      </c>
      <c r="AV331" s="26">
        <v>81.349999999999994</v>
      </c>
      <c r="AW331" s="24">
        <v>-0.7</v>
      </c>
      <c r="AX331" s="21"/>
      <c r="AY331" s="21">
        <f t="shared" si="47"/>
        <v>6.4</v>
      </c>
      <c r="AZ331" s="21">
        <v>6.8</v>
      </c>
      <c r="BA331" s="21">
        <v>6.4</v>
      </c>
      <c r="BB331" s="26">
        <v>6</v>
      </c>
      <c r="BC331" s="21">
        <v>1.1000000000000001</v>
      </c>
      <c r="BD331" s="25"/>
    </row>
    <row r="332" spans="1:56" ht="12.75" customHeight="1" x14ac:dyDescent="0.25">
      <c r="A332" s="7">
        <v>14</v>
      </c>
      <c r="B332">
        <v>4</v>
      </c>
      <c r="C332" s="21">
        <f t="shared" si="40"/>
        <v>436.7</v>
      </c>
      <c r="D332" s="21">
        <v>431.3</v>
      </c>
      <c r="E332" s="21">
        <v>436.7</v>
      </c>
      <c r="F332" s="26">
        <v>438.46</v>
      </c>
      <c r="G332" s="24">
        <v>-7.3</v>
      </c>
      <c r="H332" s="21"/>
      <c r="I332" s="21">
        <f t="shared" si="41"/>
        <v>25.1</v>
      </c>
      <c r="J332" s="21">
        <v>26.3</v>
      </c>
      <c r="K332" s="21">
        <v>25.1</v>
      </c>
      <c r="L332" s="26">
        <v>28.44</v>
      </c>
      <c r="M332" s="24">
        <v>4.7</v>
      </c>
      <c r="N332" s="21"/>
      <c r="O332" s="21">
        <f t="shared" si="42"/>
        <v>112.2</v>
      </c>
      <c r="P332" s="21">
        <v>116.5</v>
      </c>
      <c r="Q332" s="21">
        <v>112.2</v>
      </c>
      <c r="R332" s="26">
        <v>107.07</v>
      </c>
      <c r="S332" s="24">
        <v>-0.1</v>
      </c>
      <c r="T332" s="21"/>
      <c r="U332" s="21"/>
      <c r="V332" s="21">
        <v>574.1</v>
      </c>
      <c r="W332" s="21">
        <v>574</v>
      </c>
      <c r="X332" s="26">
        <v>573.97</v>
      </c>
      <c r="Y332" s="24">
        <v>-2.8</v>
      </c>
      <c r="Z332" s="21"/>
      <c r="AA332" s="21">
        <f t="shared" si="43"/>
        <v>461.8</v>
      </c>
      <c r="AB332" s="21">
        <v>457.6</v>
      </c>
      <c r="AC332" s="21">
        <v>461.8</v>
      </c>
      <c r="AD332" s="26">
        <v>466.9</v>
      </c>
      <c r="AE332" s="24">
        <v>-2.7</v>
      </c>
      <c r="AF332" s="21"/>
      <c r="AG332" s="21">
        <f t="shared" si="44"/>
        <v>76.099999999999994</v>
      </c>
      <c r="AH332" s="21">
        <v>75.099999999999994</v>
      </c>
      <c r="AI332" s="21">
        <v>76.099999999999994</v>
      </c>
      <c r="AJ332" s="26">
        <v>76.39</v>
      </c>
      <c r="AK332" s="24">
        <v>-0.9</v>
      </c>
      <c r="AL332" s="21"/>
      <c r="AM332" s="21">
        <f t="shared" si="45"/>
        <v>19.5</v>
      </c>
      <c r="AN332" s="21">
        <v>20.3</v>
      </c>
      <c r="AO332" s="21">
        <v>19.5</v>
      </c>
      <c r="AP332" s="26">
        <v>18.649999999999999</v>
      </c>
      <c r="AQ332" s="24">
        <v>0.1</v>
      </c>
      <c r="AR332" s="21"/>
      <c r="AS332" s="21">
        <f t="shared" si="46"/>
        <v>80.5</v>
      </c>
      <c r="AT332" s="21">
        <v>79.7</v>
      </c>
      <c r="AU332" s="21">
        <v>80.5</v>
      </c>
      <c r="AV332" s="26">
        <v>81.349999999999994</v>
      </c>
      <c r="AW332" s="24">
        <v>-0.1</v>
      </c>
      <c r="AX332" s="21"/>
      <c r="AY332" s="21">
        <f t="shared" si="47"/>
        <v>5.4</v>
      </c>
      <c r="AZ332" s="21">
        <v>5.8</v>
      </c>
      <c r="BA332" s="21">
        <v>5.4</v>
      </c>
      <c r="BB332" s="26">
        <v>6.09</v>
      </c>
      <c r="BC332" s="21">
        <v>1</v>
      </c>
      <c r="BD332" s="25"/>
    </row>
    <row r="333" spans="1:56" ht="12.75" customHeight="1" x14ac:dyDescent="0.25">
      <c r="A333" s="7">
        <v>14</v>
      </c>
      <c r="B333">
        <v>5</v>
      </c>
      <c r="C333" s="21">
        <f t="shared" si="40"/>
        <v>431.8</v>
      </c>
      <c r="D333" s="21">
        <v>434.6</v>
      </c>
      <c r="E333" s="21">
        <v>431.8</v>
      </c>
      <c r="F333" s="26">
        <v>438.17</v>
      </c>
      <c r="G333" s="24">
        <v>-3.5</v>
      </c>
      <c r="H333" s="21"/>
      <c r="I333" s="21">
        <f t="shared" si="41"/>
        <v>29.7</v>
      </c>
      <c r="J333" s="21">
        <v>30.3</v>
      </c>
      <c r="K333" s="21">
        <v>29.7</v>
      </c>
      <c r="L333" s="26">
        <v>28.78</v>
      </c>
      <c r="M333" s="24">
        <v>4.0999999999999996</v>
      </c>
      <c r="N333" s="21"/>
      <c r="O333" s="21">
        <f t="shared" si="42"/>
        <v>112.1</v>
      </c>
      <c r="P333" s="21">
        <v>108.8</v>
      </c>
      <c r="Q333" s="21">
        <v>112.1</v>
      </c>
      <c r="R333" s="26">
        <v>106.8</v>
      </c>
      <c r="S333" s="24">
        <v>-3.2</v>
      </c>
      <c r="T333" s="21"/>
      <c r="U333" s="21"/>
      <c r="V333" s="21">
        <v>573.70000000000005</v>
      </c>
      <c r="W333" s="21">
        <v>573.70000000000005</v>
      </c>
      <c r="X333" s="26">
        <v>573.75</v>
      </c>
      <c r="Y333" s="24">
        <v>-2.7</v>
      </c>
      <c r="Z333" s="21"/>
      <c r="AA333" s="21">
        <f t="shared" si="43"/>
        <v>461.5</v>
      </c>
      <c r="AB333" s="21">
        <v>465</v>
      </c>
      <c r="AC333" s="21">
        <v>461.5</v>
      </c>
      <c r="AD333" s="26">
        <v>466.95</v>
      </c>
      <c r="AE333" s="24">
        <v>0.5</v>
      </c>
      <c r="AF333" s="21"/>
      <c r="AG333" s="21">
        <f t="shared" si="44"/>
        <v>75.3</v>
      </c>
      <c r="AH333" s="21">
        <v>75.8</v>
      </c>
      <c r="AI333" s="21">
        <v>75.3</v>
      </c>
      <c r="AJ333" s="26">
        <v>76.37</v>
      </c>
      <c r="AK333" s="24">
        <v>-0.3</v>
      </c>
      <c r="AL333" s="21"/>
      <c r="AM333" s="21">
        <f t="shared" si="45"/>
        <v>19.5</v>
      </c>
      <c r="AN333" s="21">
        <v>19</v>
      </c>
      <c r="AO333" s="21">
        <v>19.5</v>
      </c>
      <c r="AP333" s="26">
        <v>18.61</v>
      </c>
      <c r="AQ333" s="24">
        <v>-0.5</v>
      </c>
      <c r="AR333" s="21"/>
      <c r="AS333" s="21">
        <f t="shared" si="46"/>
        <v>80.5</v>
      </c>
      <c r="AT333" s="21">
        <v>81</v>
      </c>
      <c r="AU333" s="21">
        <v>80.5</v>
      </c>
      <c r="AV333" s="26">
        <v>81.39</v>
      </c>
      <c r="AW333" s="24">
        <v>0.5</v>
      </c>
      <c r="AX333" s="21"/>
      <c r="AY333" s="21">
        <f t="shared" si="47"/>
        <v>6.4</v>
      </c>
      <c r="AZ333" s="21">
        <v>6.5</v>
      </c>
      <c r="BA333" s="21">
        <v>6.4</v>
      </c>
      <c r="BB333" s="26">
        <v>6.16</v>
      </c>
      <c r="BC333" s="21">
        <v>0.9</v>
      </c>
      <c r="BD333" s="25"/>
    </row>
    <row r="334" spans="1:56" ht="12.75" customHeight="1" x14ac:dyDescent="0.25">
      <c r="A334" s="7">
        <v>14</v>
      </c>
      <c r="B334">
        <v>6</v>
      </c>
      <c r="C334" s="21">
        <f t="shared" si="40"/>
        <v>453.3</v>
      </c>
      <c r="D334" s="21">
        <v>457.8</v>
      </c>
      <c r="E334" s="21">
        <v>453.3</v>
      </c>
      <c r="F334" s="26">
        <v>438.17</v>
      </c>
      <c r="G334" s="24">
        <v>0</v>
      </c>
      <c r="H334" s="21"/>
      <c r="I334" s="21">
        <f t="shared" si="41"/>
        <v>26.6</v>
      </c>
      <c r="J334" s="21">
        <v>23.3</v>
      </c>
      <c r="K334" s="21">
        <v>26.6</v>
      </c>
      <c r="L334" s="26">
        <v>29.06</v>
      </c>
      <c r="M334" s="24">
        <v>3.4</v>
      </c>
      <c r="N334" s="21"/>
      <c r="O334" s="21">
        <f t="shared" si="42"/>
        <v>93.7</v>
      </c>
      <c r="P334" s="21">
        <v>92.5</v>
      </c>
      <c r="Q334" s="21">
        <v>93.7</v>
      </c>
      <c r="R334" s="26">
        <v>106.3</v>
      </c>
      <c r="S334" s="24">
        <v>-6</v>
      </c>
      <c r="T334" s="21"/>
      <c r="U334" s="21"/>
      <c r="V334" s="21">
        <v>573.5</v>
      </c>
      <c r="W334" s="21">
        <v>573.5</v>
      </c>
      <c r="X334" s="26">
        <v>573.53</v>
      </c>
      <c r="Y334" s="24">
        <v>-2.6</v>
      </c>
      <c r="Z334" s="21"/>
      <c r="AA334" s="21">
        <f t="shared" si="43"/>
        <v>479.8</v>
      </c>
      <c r="AB334" s="21">
        <v>481.1</v>
      </c>
      <c r="AC334" s="21">
        <v>479.8</v>
      </c>
      <c r="AD334" s="26">
        <v>467.23</v>
      </c>
      <c r="AE334" s="24">
        <v>3.3</v>
      </c>
      <c r="AF334" s="21"/>
      <c r="AG334" s="21">
        <f t="shared" si="44"/>
        <v>79</v>
      </c>
      <c r="AH334" s="21">
        <v>79.8</v>
      </c>
      <c r="AI334" s="21">
        <v>79</v>
      </c>
      <c r="AJ334" s="26">
        <v>76.400000000000006</v>
      </c>
      <c r="AK334" s="24">
        <v>0.3</v>
      </c>
      <c r="AL334" s="21"/>
      <c r="AM334" s="21">
        <f t="shared" si="45"/>
        <v>16.3</v>
      </c>
      <c r="AN334" s="21">
        <v>16.100000000000001</v>
      </c>
      <c r="AO334" s="21">
        <v>16.3</v>
      </c>
      <c r="AP334" s="26">
        <v>18.53</v>
      </c>
      <c r="AQ334" s="24">
        <v>-1</v>
      </c>
      <c r="AR334" s="21"/>
      <c r="AS334" s="21">
        <f t="shared" si="46"/>
        <v>83.7</v>
      </c>
      <c r="AT334" s="21">
        <v>83.9</v>
      </c>
      <c r="AU334" s="21">
        <v>83.7</v>
      </c>
      <c r="AV334" s="26">
        <v>81.47</v>
      </c>
      <c r="AW334" s="24">
        <v>1</v>
      </c>
      <c r="AX334" s="21"/>
      <c r="AY334" s="21">
        <f t="shared" si="47"/>
        <v>5.5</v>
      </c>
      <c r="AZ334" s="21">
        <v>4.8</v>
      </c>
      <c r="BA334" s="21">
        <v>5.5</v>
      </c>
      <c r="BB334" s="26">
        <v>6.22</v>
      </c>
      <c r="BC334" s="21">
        <v>0.7</v>
      </c>
      <c r="BD334" s="25"/>
    </row>
    <row r="335" spans="1:56" ht="12.75" customHeight="1" x14ac:dyDescent="0.25">
      <c r="A335" s="7">
        <v>14</v>
      </c>
      <c r="B335">
        <v>7</v>
      </c>
      <c r="C335" s="21">
        <f t="shared" si="40"/>
        <v>430.8</v>
      </c>
      <c r="D335" s="21">
        <v>426.1</v>
      </c>
      <c r="E335" s="21">
        <v>430.8</v>
      </c>
      <c r="F335" s="26">
        <v>438.47</v>
      </c>
      <c r="G335" s="24">
        <v>3.6</v>
      </c>
      <c r="H335" s="21"/>
      <c r="I335" s="21">
        <f t="shared" si="41"/>
        <v>29.8</v>
      </c>
      <c r="J335" s="21">
        <v>28.4</v>
      </c>
      <c r="K335" s="21">
        <v>29.8</v>
      </c>
      <c r="L335" s="26">
        <v>29.23</v>
      </c>
      <c r="M335" s="24">
        <v>2.1</v>
      </c>
      <c r="N335" s="21"/>
      <c r="O335" s="21">
        <f t="shared" si="42"/>
        <v>112.7</v>
      </c>
      <c r="P335" s="21">
        <v>118.7</v>
      </c>
      <c r="Q335" s="21">
        <v>112.7</v>
      </c>
      <c r="R335" s="26">
        <v>105.61</v>
      </c>
      <c r="S335" s="24">
        <v>-8.3000000000000007</v>
      </c>
      <c r="T335" s="21"/>
      <c r="U335" s="21"/>
      <c r="V335" s="21">
        <v>573.29999999999995</v>
      </c>
      <c r="W335" s="21">
        <v>573.29999999999995</v>
      </c>
      <c r="X335" s="26">
        <v>573.30999999999995</v>
      </c>
      <c r="Y335" s="24">
        <v>-2.6</v>
      </c>
      <c r="Z335" s="21"/>
      <c r="AA335" s="21">
        <f t="shared" si="43"/>
        <v>460.6</v>
      </c>
      <c r="AB335" s="21">
        <v>454.5</v>
      </c>
      <c r="AC335" s="21">
        <v>460.6</v>
      </c>
      <c r="AD335" s="26">
        <v>467.7</v>
      </c>
      <c r="AE335" s="24">
        <v>5.7</v>
      </c>
      <c r="AF335" s="21"/>
      <c r="AG335" s="21">
        <f t="shared" si="44"/>
        <v>75.099999999999994</v>
      </c>
      <c r="AH335" s="21">
        <v>74.3</v>
      </c>
      <c r="AI335" s="21">
        <v>75.099999999999994</v>
      </c>
      <c r="AJ335" s="26">
        <v>76.48</v>
      </c>
      <c r="AK335" s="24">
        <v>1</v>
      </c>
      <c r="AL335" s="21"/>
      <c r="AM335" s="21">
        <f t="shared" si="45"/>
        <v>19.7</v>
      </c>
      <c r="AN335" s="21">
        <v>20.7</v>
      </c>
      <c r="AO335" s="21">
        <v>19.7</v>
      </c>
      <c r="AP335" s="26">
        <v>18.420000000000002</v>
      </c>
      <c r="AQ335" s="24">
        <v>-1.4</v>
      </c>
      <c r="AR335" s="21"/>
      <c r="AS335" s="21">
        <f t="shared" si="46"/>
        <v>80.3</v>
      </c>
      <c r="AT335" s="21">
        <v>79.3</v>
      </c>
      <c r="AU335" s="21">
        <v>80.3</v>
      </c>
      <c r="AV335" s="26">
        <v>81.58</v>
      </c>
      <c r="AW335" s="24">
        <v>1.4</v>
      </c>
      <c r="AX335" s="21"/>
      <c r="AY335" s="21">
        <f t="shared" si="47"/>
        <v>6.5</v>
      </c>
      <c r="AZ335" s="21">
        <v>6.3</v>
      </c>
      <c r="BA335" s="21">
        <v>6.5</v>
      </c>
      <c r="BB335" s="26">
        <v>6.25</v>
      </c>
      <c r="BC335" s="21">
        <v>0.4</v>
      </c>
      <c r="BD335" s="25"/>
    </row>
    <row r="336" spans="1:56" ht="12.75" customHeight="1" x14ac:dyDescent="0.25">
      <c r="A336" s="7">
        <v>14</v>
      </c>
      <c r="B336">
        <v>8</v>
      </c>
      <c r="C336" s="21">
        <f t="shared" si="40"/>
        <v>428.7</v>
      </c>
      <c r="D336" s="21">
        <v>429.1</v>
      </c>
      <c r="E336" s="21">
        <v>428.7</v>
      </c>
      <c r="F336" s="26">
        <v>438.94</v>
      </c>
      <c r="G336" s="24">
        <v>5.6</v>
      </c>
      <c r="H336" s="21"/>
      <c r="I336" s="21">
        <f t="shared" si="41"/>
        <v>32</v>
      </c>
      <c r="J336" s="21">
        <v>31.8</v>
      </c>
      <c r="K336" s="21">
        <v>32</v>
      </c>
      <c r="L336" s="26">
        <v>29.31</v>
      </c>
      <c r="M336" s="24">
        <v>0.9</v>
      </c>
      <c r="N336" s="21"/>
      <c r="O336" s="21">
        <f t="shared" si="42"/>
        <v>112.5</v>
      </c>
      <c r="P336" s="21">
        <v>112.2</v>
      </c>
      <c r="Q336" s="21">
        <v>112.5</v>
      </c>
      <c r="R336" s="26">
        <v>104.85</v>
      </c>
      <c r="S336" s="24">
        <v>-9.1</v>
      </c>
      <c r="T336" s="21"/>
      <c r="U336" s="21"/>
      <c r="V336" s="21">
        <v>573.1</v>
      </c>
      <c r="W336" s="21">
        <v>573.20000000000005</v>
      </c>
      <c r="X336" s="26">
        <v>573.1</v>
      </c>
      <c r="Y336" s="24">
        <v>-2.6</v>
      </c>
      <c r="Z336" s="21"/>
      <c r="AA336" s="21">
        <f t="shared" si="43"/>
        <v>460.7</v>
      </c>
      <c r="AB336" s="21">
        <v>460.9</v>
      </c>
      <c r="AC336" s="21">
        <v>460.7</v>
      </c>
      <c r="AD336" s="26">
        <v>468.24</v>
      </c>
      <c r="AE336" s="24">
        <v>6.5</v>
      </c>
      <c r="AF336" s="21"/>
      <c r="AG336" s="21">
        <f t="shared" si="44"/>
        <v>74.8</v>
      </c>
      <c r="AH336" s="21">
        <v>74.900000000000006</v>
      </c>
      <c r="AI336" s="21">
        <v>74.8</v>
      </c>
      <c r="AJ336" s="26">
        <v>76.59</v>
      </c>
      <c r="AK336" s="24">
        <v>1.3</v>
      </c>
      <c r="AL336" s="21"/>
      <c r="AM336" s="21">
        <f t="shared" si="45"/>
        <v>19.600000000000001</v>
      </c>
      <c r="AN336" s="21">
        <v>19.600000000000001</v>
      </c>
      <c r="AO336" s="21">
        <v>19.600000000000001</v>
      </c>
      <c r="AP336" s="26">
        <v>18.3</v>
      </c>
      <c r="AQ336" s="24">
        <v>-1.5</v>
      </c>
      <c r="AR336" s="21"/>
      <c r="AS336" s="21">
        <f t="shared" si="46"/>
        <v>80.400000000000006</v>
      </c>
      <c r="AT336" s="21">
        <v>80.400000000000006</v>
      </c>
      <c r="AU336" s="21">
        <v>80.400000000000006</v>
      </c>
      <c r="AV336" s="26">
        <v>81.7</v>
      </c>
      <c r="AW336" s="24">
        <v>1.5</v>
      </c>
      <c r="AX336" s="21"/>
      <c r="AY336" s="21">
        <f t="shared" si="47"/>
        <v>6.9</v>
      </c>
      <c r="AZ336" s="21">
        <v>6.9</v>
      </c>
      <c r="BA336" s="21">
        <v>6.9</v>
      </c>
      <c r="BB336" s="26">
        <v>6.26</v>
      </c>
      <c r="BC336" s="21">
        <v>0.1</v>
      </c>
      <c r="BD336" s="25"/>
    </row>
    <row r="337" spans="1:56" ht="12.75" customHeight="1" x14ac:dyDescent="0.25">
      <c r="A337" s="7">
        <v>14</v>
      </c>
      <c r="B337">
        <v>9</v>
      </c>
      <c r="C337" s="21">
        <f t="shared" si="40"/>
        <v>448.6</v>
      </c>
      <c r="D337" s="21">
        <v>455.2</v>
      </c>
      <c r="E337" s="21">
        <v>448.6</v>
      </c>
      <c r="F337" s="26">
        <v>439.49</v>
      </c>
      <c r="G337" s="24">
        <v>6.7</v>
      </c>
      <c r="H337" s="21"/>
      <c r="I337" s="21">
        <f t="shared" si="41"/>
        <v>28.8</v>
      </c>
      <c r="J337" s="21">
        <v>25.9</v>
      </c>
      <c r="K337" s="21">
        <v>28.8</v>
      </c>
      <c r="L337" s="26">
        <v>29.31</v>
      </c>
      <c r="M337" s="24">
        <v>0</v>
      </c>
      <c r="N337" s="21"/>
      <c r="O337" s="21">
        <f t="shared" si="42"/>
        <v>95.6</v>
      </c>
      <c r="P337" s="21">
        <v>91.9</v>
      </c>
      <c r="Q337" s="21">
        <v>95.6</v>
      </c>
      <c r="R337" s="26">
        <v>104.08</v>
      </c>
      <c r="S337" s="24">
        <v>-9.1999999999999993</v>
      </c>
      <c r="T337" s="21"/>
      <c r="U337" s="21"/>
      <c r="V337" s="21">
        <v>573.1</v>
      </c>
      <c r="W337" s="21">
        <v>573</v>
      </c>
      <c r="X337" s="26">
        <v>572.89</v>
      </c>
      <c r="Y337" s="24">
        <v>-2.5</v>
      </c>
      <c r="Z337" s="21"/>
      <c r="AA337" s="21">
        <f t="shared" si="43"/>
        <v>477.4</v>
      </c>
      <c r="AB337" s="21">
        <v>481.1</v>
      </c>
      <c r="AC337" s="21">
        <v>477.4</v>
      </c>
      <c r="AD337" s="26">
        <v>468.8</v>
      </c>
      <c r="AE337" s="24">
        <v>6.7</v>
      </c>
      <c r="AF337" s="21"/>
      <c r="AG337" s="21">
        <f t="shared" si="44"/>
        <v>78.3</v>
      </c>
      <c r="AH337" s="21">
        <v>79.400000000000006</v>
      </c>
      <c r="AI337" s="21">
        <v>78.3</v>
      </c>
      <c r="AJ337" s="26">
        <v>76.72</v>
      </c>
      <c r="AK337" s="24">
        <v>1.5</v>
      </c>
      <c r="AL337" s="21"/>
      <c r="AM337" s="21">
        <f t="shared" si="45"/>
        <v>16.7</v>
      </c>
      <c r="AN337" s="21">
        <v>16</v>
      </c>
      <c r="AO337" s="21">
        <v>16.7</v>
      </c>
      <c r="AP337" s="26">
        <v>18.170000000000002</v>
      </c>
      <c r="AQ337" s="24">
        <v>-1.5</v>
      </c>
      <c r="AR337" s="21"/>
      <c r="AS337" s="21">
        <f t="shared" si="46"/>
        <v>83.3</v>
      </c>
      <c r="AT337" s="21">
        <v>84</v>
      </c>
      <c r="AU337" s="21">
        <v>83.3</v>
      </c>
      <c r="AV337" s="26">
        <v>81.83</v>
      </c>
      <c r="AW337" s="24">
        <v>1.5</v>
      </c>
      <c r="AX337" s="21"/>
      <c r="AY337" s="21">
        <f t="shared" si="47"/>
        <v>6</v>
      </c>
      <c r="AZ337" s="21">
        <v>5.4</v>
      </c>
      <c r="BA337" s="21">
        <v>6</v>
      </c>
      <c r="BB337" s="26">
        <v>6.25</v>
      </c>
      <c r="BC337" s="21">
        <v>-0.1</v>
      </c>
      <c r="BD337" s="25"/>
    </row>
    <row r="338" spans="1:56" ht="12.75" customHeight="1" x14ac:dyDescent="0.25">
      <c r="A338" s="7">
        <v>14</v>
      </c>
      <c r="B338">
        <v>10</v>
      </c>
      <c r="C338" s="21">
        <f t="shared" si="40"/>
        <v>440.8</v>
      </c>
      <c r="D338" s="21">
        <v>440.5</v>
      </c>
      <c r="E338" s="21">
        <v>440.8</v>
      </c>
      <c r="F338" s="26">
        <v>440.06</v>
      </c>
      <c r="G338" s="24">
        <v>6.9</v>
      </c>
      <c r="H338" s="21"/>
      <c r="I338" s="21">
        <f t="shared" si="41"/>
        <v>29.1</v>
      </c>
      <c r="J338" s="21">
        <v>27.5</v>
      </c>
      <c r="K338" s="21">
        <v>29.1</v>
      </c>
      <c r="L338" s="26">
        <v>29.25</v>
      </c>
      <c r="M338" s="24">
        <v>-0.7</v>
      </c>
      <c r="N338" s="21"/>
      <c r="O338" s="21">
        <f t="shared" si="42"/>
        <v>102.7</v>
      </c>
      <c r="P338" s="21">
        <v>104.6</v>
      </c>
      <c r="Q338" s="21">
        <v>102.7</v>
      </c>
      <c r="R338" s="26">
        <v>103.37</v>
      </c>
      <c r="S338" s="24">
        <v>-8.6</v>
      </c>
      <c r="T338" s="21"/>
      <c r="U338" s="21"/>
      <c r="V338" s="21">
        <v>572.6</v>
      </c>
      <c r="W338" s="21">
        <v>572.6</v>
      </c>
      <c r="X338" s="26">
        <v>572.67999999999995</v>
      </c>
      <c r="Y338" s="24">
        <v>-2.5</v>
      </c>
      <c r="Z338" s="21"/>
      <c r="AA338" s="21">
        <f t="shared" si="43"/>
        <v>469.9</v>
      </c>
      <c r="AB338" s="21">
        <v>468</v>
      </c>
      <c r="AC338" s="21">
        <v>469.9</v>
      </c>
      <c r="AD338" s="26">
        <v>469.32</v>
      </c>
      <c r="AE338" s="24">
        <v>6.2</v>
      </c>
      <c r="AF338" s="21"/>
      <c r="AG338" s="21">
        <f t="shared" si="44"/>
        <v>77</v>
      </c>
      <c r="AH338" s="21">
        <v>76.900000000000006</v>
      </c>
      <c r="AI338" s="21">
        <v>77</v>
      </c>
      <c r="AJ338" s="26">
        <v>76.84</v>
      </c>
      <c r="AK338" s="24">
        <v>1.5</v>
      </c>
      <c r="AL338" s="21"/>
      <c r="AM338" s="21">
        <f t="shared" si="45"/>
        <v>17.899999999999999</v>
      </c>
      <c r="AN338" s="21">
        <v>18.3</v>
      </c>
      <c r="AO338" s="21">
        <v>17.899999999999999</v>
      </c>
      <c r="AP338" s="26">
        <v>18.05</v>
      </c>
      <c r="AQ338" s="24">
        <v>-1.4</v>
      </c>
      <c r="AR338" s="21"/>
      <c r="AS338" s="21">
        <f t="shared" si="46"/>
        <v>82.1</v>
      </c>
      <c r="AT338" s="21">
        <v>81.7</v>
      </c>
      <c r="AU338" s="21">
        <v>82.1</v>
      </c>
      <c r="AV338" s="26">
        <v>81.95</v>
      </c>
      <c r="AW338" s="24">
        <v>1.4</v>
      </c>
      <c r="AX338" s="21"/>
      <c r="AY338" s="21">
        <f t="shared" si="47"/>
        <v>6.2</v>
      </c>
      <c r="AZ338" s="21">
        <v>5.9</v>
      </c>
      <c r="BA338" s="21">
        <v>6.2</v>
      </c>
      <c r="BB338" s="26">
        <v>6.23</v>
      </c>
      <c r="BC338" s="21">
        <v>-0.2</v>
      </c>
      <c r="BD338" s="25"/>
    </row>
    <row r="339" spans="1:56" ht="12.75" customHeight="1" x14ac:dyDescent="0.25">
      <c r="A339" s="7">
        <v>14</v>
      </c>
      <c r="B339">
        <v>11</v>
      </c>
      <c r="C339" s="21">
        <f t="shared" si="40"/>
        <v>438.3</v>
      </c>
      <c r="D339" s="21">
        <v>442.8</v>
      </c>
      <c r="E339" s="21">
        <v>438.3</v>
      </c>
      <c r="F339" s="26">
        <v>440.56</v>
      </c>
      <c r="G339" s="24">
        <v>5.9</v>
      </c>
      <c r="H339" s="21"/>
      <c r="I339" s="21">
        <f t="shared" si="41"/>
        <v>29.9</v>
      </c>
      <c r="J339" s="21">
        <v>29.8</v>
      </c>
      <c r="K339" s="21">
        <v>29.9</v>
      </c>
      <c r="L339" s="26">
        <v>29.15</v>
      </c>
      <c r="M339" s="24">
        <v>-1.3</v>
      </c>
      <c r="N339" s="21"/>
      <c r="O339" s="21">
        <f t="shared" si="42"/>
        <v>104.2</v>
      </c>
      <c r="P339" s="21">
        <v>99.8</v>
      </c>
      <c r="Q339" s="21">
        <v>104.2</v>
      </c>
      <c r="R339" s="26">
        <v>102.78</v>
      </c>
      <c r="S339" s="24">
        <v>-7.1</v>
      </c>
      <c r="T339" s="21"/>
      <c r="U339" s="21"/>
      <c r="V339" s="21">
        <v>572.4</v>
      </c>
      <c r="W339" s="21">
        <v>572.4</v>
      </c>
      <c r="X339" s="26">
        <v>572.48</v>
      </c>
      <c r="Y339" s="24">
        <v>-2.4</v>
      </c>
      <c r="Z339" s="21"/>
      <c r="AA339" s="21">
        <f t="shared" si="43"/>
        <v>468.2</v>
      </c>
      <c r="AB339" s="21">
        <v>472.6</v>
      </c>
      <c r="AC339" s="21">
        <v>468.2</v>
      </c>
      <c r="AD339" s="26">
        <v>469.7</v>
      </c>
      <c r="AE339" s="24">
        <v>4.5999999999999996</v>
      </c>
      <c r="AF339" s="21"/>
      <c r="AG339" s="21">
        <f t="shared" si="44"/>
        <v>76.599999999999994</v>
      </c>
      <c r="AH339" s="21">
        <v>77.400000000000006</v>
      </c>
      <c r="AI339" s="21">
        <v>76.599999999999994</v>
      </c>
      <c r="AJ339" s="26">
        <v>76.959999999999994</v>
      </c>
      <c r="AK339" s="24">
        <v>1.4</v>
      </c>
      <c r="AL339" s="21"/>
      <c r="AM339" s="21">
        <f t="shared" si="45"/>
        <v>18.2</v>
      </c>
      <c r="AN339" s="21">
        <v>17.399999999999999</v>
      </c>
      <c r="AO339" s="21">
        <v>18.2</v>
      </c>
      <c r="AP339" s="26">
        <v>17.95</v>
      </c>
      <c r="AQ339" s="24">
        <v>-1.2</v>
      </c>
      <c r="AR339" s="21"/>
      <c r="AS339" s="21">
        <f t="shared" si="46"/>
        <v>81.8</v>
      </c>
      <c r="AT339" s="21">
        <v>82.6</v>
      </c>
      <c r="AU339" s="21">
        <v>81.8</v>
      </c>
      <c r="AV339" s="26">
        <v>82.05</v>
      </c>
      <c r="AW339" s="24">
        <v>1.2</v>
      </c>
      <c r="AX339" s="21"/>
      <c r="AY339" s="21">
        <f t="shared" si="47"/>
        <v>6.4</v>
      </c>
      <c r="AZ339" s="21">
        <v>6.3</v>
      </c>
      <c r="BA339" s="21">
        <v>6.4</v>
      </c>
      <c r="BB339" s="26">
        <v>6.21</v>
      </c>
      <c r="BC339" s="21">
        <v>-0.3</v>
      </c>
      <c r="BD339" s="25"/>
    </row>
    <row r="340" spans="1:56" ht="12.75" customHeight="1" x14ac:dyDescent="0.25">
      <c r="A340" s="7">
        <v>14</v>
      </c>
      <c r="B340">
        <v>12</v>
      </c>
      <c r="C340" s="21">
        <f t="shared" si="40"/>
        <v>438.9</v>
      </c>
      <c r="D340" s="21">
        <v>439.6</v>
      </c>
      <c r="E340" s="21">
        <v>438.9</v>
      </c>
      <c r="F340" s="26">
        <v>440.89</v>
      </c>
      <c r="G340" s="24">
        <v>4</v>
      </c>
      <c r="H340" s="21"/>
      <c r="I340" s="21">
        <f t="shared" si="41"/>
        <v>29.6</v>
      </c>
      <c r="J340" s="21">
        <v>29.5</v>
      </c>
      <c r="K340" s="21">
        <v>29.6</v>
      </c>
      <c r="L340" s="26">
        <v>28.99</v>
      </c>
      <c r="M340" s="24">
        <v>-1.9</v>
      </c>
      <c r="N340" s="21"/>
      <c r="O340" s="21">
        <f t="shared" si="42"/>
        <v>103.8</v>
      </c>
      <c r="P340" s="21">
        <v>103.2</v>
      </c>
      <c r="Q340" s="21">
        <v>103.8</v>
      </c>
      <c r="R340" s="26">
        <v>102.4</v>
      </c>
      <c r="S340" s="24">
        <v>-4.5</v>
      </c>
      <c r="T340" s="21"/>
      <c r="U340" s="21"/>
      <c r="V340" s="21">
        <v>572.29999999999995</v>
      </c>
      <c r="W340" s="21">
        <v>572.4</v>
      </c>
      <c r="X340" s="26">
        <v>572.28</v>
      </c>
      <c r="Y340" s="24">
        <v>-2.4</v>
      </c>
      <c r="Z340" s="21"/>
      <c r="AA340" s="21">
        <f t="shared" si="43"/>
        <v>468.5</v>
      </c>
      <c r="AB340" s="21">
        <v>469.1</v>
      </c>
      <c r="AC340" s="21">
        <v>468.5</v>
      </c>
      <c r="AD340" s="26">
        <v>469.88</v>
      </c>
      <c r="AE340" s="24">
        <v>2.2000000000000002</v>
      </c>
      <c r="AF340" s="21"/>
      <c r="AG340" s="21">
        <f t="shared" si="44"/>
        <v>76.7</v>
      </c>
      <c r="AH340" s="21">
        <v>76.8</v>
      </c>
      <c r="AI340" s="21">
        <v>76.7</v>
      </c>
      <c r="AJ340" s="26">
        <v>77.040000000000006</v>
      </c>
      <c r="AK340" s="24">
        <v>1</v>
      </c>
      <c r="AL340" s="21"/>
      <c r="AM340" s="21">
        <f t="shared" si="45"/>
        <v>18.100000000000001</v>
      </c>
      <c r="AN340" s="21">
        <v>18</v>
      </c>
      <c r="AO340" s="21">
        <v>18.100000000000001</v>
      </c>
      <c r="AP340" s="26">
        <v>17.89</v>
      </c>
      <c r="AQ340" s="24">
        <v>-0.7</v>
      </c>
      <c r="AR340" s="21"/>
      <c r="AS340" s="21">
        <f t="shared" si="46"/>
        <v>81.900000000000006</v>
      </c>
      <c r="AT340" s="21">
        <v>82</v>
      </c>
      <c r="AU340" s="21">
        <v>81.900000000000006</v>
      </c>
      <c r="AV340" s="26">
        <v>82.11</v>
      </c>
      <c r="AW340" s="24">
        <v>0.7</v>
      </c>
      <c r="AX340" s="21"/>
      <c r="AY340" s="21">
        <f t="shared" si="47"/>
        <v>6.3</v>
      </c>
      <c r="AZ340" s="21">
        <v>6.3</v>
      </c>
      <c r="BA340" s="21">
        <v>6.3</v>
      </c>
      <c r="BB340" s="26">
        <v>6.17</v>
      </c>
      <c r="BC340" s="21">
        <v>-0.4</v>
      </c>
      <c r="BD340" s="25"/>
    </row>
    <row r="341" spans="1:56" ht="13.2" x14ac:dyDescent="0.25">
      <c r="A341" s="7"/>
      <c r="B341">
        <v>1</v>
      </c>
      <c r="C341" s="21">
        <f t="shared" si="40"/>
        <v>448.6</v>
      </c>
      <c r="D341" s="21">
        <v>442.4</v>
      </c>
      <c r="E341" s="21">
        <v>448.6</v>
      </c>
      <c r="F341" s="26">
        <v>440.99</v>
      </c>
      <c r="G341" s="24">
        <v>1.2</v>
      </c>
      <c r="H341" s="21"/>
      <c r="I341" s="21">
        <f t="shared" si="41"/>
        <v>27.2</v>
      </c>
      <c r="J341" s="21">
        <v>29.8</v>
      </c>
      <c r="K341" s="21">
        <v>27.2</v>
      </c>
      <c r="L341" s="26">
        <v>28.77</v>
      </c>
      <c r="M341" s="24">
        <v>-2.6</v>
      </c>
      <c r="N341" s="21"/>
      <c r="O341" s="21">
        <f t="shared" si="42"/>
        <v>96.3</v>
      </c>
      <c r="P341" s="21">
        <v>99.9</v>
      </c>
      <c r="Q341" s="21">
        <v>96.3</v>
      </c>
      <c r="R341" s="26">
        <v>102.33</v>
      </c>
      <c r="S341" s="24">
        <v>-0.8</v>
      </c>
      <c r="T341" s="21"/>
      <c r="U341" s="21"/>
      <c r="V341" s="21">
        <v>572</v>
      </c>
      <c r="W341" s="21">
        <v>572.1</v>
      </c>
      <c r="X341" s="26">
        <v>572.09</v>
      </c>
      <c r="Y341" s="24">
        <v>-2.2999999999999998</v>
      </c>
      <c r="Z341" s="21"/>
      <c r="AA341" s="21">
        <f t="shared" si="43"/>
        <v>475.8</v>
      </c>
      <c r="AB341" s="21">
        <v>472.1</v>
      </c>
      <c r="AC341" s="21">
        <v>475.8</v>
      </c>
      <c r="AD341" s="26">
        <v>469.77</v>
      </c>
      <c r="AE341" s="24">
        <v>-1.4</v>
      </c>
      <c r="AF341" s="21"/>
      <c r="AG341" s="21">
        <f t="shared" si="44"/>
        <v>78.400000000000006</v>
      </c>
      <c r="AH341" s="21">
        <v>77.3</v>
      </c>
      <c r="AI341" s="21">
        <v>78.400000000000006</v>
      </c>
      <c r="AJ341" s="26">
        <v>77.08</v>
      </c>
      <c r="AK341" s="24">
        <v>0.5</v>
      </c>
      <c r="AL341" s="21"/>
      <c r="AM341" s="21">
        <f t="shared" si="45"/>
        <v>16.8</v>
      </c>
      <c r="AN341" s="21">
        <v>17.5</v>
      </c>
      <c r="AO341" s="21">
        <v>16.8</v>
      </c>
      <c r="AP341" s="26">
        <v>17.89</v>
      </c>
      <c r="AQ341" s="24">
        <v>-0.1</v>
      </c>
      <c r="AR341" s="21"/>
      <c r="AS341" s="21">
        <f t="shared" si="46"/>
        <v>83.2</v>
      </c>
      <c r="AT341" s="21">
        <v>82.5</v>
      </c>
      <c r="AU341" s="21">
        <v>83.2</v>
      </c>
      <c r="AV341" s="26">
        <v>82.11</v>
      </c>
      <c r="AW341" s="24">
        <v>0.1</v>
      </c>
      <c r="AX341" s="21"/>
      <c r="AY341" s="21">
        <f t="shared" si="47"/>
        <v>5.7</v>
      </c>
      <c r="AZ341" s="21">
        <v>6.3</v>
      </c>
      <c r="BA341" s="21">
        <v>5.7</v>
      </c>
      <c r="BB341" s="26">
        <v>6.12</v>
      </c>
      <c r="BC341" s="21">
        <v>-0.5</v>
      </c>
      <c r="BD341" s="25"/>
    </row>
    <row r="342" spans="1:56" ht="13.2" x14ac:dyDescent="0.25">
      <c r="A342" s="7">
        <v>15</v>
      </c>
      <c r="B342">
        <v>2</v>
      </c>
      <c r="C342" s="21">
        <f t="shared" si="40"/>
        <v>439.5</v>
      </c>
      <c r="D342" s="21">
        <v>437.5</v>
      </c>
      <c r="E342" s="21">
        <v>439.5</v>
      </c>
      <c r="F342" s="26">
        <v>440.9</v>
      </c>
      <c r="G342" s="24">
        <v>-1.1000000000000001</v>
      </c>
      <c r="H342" s="21"/>
      <c r="I342" s="21">
        <f t="shared" si="41"/>
        <v>27.6</v>
      </c>
      <c r="J342" s="21">
        <v>31.5</v>
      </c>
      <c r="K342" s="21">
        <v>27.6</v>
      </c>
      <c r="L342" s="26">
        <v>28.51</v>
      </c>
      <c r="M342" s="24">
        <v>-3.2</v>
      </c>
      <c r="N342" s="21"/>
      <c r="O342" s="21">
        <f t="shared" si="42"/>
        <v>105.1</v>
      </c>
      <c r="P342" s="21">
        <v>103</v>
      </c>
      <c r="Q342" s="21">
        <v>105.1</v>
      </c>
      <c r="R342" s="26">
        <v>102.51</v>
      </c>
      <c r="S342" s="24">
        <v>2.2000000000000002</v>
      </c>
      <c r="T342" s="21"/>
      <c r="U342" s="21"/>
      <c r="V342" s="21">
        <v>572</v>
      </c>
      <c r="W342" s="21">
        <v>572.1</v>
      </c>
      <c r="X342" s="26">
        <v>571.91999999999996</v>
      </c>
      <c r="Y342" s="24">
        <v>-2.1</v>
      </c>
      <c r="Z342" s="21"/>
      <c r="AA342" s="21">
        <f t="shared" si="43"/>
        <v>467</v>
      </c>
      <c r="AB342" s="21">
        <v>469</v>
      </c>
      <c r="AC342" s="21">
        <v>467</v>
      </c>
      <c r="AD342" s="26">
        <v>469.41</v>
      </c>
      <c r="AE342" s="24">
        <v>-4.3</v>
      </c>
      <c r="AF342" s="21"/>
      <c r="AG342" s="21">
        <f t="shared" si="44"/>
        <v>76.8</v>
      </c>
      <c r="AH342" s="21">
        <v>76.5</v>
      </c>
      <c r="AI342" s="21">
        <v>76.8</v>
      </c>
      <c r="AJ342" s="26">
        <v>77.09</v>
      </c>
      <c r="AK342" s="24">
        <v>0.1</v>
      </c>
      <c r="AL342" s="21"/>
      <c r="AM342" s="21">
        <f t="shared" si="45"/>
        <v>18.399999999999999</v>
      </c>
      <c r="AN342" s="21">
        <v>18</v>
      </c>
      <c r="AO342" s="21">
        <v>18.399999999999999</v>
      </c>
      <c r="AP342" s="26">
        <v>17.920000000000002</v>
      </c>
      <c r="AQ342" s="24">
        <v>0.5</v>
      </c>
      <c r="AR342" s="21"/>
      <c r="AS342" s="21">
        <f t="shared" si="46"/>
        <v>81.599999999999994</v>
      </c>
      <c r="AT342" s="21">
        <v>82</v>
      </c>
      <c r="AU342" s="21">
        <v>81.599999999999994</v>
      </c>
      <c r="AV342" s="26">
        <v>82.08</v>
      </c>
      <c r="AW342" s="24">
        <v>-0.5</v>
      </c>
      <c r="AX342" s="21"/>
      <c r="AY342" s="21">
        <f t="shared" si="47"/>
        <v>5.9</v>
      </c>
      <c r="AZ342" s="21">
        <v>6.7</v>
      </c>
      <c r="BA342" s="21">
        <v>5.9</v>
      </c>
      <c r="BB342" s="26">
        <v>6.07</v>
      </c>
      <c r="BC342" s="21">
        <v>-0.6</v>
      </c>
      <c r="BD342" s="25"/>
    </row>
    <row r="343" spans="1:56" ht="13.2" x14ac:dyDescent="0.25">
      <c r="A343" s="7">
        <v>15</v>
      </c>
      <c r="B343">
        <v>3</v>
      </c>
      <c r="C343" s="21">
        <f t="shared" si="40"/>
        <v>438.2</v>
      </c>
      <c r="D343" s="21">
        <v>437.4</v>
      </c>
      <c r="E343" s="21">
        <v>438.2</v>
      </c>
      <c r="F343" s="26">
        <v>440.64</v>
      </c>
      <c r="G343" s="24">
        <v>-3.1</v>
      </c>
      <c r="H343" s="21"/>
      <c r="I343" s="21">
        <f t="shared" si="41"/>
        <v>28.4</v>
      </c>
      <c r="J343" s="21">
        <v>29.8</v>
      </c>
      <c r="K343" s="21">
        <v>28.4</v>
      </c>
      <c r="L343" s="26">
        <v>28.24</v>
      </c>
      <c r="M343" s="24">
        <v>-3.1</v>
      </c>
      <c r="N343" s="21"/>
      <c r="O343" s="21">
        <f t="shared" si="42"/>
        <v>105.2</v>
      </c>
      <c r="P343" s="21">
        <v>104.6</v>
      </c>
      <c r="Q343" s="21">
        <v>105.2</v>
      </c>
      <c r="R343" s="26">
        <v>102.88</v>
      </c>
      <c r="S343" s="24">
        <v>4.4000000000000004</v>
      </c>
      <c r="T343" s="21"/>
      <c r="U343" s="21"/>
      <c r="V343" s="21">
        <v>571.79999999999995</v>
      </c>
      <c r="W343" s="21">
        <v>571.79999999999995</v>
      </c>
      <c r="X343" s="26">
        <v>571.77</v>
      </c>
      <c r="Y343" s="24">
        <v>-1.9</v>
      </c>
      <c r="Z343" s="21"/>
      <c r="AA343" s="21">
        <f t="shared" si="43"/>
        <v>466.6</v>
      </c>
      <c r="AB343" s="21">
        <v>467.2</v>
      </c>
      <c r="AC343" s="21">
        <v>466.6</v>
      </c>
      <c r="AD343" s="26">
        <v>468.89</v>
      </c>
      <c r="AE343" s="24">
        <v>-6.2</v>
      </c>
      <c r="AF343" s="21"/>
      <c r="AG343" s="21">
        <f t="shared" si="44"/>
        <v>76.599999999999994</v>
      </c>
      <c r="AH343" s="21">
        <v>76.5</v>
      </c>
      <c r="AI343" s="21">
        <v>76.599999999999994</v>
      </c>
      <c r="AJ343" s="26">
        <v>77.069999999999993</v>
      </c>
      <c r="AK343" s="24">
        <v>-0.3</v>
      </c>
      <c r="AL343" s="21"/>
      <c r="AM343" s="21">
        <f t="shared" si="45"/>
        <v>18.399999999999999</v>
      </c>
      <c r="AN343" s="21">
        <v>18.3</v>
      </c>
      <c r="AO343" s="21">
        <v>18.399999999999999</v>
      </c>
      <c r="AP343" s="26">
        <v>17.989999999999998</v>
      </c>
      <c r="AQ343" s="24">
        <v>0.8</v>
      </c>
      <c r="AR343" s="21"/>
      <c r="AS343" s="21">
        <f t="shared" si="46"/>
        <v>81.599999999999994</v>
      </c>
      <c r="AT343" s="21">
        <v>81.7</v>
      </c>
      <c r="AU343" s="21">
        <v>81.599999999999994</v>
      </c>
      <c r="AV343" s="26">
        <v>82.01</v>
      </c>
      <c r="AW343" s="24">
        <v>-0.8</v>
      </c>
      <c r="AX343" s="21"/>
      <c r="AY343" s="21">
        <f t="shared" si="47"/>
        <v>6.1</v>
      </c>
      <c r="AZ343" s="21">
        <v>6.4</v>
      </c>
      <c r="BA343" s="21">
        <v>6.1</v>
      </c>
      <c r="BB343" s="26">
        <v>6.02</v>
      </c>
      <c r="BC343" s="21">
        <v>-0.6</v>
      </c>
      <c r="BD343" s="25"/>
    </row>
    <row r="344" spans="1:56" ht="13.2" x14ac:dyDescent="0.25">
      <c r="A344" s="7">
        <v>15</v>
      </c>
      <c r="B344">
        <v>4</v>
      </c>
      <c r="C344" s="21">
        <f t="shared" si="40"/>
        <v>442.7</v>
      </c>
      <c r="D344" s="21">
        <v>438.1</v>
      </c>
      <c r="E344" s="21">
        <v>442.7</v>
      </c>
      <c r="F344" s="26">
        <v>440.22</v>
      </c>
      <c r="G344" s="24">
        <v>-5.0999999999999996</v>
      </c>
      <c r="H344" s="21"/>
      <c r="I344" s="21">
        <f t="shared" si="41"/>
        <v>29.8</v>
      </c>
      <c r="J344" s="21">
        <v>30.4</v>
      </c>
      <c r="K344" s="21">
        <v>29.8</v>
      </c>
      <c r="L344" s="26">
        <v>28.04</v>
      </c>
      <c r="M344" s="24">
        <v>-2.5</v>
      </c>
      <c r="N344" s="21"/>
      <c r="O344" s="21">
        <f t="shared" si="42"/>
        <v>99</v>
      </c>
      <c r="P344" s="21">
        <v>103.1</v>
      </c>
      <c r="Q344" s="21">
        <v>99</v>
      </c>
      <c r="R344" s="26">
        <v>103.38</v>
      </c>
      <c r="S344" s="24">
        <v>6</v>
      </c>
      <c r="T344" s="21"/>
      <c r="U344" s="21"/>
      <c r="V344" s="21">
        <v>571.6</v>
      </c>
      <c r="W344" s="21">
        <v>571.5</v>
      </c>
      <c r="X344" s="26">
        <v>571.63</v>
      </c>
      <c r="Y344" s="24">
        <v>-1.6</v>
      </c>
      <c r="Z344" s="21"/>
      <c r="AA344" s="21">
        <f t="shared" si="43"/>
        <v>472.5</v>
      </c>
      <c r="AB344" s="21">
        <v>468.5</v>
      </c>
      <c r="AC344" s="21">
        <v>472.5</v>
      </c>
      <c r="AD344" s="26">
        <v>468.25</v>
      </c>
      <c r="AE344" s="24">
        <v>-7.6</v>
      </c>
      <c r="AF344" s="21"/>
      <c r="AG344" s="21">
        <f t="shared" si="44"/>
        <v>77.5</v>
      </c>
      <c r="AH344" s="21">
        <v>76.599999999999994</v>
      </c>
      <c r="AI344" s="21">
        <v>77.5</v>
      </c>
      <c r="AJ344" s="26">
        <v>77.010000000000005</v>
      </c>
      <c r="AK344" s="24">
        <v>-0.7</v>
      </c>
      <c r="AL344" s="21"/>
      <c r="AM344" s="21">
        <f t="shared" si="45"/>
        <v>17.3</v>
      </c>
      <c r="AN344" s="21">
        <v>18</v>
      </c>
      <c r="AO344" s="21">
        <v>17.3</v>
      </c>
      <c r="AP344" s="26">
        <v>18.09</v>
      </c>
      <c r="AQ344" s="24">
        <v>1.1000000000000001</v>
      </c>
      <c r="AR344" s="21"/>
      <c r="AS344" s="21">
        <f t="shared" si="46"/>
        <v>82.7</v>
      </c>
      <c r="AT344" s="21">
        <v>82</v>
      </c>
      <c r="AU344" s="21">
        <v>82.7</v>
      </c>
      <c r="AV344" s="26">
        <v>81.91</v>
      </c>
      <c r="AW344" s="24">
        <v>-1.1000000000000001</v>
      </c>
      <c r="AX344" s="21"/>
      <c r="AY344" s="21">
        <f t="shared" si="47"/>
        <v>6.3</v>
      </c>
      <c r="AZ344" s="21">
        <v>6.5</v>
      </c>
      <c r="BA344" s="21">
        <v>6.3</v>
      </c>
      <c r="BB344" s="26">
        <v>5.99</v>
      </c>
      <c r="BC344" s="21">
        <v>-0.4</v>
      </c>
      <c r="BD344" s="25"/>
    </row>
    <row r="345" spans="1:56" ht="13.2" x14ac:dyDescent="0.25">
      <c r="A345" s="7">
        <v>15</v>
      </c>
      <c r="B345">
        <v>5</v>
      </c>
      <c r="C345" s="21">
        <f t="shared" si="40"/>
        <v>439.3</v>
      </c>
      <c r="D345" s="21">
        <v>440.5</v>
      </c>
      <c r="E345" s="21">
        <v>439.3</v>
      </c>
      <c r="F345" s="26">
        <v>439.73</v>
      </c>
      <c r="G345" s="24">
        <v>-5.8</v>
      </c>
      <c r="H345" s="21"/>
      <c r="I345" s="21">
        <f t="shared" si="41"/>
        <v>26.1</v>
      </c>
      <c r="J345" s="21">
        <v>27.2</v>
      </c>
      <c r="K345" s="21">
        <v>26.1</v>
      </c>
      <c r="L345" s="26">
        <v>27.92</v>
      </c>
      <c r="M345" s="24">
        <v>-1.4</v>
      </c>
      <c r="N345" s="21"/>
      <c r="O345" s="21">
        <f t="shared" si="42"/>
        <v>106</v>
      </c>
      <c r="P345" s="21">
        <v>103.9</v>
      </c>
      <c r="Q345" s="21">
        <v>106</v>
      </c>
      <c r="R345" s="26">
        <v>103.87</v>
      </c>
      <c r="S345" s="24">
        <v>5.9</v>
      </c>
      <c r="T345" s="21"/>
      <c r="U345" s="21"/>
      <c r="V345" s="21">
        <v>571.5</v>
      </c>
      <c r="W345" s="21">
        <v>571.4</v>
      </c>
      <c r="X345" s="26">
        <v>571.52</v>
      </c>
      <c r="Y345" s="24">
        <v>-1.3</v>
      </c>
      <c r="Z345" s="21"/>
      <c r="AA345" s="21">
        <f t="shared" si="43"/>
        <v>465.4</v>
      </c>
      <c r="AB345" s="21">
        <v>467.7</v>
      </c>
      <c r="AC345" s="21">
        <v>465.4</v>
      </c>
      <c r="AD345" s="26">
        <v>467.65</v>
      </c>
      <c r="AE345" s="24">
        <v>-7.2</v>
      </c>
      <c r="AF345" s="21"/>
      <c r="AG345" s="21">
        <f t="shared" si="44"/>
        <v>76.900000000000006</v>
      </c>
      <c r="AH345" s="21">
        <v>77.099999999999994</v>
      </c>
      <c r="AI345" s="21">
        <v>76.900000000000006</v>
      </c>
      <c r="AJ345" s="26">
        <v>76.94</v>
      </c>
      <c r="AK345" s="24">
        <v>-0.8</v>
      </c>
      <c r="AL345" s="21"/>
      <c r="AM345" s="21">
        <f t="shared" si="45"/>
        <v>18.600000000000001</v>
      </c>
      <c r="AN345" s="21">
        <v>18.2</v>
      </c>
      <c r="AO345" s="21">
        <v>18.600000000000001</v>
      </c>
      <c r="AP345" s="26">
        <v>18.170000000000002</v>
      </c>
      <c r="AQ345" s="24">
        <v>1.1000000000000001</v>
      </c>
      <c r="AR345" s="21"/>
      <c r="AS345" s="21">
        <f t="shared" si="46"/>
        <v>81.400000000000006</v>
      </c>
      <c r="AT345" s="21">
        <v>81.8</v>
      </c>
      <c r="AU345" s="21">
        <v>81.400000000000006</v>
      </c>
      <c r="AV345" s="26">
        <v>81.83</v>
      </c>
      <c r="AW345" s="24">
        <v>-1.1000000000000001</v>
      </c>
      <c r="AX345" s="21"/>
      <c r="AY345" s="21">
        <f t="shared" si="47"/>
        <v>5.6</v>
      </c>
      <c r="AZ345" s="21">
        <v>5.8</v>
      </c>
      <c r="BA345" s="21">
        <v>5.6</v>
      </c>
      <c r="BB345" s="26">
        <v>5.97</v>
      </c>
      <c r="BC345" s="21">
        <v>-0.2</v>
      </c>
      <c r="BD345" s="25"/>
    </row>
    <row r="346" spans="1:56" ht="13.2" x14ac:dyDescent="0.25">
      <c r="A346" s="7">
        <v>15</v>
      </c>
      <c r="B346">
        <v>6</v>
      </c>
      <c r="C346" s="21">
        <f t="shared" si="40"/>
        <v>437</v>
      </c>
      <c r="D346" s="21">
        <v>441.8</v>
      </c>
      <c r="E346" s="21">
        <v>437</v>
      </c>
      <c r="F346" s="26">
        <v>439.29</v>
      </c>
      <c r="G346" s="24">
        <v>-5.3</v>
      </c>
      <c r="H346" s="21"/>
      <c r="I346" s="21">
        <f t="shared" si="41"/>
        <v>30.8</v>
      </c>
      <c r="J346" s="21">
        <v>27.3</v>
      </c>
      <c r="K346" s="21">
        <v>30.8</v>
      </c>
      <c r="L346" s="26">
        <v>27.89</v>
      </c>
      <c r="M346" s="24">
        <v>-0.4</v>
      </c>
      <c r="N346" s="21"/>
      <c r="O346" s="21">
        <f t="shared" si="42"/>
        <v>103.5</v>
      </c>
      <c r="P346" s="21">
        <v>102.2</v>
      </c>
      <c r="Q346" s="21">
        <v>103.5</v>
      </c>
      <c r="R346" s="26">
        <v>104.25</v>
      </c>
      <c r="S346" s="24">
        <v>4.5999999999999996</v>
      </c>
      <c r="T346" s="21"/>
      <c r="U346" s="21"/>
      <c r="V346" s="21">
        <v>571.29999999999995</v>
      </c>
      <c r="W346" s="21">
        <v>571.29999999999995</v>
      </c>
      <c r="X346" s="26">
        <v>571.44000000000005</v>
      </c>
      <c r="Y346" s="24">
        <v>-1</v>
      </c>
      <c r="Z346" s="21"/>
      <c r="AA346" s="21">
        <f t="shared" si="43"/>
        <v>467.8</v>
      </c>
      <c r="AB346" s="21">
        <v>469.1</v>
      </c>
      <c r="AC346" s="21">
        <v>467.8</v>
      </c>
      <c r="AD346" s="26">
        <v>467.18</v>
      </c>
      <c r="AE346" s="24">
        <v>-5.6</v>
      </c>
      <c r="AF346" s="21"/>
      <c r="AG346" s="21">
        <f t="shared" si="44"/>
        <v>76.5</v>
      </c>
      <c r="AH346" s="21">
        <v>77.3</v>
      </c>
      <c r="AI346" s="21">
        <v>76.5</v>
      </c>
      <c r="AJ346" s="26">
        <v>76.88</v>
      </c>
      <c r="AK346" s="24">
        <v>-0.8</v>
      </c>
      <c r="AL346" s="21"/>
      <c r="AM346" s="21">
        <f t="shared" si="45"/>
        <v>18.100000000000001</v>
      </c>
      <c r="AN346" s="21">
        <v>17.899999999999999</v>
      </c>
      <c r="AO346" s="21">
        <v>18.100000000000001</v>
      </c>
      <c r="AP346" s="26">
        <v>18.239999999999998</v>
      </c>
      <c r="AQ346" s="24">
        <v>0.8</v>
      </c>
      <c r="AR346" s="21"/>
      <c r="AS346" s="21">
        <f t="shared" si="46"/>
        <v>81.900000000000006</v>
      </c>
      <c r="AT346" s="21">
        <v>82.1</v>
      </c>
      <c r="AU346" s="21">
        <v>81.900000000000006</v>
      </c>
      <c r="AV346" s="26">
        <v>81.760000000000005</v>
      </c>
      <c r="AW346" s="24">
        <v>-0.8</v>
      </c>
      <c r="AX346" s="21"/>
      <c r="AY346" s="21">
        <f t="shared" si="47"/>
        <v>6.6</v>
      </c>
      <c r="AZ346" s="21">
        <v>5.8</v>
      </c>
      <c r="BA346" s="21">
        <v>6.6</v>
      </c>
      <c r="BB346" s="26">
        <v>5.97</v>
      </c>
      <c r="BC346" s="21">
        <v>0</v>
      </c>
      <c r="BD346" s="25"/>
    </row>
    <row r="347" spans="1:56" ht="13.2" x14ac:dyDescent="0.25">
      <c r="A347" s="7">
        <v>15</v>
      </c>
      <c r="B347">
        <v>7</v>
      </c>
      <c r="C347" s="21">
        <f t="shared" si="40"/>
        <v>443.4</v>
      </c>
      <c r="D347" s="21">
        <v>440</v>
      </c>
      <c r="E347" s="21">
        <v>443.4</v>
      </c>
      <c r="F347" s="26">
        <v>438.96</v>
      </c>
      <c r="G347" s="24">
        <v>-4</v>
      </c>
      <c r="H347" s="21"/>
      <c r="I347" s="21">
        <f t="shared" si="41"/>
        <v>25.8</v>
      </c>
      <c r="J347" s="21">
        <v>24.1</v>
      </c>
      <c r="K347" s="21">
        <v>25.8</v>
      </c>
      <c r="L347" s="26">
        <v>27.96</v>
      </c>
      <c r="M347" s="24">
        <v>0.8</v>
      </c>
      <c r="N347" s="21"/>
      <c r="O347" s="21">
        <f t="shared" si="42"/>
        <v>102.1</v>
      </c>
      <c r="P347" s="21">
        <v>107.1</v>
      </c>
      <c r="Q347" s="21">
        <v>102.1</v>
      </c>
      <c r="R347" s="26">
        <v>104.46</v>
      </c>
      <c r="S347" s="24">
        <v>2.5</v>
      </c>
      <c r="T347" s="21"/>
      <c r="U347" s="21"/>
      <c r="V347" s="21">
        <v>571.20000000000005</v>
      </c>
      <c r="W347" s="21">
        <v>571.29999999999995</v>
      </c>
      <c r="X347" s="26">
        <v>571.37</v>
      </c>
      <c r="Y347" s="24">
        <v>-0.8</v>
      </c>
      <c r="Z347" s="21"/>
      <c r="AA347" s="21">
        <f t="shared" si="43"/>
        <v>469.2</v>
      </c>
      <c r="AB347" s="21">
        <v>464.1</v>
      </c>
      <c r="AC347" s="21">
        <v>469.2</v>
      </c>
      <c r="AD347" s="26">
        <v>466.92</v>
      </c>
      <c r="AE347" s="24">
        <v>-3.2</v>
      </c>
      <c r="AF347" s="21"/>
      <c r="AG347" s="21">
        <f t="shared" si="44"/>
        <v>77.599999999999994</v>
      </c>
      <c r="AH347" s="21">
        <v>77</v>
      </c>
      <c r="AI347" s="21">
        <v>77.599999999999994</v>
      </c>
      <c r="AJ347" s="26">
        <v>76.83</v>
      </c>
      <c r="AK347" s="24">
        <v>-0.6</v>
      </c>
      <c r="AL347" s="21"/>
      <c r="AM347" s="21">
        <f t="shared" si="45"/>
        <v>17.899999999999999</v>
      </c>
      <c r="AN347" s="21">
        <v>18.8</v>
      </c>
      <c r="AO347" s="21">
        <v>17.899999999999999</v>
      </c>
      <c r="AP347" s="26">
        <v>18.28</v>
      </c>
      <c r="AQ347" s="24">
        <v>0.5</v>
      </c>
      <c r="AR347" s="21"/>
      <c r="AS347" s="21">
        <f t="shared" si="46"/>
        <v>82.1</v>
      </c>
      <c r="AT347" s="21">
        <v>81.2</v>
      </c>
      <c r="AU347" s="21">
        <v>82.1</v>
      </c>
      <c r="AV347" s="26">
        <v>81.72</v>
      </c>
      <c r="AW347" s="24">
        <v>-0.5</v>
      </c>
      <c r="AX347" s="21"/>
      <c r="AY347" s="21">
        <f t="shared" si="47"/>
        <v>5.5</v>
      </c>
      <c r="AZ347" s="21">
        <v>5.2</v>
      </c>
      <c r="BA347" s="21">
        <v>5.5</v>
      </c>
      <c r="BB347" s="26">
        <v>5.99</v>
      </c>
      <c r="BC347" s="21">
        <v>0.2</v>
      </c>
      <c r="BD347" s="25"/>
    </row>
    <row r="348" spans="1:56" ht="13.2" x14ac:dyDescent="0.25">
      <c r="A348" s="7">
        <v>15</v>
      </c>
      <c r="B348">
        <v>8</v>
      </c>
      <c r="C348" s="21">
        <f t="shared" si="40"/>
        <v>435</v>
      </c>
      <c r="D348" s="21">
        <v>434.1</v>
      </c>
      <c r="E348" s="21">
        <v>435</v>
      </c>
      <c r="F348" s="26">
        <v>438.86</v>
      </c>
      <c r="G348" s="24">
        <v>-1.2</v>
      </c>
      <c r="H348" s="21"/>
      <c r="I348" s="21">
        <f t="shared" si="41"/>
        <v>26.3</v>
      </c>
      <c r="J348" s="21">
        <v>27.1</v>
      </c>
      <c r="K348" s="21">
        <v>26.3</v>
      </c>
      <c r="L348" s="26">
        <v>28.09</v>
      </c>
      <c r="M348" s="24">
        <v>1.6</v>
      </c>
      <c r="N348" s="21"/>
      <c r="O348" s="21">
        <f t="shared" si="42"/>
        <v>110.2</v>
      </c>
      <c r="P348" s="21">
        <v>110.3</v>
      </c>
      <c r="Q348" s="21">
        <v>110.2</v>
      </c>
      <c r="R348" s="26">
        <v>104.39</v>
      </c>
      <c r="S348" s="24">
        <v>-0.8</v>
      </c>
      <c r="T348" s="21"/>
      <c r="U348" s="21"/>
      <c r="V348" s="21">
        <v>571.5</v>
      </c>
      <c r="W348" s="21">
        <v>571.5</v>
      </c>
      <c r="X348" s="26">
        <v>571.34</v>
      </c>
      <c r="Y348" s="24">
        <v>-0.4</v>
      </c>
      <c r="Z348" s="21"/>
      <c r="AA348" s="21">
        <f t="shared" si="43"/>
        <v>461.3</v>
      </c>
      <c r="AB348" s="21">
        <v>461.1</v>
      </c>
      <c r="AC348" s="21">
        <v>461.3</v>
      </c>
      <c r="AD348" s="26">
        <v>466.95</v>
      </c>
      <c r="AE348" s="24">
        <v>0.4</v>
      </c>
      <c r="AF348" s="21"/>
      <c r="AG348" s="21">
        <f t="shared" si="44"/>
        <v>76.099999999999994</v>
      </c>
      <c r="AH348" s="21">
        <v>76</v>
      </c>
      <c r="AI348" s="21">
        <v>76.099999999999994</v>
      </c>
      <c r="AJ348" s="26">
        <v>76.81</v>
      </c>
      <c r="AK348" s="24">
        <v>-0.2</v>
      </c>
      <c r="AL348" s="21"/>
      <c r="AM348" s="21">
        <f t="shared" si="45"/>
        <v>19.3</v>
      </c>
      <c r="AN348" s="21">
        <v>19.3</v>
      </c>
      <c r="AO348" s="21">
        <v>19.3</v>
      </c>
      <c r="AP348" s="26">
        <v>18.27</v>
      </c>
      <c r="AQ348" s="24">
        <v>-0.1</v>
      </c>
      <c r="AR348" s="21"/>
      <c r="AS348" s="21">
        <f t="shared" si="46"/>
        <v>80.7</v>
      </c>
      <c r="AT348" s="21">
        <v>80.7</v>
      </c>
      <c r="AU348" s="21">
        <v>80.7</v>
      </c>
      <c r="AV348" s="26">
        <v>81.73</v>
      </c>
      <c r="AW348" s="24">
        <v>0.1</v>
      </c>
      <c r="AX348" s="21"/>
      <c r="AY348" s="21">
        <f t="shared" si="47"/>
        <v>5.7</v>
      </c>
      <c r="AZ348" s="21">
        <v>5.9</v>
      </c>
      <c r="BA348" s="21">
        <v>5.7</v>
      </c>
      <c r="BB348" s="26">
        <v>6.02</v>
      </c>
      <c r="BC348" s="21">
        <v>0.3</v>
      </c>
      <c r="BD348" s="25"/>
    </row>
    <row r="349" spans="1:56" ht="13.2" x14ac:dyDescent="0.25">
      <c r="A349" s="7">
        <v>15</v>
      </c>
      <c r="B349">
        <v>9</v>
      </c>
      <c r="C349" s="21">
        <f t="shared" si="40"/>
        <v>434.9</v>
      </c>
      <c r="D349" s="21">
        <v>442.1</v>
      </c>
      <c r="E349" s="21">
        <v>434.9</v>
      </c>
      <c r="F349" s="26">
        <v>438.94</v>
      </c>
      <c r="G349" s="24">
        <v>0.9</v>
      </c>
      <c r="H349" s="21"/>
      <c r="I349" s="21">
        <f t="shared" si="41"/>
        <v>29.5</v>
      </c>
      <c r="J349" s="21">
        <v>26.3</v>
      </c>
      <c r="K349" s="21">
        <v>29.5</v>
      </c>
      <c r="L349" s="26">
        <v>28.27</v>
      </c>
      <c r="M349" s="24">
        <v>2.1</v>
      </c>
      <c r="N349" s="21"/>
      <c r="O349" s="21">
        <f t="shared" si="42"/>
        <v>107.2</v>
      </c>
      <c r="P349" s="21">
        <v>103.2</v>
      </c>
      <c r="Q349" s="21">
        <v>107.2</v>
      </c>
      <c r="R349" s="26">
        <v>104.12</v>
      </c>
      <c r="S349" s="24">
        <v>-3.2</v>
      </c>
      <c r="T349" s="21"/>
      <c r="U349" s="21"/>
      <c r="V349" s="21">
        <v>571.6</v>
      </c>
      <c r="W349" s="21">
        <v>571.5</v>
      </c>
      <c r="X349" s="26">
        <v>571.32000000000005</v>
      </c>
      <c r="Y349" s="24">
        <v>-0.1</v>
      </c>
      <c r="Z349" s="21"/>
      <c r="AA349" s="21">
        <f t="shared" si="43"/>
        <v>464.3</v>
      </c>
      <c r="AB349" s="21">
        <v>468.4</v>
      </c>
      <c r="AC349" s="21">
        <v>464.3</v>
      </c>
      <c r="AD349" s="26">
        <v>467.2</v>
      </c>
      <c r="AE349" s="24">
        <v>3</v>
      </c>
      <c r="AF349" s="21"/>
      <c r="AG349" s="21">
        <f t="shared" si="44"/>
        <v>76.099999999999994</v>
      </c>
      <c r="AH349" s="21">
        <v>77.3</v>
      </c>
      <c r="AI349" s="21">
        <v>76.099999999999994</v>
      </c>
      <c r="AJ349" s="26">
        <v>76.83</v>
      </c>
      <c r="AK349" s="24">
        <v>0.2</v>
      </c>
      <c r="AL349" s="21"/>
      <c r="AM349" s="21">
        <f t="shared" si="45"/>
        <v>18.8</v>
      </c>
      <c r="AN349" s="21">
        <v>18.100000000000001</v>
      </c>
      <c r="AO349" s="21">
        <v>18.8</v>
      </c>
      <c r="AP349" s="26">
        <v>18.22</v>
      </c>
      <c r="AQ349" s="24">
        <v>-0.6</v>
      </c>
      <c r="AR349" s="21"/>
      <c r="AS349" s="21">
        <f t="shared" si="46"/>
        <v>81.2</v>
      </c>
      <c r="AT349" s="21">
        <v>81.900000000000006</v>
      </c>
      <c r="AU349" s="21">
        <v>81.2</v>
      </c>
      <c r="AV349" s="26">
        <v>81.78</v>
      </c>
      <c r="AW349" s="24">
        <v>0.6</v>
      </c>
      <c r="AX349" s="21"/>
      <c r="AY349" s="21">
        <f t="shared" si="47"/>
        <v>6.3</v>
      </c>
      <c r="AZ349" s="21">
        <v>5.6</v>
      </c>
      <c r="BA349" s="21">
        <v>6.3</v>
      </c>
      <c r="BB349" s="26">
        <v>6.05</v>
      </c>
      <c r="BC349" s="21">
        <v>0.4</v>
      </c>
      <c r="BD349" s="25"/>
    </row>
    <row r="350" spans="1:56" ht="13.2" x14ac:dyDescent="0.25">
      <c r="A350" s="7">
        <v>15</v>
      </c>
      <c r="B350">
        <v>10</v>
      </c>
      <c r="C350" s="21">
        <f t="shared" si="40"/>
        <v>439.9</v>
      </c>
      <c r="D350" s="21">
        <v>439.9</v>
      </c>
      <c r="E350" s="21">
        <v>439.9</v>
      </c>
      <c r="F350" s="26">
        <v>439.09</v>
      </c>
      <c r="G350" s="24">
        <v>1.8</v>
      </c>
      <c r="H350" s="21"/>
      <c r="I350" s="21">
        <f t="shared" si="41"/>
        <v>27.2</v>
      </c>
      <c r="J350" s="21">
        <v>25.9</v>
      </c>
      <c r="K350" s="21">
        <v>27.2</v>
      </c>
      <c r="L350" s="26">
        <v>28.46</v>
      </c>
      <c r="M350" s="24">
        <v>2.4</v>
      </c>
      <c r="N350" s="21"/>
      <c r="O350" s="21">
        <f t="shared" si="42"/>
        <v>104.3</v>
      </c>
      <c r="P350" s="21">
        <v>105.7</v>
      </c>
      <c r="Q350" s="21">
        <v>104.3</v>
      </c>
      <c r="R350" s="26">
        <v>103.79</v>
      </c>
      <c r="S350" s="24">
        <v>-4</v>
      </c>
      <c r="T350" s="21"/>
      <c r="U350" s="21"/>
      <c r="V350" s="21">
        <v>571.5</v>
      </c>
      <c r="W350" s="21">
        <v>571.4</v>
      </c>
      <c r="X350" s="26">
        <v>571.34</v>
      </c>
      <c r="Y350" s="24">
        <v>0.2</v>
      </c>
      <c r="Z350" s="21"/>
      <c r="AA350" s="21">
        <f t="shared" si="43"/>
        <v>467.1</v>
      </c>
      <c r="AB350" s="21">
        <v>465.8</v>
      </c>
      <c r="AC350" s="21">
        <v>467.1</v>
      </c>
      <c r="AD350" s="26">
        <v>467.55</v>
      </c>
      <c r="AE350" s="24">
        <v>4.2</v>
      </c>
      <c r="AF350" s="21"/>
      <c r="AG350" s="21">
        <f t="shared" si="44"/>
        <v>77</v>
      </c>
      <c r="AH350" s="21">
        <v>77</v>
      </c>
      <c r="AI350" s="21">
        <v>77</v>
      </c>
      <c r="AJ350" s="26">
        <v>76.849999999999994</v>
      </c>
      <c r="AK350" s="24">
        <v>0.3</v>
      </c>
      <c r="AL350" s="21"/>
      <c r="AM350" s="21">
        <f t="shared" si="45"/>
        <v>18.3</v>
      </c>
      <c r="AN350" s="21">
        <v>18.5</v>
      </c>
      <c r="AO350" s="21">
        <v>18.3</v>
      </c>
      <c r="AP350" s="26">
        <v>18.170000000000002</v>
      </c>
      <c r="AQ350" s="24">
        <v>-0.7</v>
      </c>
      <c r="AR350" s="21"/>
      <c r="AS350" s="21">
        <f t="shared" si="46"/>
        <v>81.7</v>
      </c>
      <c r="AT350" s="21">
        <v>81.5</v>
      </c>
      <c r="AU350" s="21">
        <v>81.7</v>
      </c>
      <c r="AV350" s="26">
        <v>81.83</v>
      </c>
      <c r="AW350" s="24">
        <v>0.7</v>
      </c>
      <c r="AX350" s="21"/>
      <c r="AY350" s="21">
        <f t="shared" si="47"/>
        <v>5.8</v>
      </c>
      <c r="AZ350" s="21">
        <v>5.6</v>
      </c>
      <c r="BA350" s="21">
        <v>5.8</v>
      </c>
      <c r="BB350" s="26">
        <v>6.09</v>
      </c>
      <c r="BC350" s="21">
        <v>0.5</v>
      </c>
      <c r="BD350" s="25"/>
    </row>
    <row r="351" spans="1:56" ht="13.2" x14ac:dyDescent="0.25">
      <c r="A351" s="7">
        <v>15</v>
      </c>
      <c r="B351">
        <v>11</v>
      </c>
      <c r="C351" s="21">
        <f t="shared" si="40"/>
        <v>442.3</v>
      </c>
      <c r="D351" s="21">
        <v>446.1</v>
      </c>
      <c r="E351" s="21">
        <v>442.3</v>
      </c>
      <c r="F351" s="26">
        <v>439.34</v>
      </c>
      <c r="G351" s="24">
        <v>3</v>
      </c>
      <c r="H351" s="21"/>
      <c r="I351" s="21">
        <f t="shared" si="41"/>
        <v>28.6</v>
      </c>
      <c r="J351" s="21">
        <v>28.6</v>
      </c>
      <c r="K351" s="21">
        <v>28.6</v>
      </c>
      <c r="L351" s="26">
        <v>28.65</v>
      </c>
      <c r="M351" s="24">
        <v>2.2999999999999998</v>
      </c>
      <c r="N351" s="21"/>
      <c r="O351" s="21">
        <f t="shared" si="42"/>
        <v>100.5</v>
      </c>
      <c r="P351" s="21">
        <v>96.6</v>
      </c>
      <c r="Q351" s="21">
        <v>100.5</v>
      </c>
      <c r="R351" s="26">
        <v>103.39</v>
      </c>
      <c r="S351" s="24">
        <v>-4.8</v>
      </c>
      <c r="T351" s="21"/>
      <c r="U351" s="21"/>
      <c r="V351" s="21">
        <v>571.29999999999995</v>
      </c>
      <c r="W351" s="21">
        <v>571.4</v>
      </c>
      <c r="X351" s="26">
        <v>571.38</v>
      </c>
      <c r="Y351" s="24">
        <v>0.4</v>
      </c>
      <c r="Z351" s="21"/>
      <c r="AA351" s="21">
        <f t="shared" si="43"/>
        <v>470.8</v>
      </c>
      <c r="AB351" s="21">
        <v>474.7</v>
      </c>
      <c r="AC351" s="21">
        <v>470.8</v>
      </c>
      <c r="AD351" s="26">
        <v>467.99</v>
      </c>
      <c r="AE351" s="24">
        <v>5.3</v>
      </c>
      <c r="AF351" s="21"/>
      <c r="AG351" s="21">
        <f t="shared" si="44"/>
        <v>77.400000000000006</v>
      </c>
      <c r="AH351" s="21">
        <v>78.099999999999994</v>
      </c>
      <c r="AI351" s="21">
        <v>77.400000000000006</v>
      </c>
      <c r="AJ351" s="26">
        <v>76.89</v>
      </c>
      <c r="AK351" s="24">
        <v>0.5</v>
      </c>
      <c r="AL351" s="21"/>
      <c r="AM351" s="21">
        <f t="shared" si="45"/>
        <v>17.600000000000001</v>
      </c>
      <c r="AN351" s="21">
        <v>16.899999999999999</v>
      </c>
      <c r="AO351" s="21">
        <v>17.600000000000001</v>
      </c>
      <c r="AP351" s="26">
        <v>18.09</v>
      </c>
      <c r="AQ351" s="24">
        <v>-0.9</v>
      </c>
      <c r="AR351" s="21"/>
      <c r="AS351" s="21">
        <f t="shared" si="46"/>
        <v>82.4</v>
      </c>
      <c r="AT351" s="21">
        <v>83.1</v>
      </c>
      <c r="AU351" s="21">
        <v>82.4</v>
      </c>
      <c r="AV351" s="26">
        <v>81.91</v>
      </c>
      <c r="AW351" s="24">
        <v>0.9</v>
      </c>
      <c r="AX351" s="21"/>
      <c r="AY351" s="21">
        <f t="shared" si="47"/>
        <v>6.1</v>
      </c>
      <c r="AZ351" s="21">
        <v>6</v>
      </c>
      <c r="BA351" s="21">
        <v>6.1</v>
      </c>
      <c r="BB351" s="26">
        <v>6.12</v>
      </c>
      <c r="BC351" s="21">
        <v>0.4</v>
      </c>
      <c r="BD351" s="25"/>
    </row>
    <row r="352" spans="1:56" ht="13.2" x14ac:dyDescent="0.25">
      <c r="A352" s="7">
        <v>15</v>
      </c>
      <c r="B352">
        <v>12</v>
      </c>
      <c r="C352" s="21">
        <f t="shared" si="40"/>
        <v>442.2</v>
      </c>
      <c r="D352" s="21">
        <v>441.5</v>
      </c>
      <c r="E352" s="21">
        <v>442.2</v>
      </c>
      <c r="F352" s="26">
        <v>439.69</v>
      </c>
      <c r="G352" s="24">
        <v>4.3</v>
      </c>
      <c r="H352" s="21"/>
      <c r="I352" s="21">
        <f t="shared" si="41"/>
        <v>31.5</v>
      </c>
      <c r="J352" s="21">
        <v>31.2</v>
      </c>
      <c r="K352" s="21">
        <v>31.5</v>
      </c>
      <c r="L352" s="26">
        <v>28.8</v>
      </c>
      <c r="M352" s="24">
        <v>1.8</v>
      </c>
      <c r="N352" s="21"/>
      <c r="O352" s="21">
        <f t="shared" si="42"/>
        <v>97.6</v>
      </c>
      <c r="P352" s="21">
        <v>98.4</v>
      </c>
      <c r="Q352" s="21">
        <v>97.6</v>
      </c>
      <c r="R352" s="26">
        <v>102.94</v>
      </c>
      <c r="S352" s="24">
        <v>-5.4</v>
      </c>
      <c r="T352" s="21"/>
      <c r="U352" s="21"/>
      <c r="V352" s="21">
        <v>571.1</v>
      </c>
      <c r="W352" s="21">
        <v>571.29999999999995</v>
      </c>
      <c r="X352" s="26">
        <v>571.42999999999995</v>
      </c>
      <c r="Y352" s="24">
        <v>0.7</v>
      </c>
      <c r="Z352" s="21"/>
      <c r="AA352" s="21">
        <f t="shared" si="43"/>
        <v>473.7</v>
      </c>
      <c r="AB352" s="21">
        <v>472.7</v>
      </c>
      <c r="AC352" s="21">
        <v>473.7</v>
      </c>
      <c r="AD352" s="26">
        <v>468.49</v>
      </c>
      <c r="AE352" s="24">
        <v>6.1</v>
      </c>
      <c r="AF352" s="21"/>
      <c r="AG352" s="21">
        <f t="shared" si="44"/>
        <v>77.400000000000006</v>
      </c>
      <c r="AH352" s="21">
        <v>77.3</v>
      </c>
      <c r="AI352" s="21">
        <v>77.400000000000006</v>
      </c>
      <c r="AJ352" s="26">
        <v>76.95</v>
      </c>
      <c r="AK352" s="24">
        <v>0.7</v>
      </c>
      <c r="AL352" s="21"/>
      <c r="AM352" s="21">
        <f t="shared" si="45"/>
        <v>17.100000000000001</v>
      </c>
      <c r="AN352" s="21">
        <v>17.2</v>
      </c>
      <c r="AO352" s="21">
        <v>17.100000000000001</v>
      </c>
      <c r="AP352" s="26">
        <v>18.010000000000002</v>
      </c>
      <c r="AQ352" s="24">
        <v>-1</v>
      </c>
      <c r="AR352" s="21"/>
      <c r="AS352" s="21">
        <f t="shared" si="46"/>
        <v>82.9</v>
      </c>
      <c r="AT352" s="21">
        <v>82.8</v>
      </c>
      <c r="AU352" s="21">
        <v>82.9</v>
      </c>
      <c r="AV352" s="26">
        <v>81.99</v>
      </c>
      <c r="AW352" s="24">
        <v>1</v>
      </c>
      <c r="AX352" s="21"/>
      <c r="AY352" s="21">
        <f t="shared" si="47"/>
        <v>6.6</v>
      </c>
      <c r="AZ352" s="21">
        <v>6.6</v>
      </c>
      <c r="BA352" s="21">
        <v>6.6</v>
      </c>
      <c r="BB352" s="26">
        <v>6.15</v>
      </c>
      <c r="BC352" s="21">
        <v>0.3</v>
      </c>
      <c r="BD352" s="25"/>
    </row>
    <row r="353" spans="1:56" ht="13.2" x14ac:dyDescent="0.25">
      <c r="A353" s="7"/>
      <c r="B353">
        <v>1</v>
      </c>
      <c r="C353" s="21">
        <f t="shared" si="40"/>
        <v>436.4</v>
      </c>
      <c r="D353" s="21">
        <v>431.9</v>
      </c>
      <c r="E353" s="21">
        <v>436.4</v>
      </c>
      <c r="F353" s="26">
        <v>440.12</v>
      </c>
      <c r="G353" s="24">
        <v>5.0999999999999996</v>
      </c>
      <c r="H353" s="21"/>
      <c r="I353" s="21">
        <f t="shared" si="41"/>
        <v>29.9</v>
      </c>
      <c r="J353" s="21">
        <v>32.1</v>
      </c>
      <c r="K353" s="21">
        <v>29.9</v>
      </c>
      <c r="L353" s="26">
        <v>28.91</v>
      </c>
      <c r="M353" s="24">
        <v>1.3</v>
      </c>
      <c r="N353" s="21"/>
      <c r="O353" s="21">
        <f t="shared" si="42"/>
        <v>105.1</v>
      </c>
      <c r="P353" s="21">
        <v>107.3</v>
      </c>
      <c r="Q353" s="21">
        <v>105.1</v>
      </c>
      <c r="R353" s="26">
        <v>102.49</v>
      </c>
      <c r="S353" s="24">
        <v>-5.5</v>
      </c>
      <c r="T353" s="21"/>
      <c r="U353" s="21"/>
      <c r="V353" s="21">
        <v>571.29999999999995</v>
      </c>
      <c r="W353" s="21">
        <v>571.4</v>
      </c>
      <c r="X353" s="26">
        <v>571.51</v>
      </c>
      <c r="Y353" s="24">
        <v>0.9</v>
      </c>
      <c r="Z353" s="21"/>
      <c r="AA353" s="21">
        <f t="shared" si="43"/>
        <v>466.3</v>
      </c>
      <c r="AB353" s="21">
        <v>463.9</v>
      </c>
      <c r="AC353" s="21">
        <v>466.3</v>
      </c>
      <c r="AD353" s="26">
        <v>469.03</v>
      </c>
      <c r="AE353" s="24">
        <v>6.4</v>
      </c>
      <c r="AF353" s="21"/>
      <c r="AG353" s="21">
        <f t="shared" si="44"/>
        <v>76.400000000000006</v>
      </c>
      <c r="AH353" s="21">
        <v>75.599999999999994</v>
      </c>
      <c r="AI353" s="21">
        <v>76.400000000000006</v>
      </c>
      <c r="AJ353" s="26">
        <v>77.010000000000005</v>
      </c>
      <c r="AK353" s="24">
        <v>0.8</v>
      </c>
      <c r="AL353" s="21"/>
      <c r="AM353" s="21">
        <f t="shared" si="45"/>
        <v>18.399999999999999</v>
      </c>
      <c r="AN353" s="21">
        <v>18.8</v>
      </c>
      <c r="AO353" s="21">
        <v>18.399999999999999</v>
      </c>
      <c r="AP353" s="26">
        <v>17.93</v>
      </c>
      <c r="AQ353" s="24">
        <v>-1</v>
      </c>
      <c r="AR353" s="21"/>
      <c r="AS353" s="21">
        <f t="shared" si="46"/>
        <v>81.599999999999994</v>
      </c>
      <c r="AT353" s="21">
        <v>81.2</v>
      </c>
      <c r="AU353" s="21">
        <v>81.599999999999994</v>
      </c>
      <c r="AV353" s="26">
        <v>82.07</v>
      </c>
      <c r="AW353" s="24">
        <v>1</v>
      </c>
      <c r="AX353" s="21"/>
      <c r="AY353" s="21">
        <f t="shared" si="47"/>
        <v>6.4</v>
      </c>
      <c r="AZ353" s="21">
        <v>6.9</v>
      </c>
      <c r="BA353" s="21">
        <v>6.4</v>
      </c>
      <c r="BB353" s="26">
        <v>6.16</v>
      </c>
      <c r="BC353" s="21">
        <v>0.2</v>
      </c>
      <c r="BD353" s="25"/>
    </row>
    <row r="354" spans="1:56" ht="13.2" x14ac:dyDescent="0.25">
      <c r="A354" s="7">
        <v>16</v>
      </c>
      <c r="B354">
        <v>2</v>
      </c>
      <c r="C354" s="21">
        <f t="shared" si="40"/>
        <v>441.4</v>
      </c>
      <c r="D354" s="21">
        <v>439.1</v>
      </c>
      <c r="E354" s="21">
        <v>441.4</v>
      </c>
      <c r="F354" s="26">
        <v>440.61</v>
      </c>
      <c r="G354" s="24">
        <v>5.9</v>
      </c>
      <c r="H354" s="21"/>
      <c r="I354" s="21">
        <f t="shared" si="41"/>
        <v>26.2</v>
      </c>
      <c r="J354" s="21">
        <v>30.3</v>
      </c>
      <c r="K354" s="21">
        <v>26.2</v>
      </c>
      <c r="L354" s="26">
        <v>28.97</v>
      </c>
      <c r="M354" s="24">
        <v>0.8</v>
      </c>
      <c r="N354" s="21"/>
      <c r="O354" s="21">
        <f t="shared" si="42"/>
        <v>103.9</v>
      </c>
      <c r="P354" s="21">
        <v>102</v>
      </c>
      <c r="Q354" s="21">
        <v>103.9</v>
      </c>
      <c r="R354" s="26">
        <v>102.02</v>
      </c>
      <c r="S354" s="24">
        <v>-5.5</v>
      </c>
      <c r="T354" s="21"/>
      <c r="U354" s="21"/>
      <c r="V354" s="21">
        <v>571.4</v>
      </c>
      <c r="W354" s="21">
        <v>571.5</v>
      </c>
      <c r="X354" s="26">
        <v>571.61</v>
      </c>
      <c r="Y354" s="24">
        <v>1.2</v>
      </c>
      <c r="Z354" s="21"/>
      <c r="AA354" s="21">
        <f t="shared" si="43"/>
        <v>467.6</v>
      </c>
      <c r="AB354" s="21">
        <v>469.4</v>
      </c>
      <c r="AC354" s="21">
        <v>467.6</v>
      </c>
      <c r="AD354" s="26">
        <v>469.58</v>
      </c>
      <c r="AE354" s="24">
        <v>6.7</v>
      </c>
      <c r="AF354" s="21"/>
      <c r="AG354" s="21">
        <f t="shared" si="44"/>
        <v>77.2</v>
      </c>
      <c r="AH354" s="21">
        <v>76.8</v>
      </c>
      <c r="AI354" s="21">
        <v>77.2</v>
      </c>
      <c r="AJ354" s="26">
        <v>77.08</v>
      </c>
      <c r="AK354" s="24">
        <v>0.9</v>
      </c>
      <c r="AL354" s="21"/>
      <c r="AM354" s="21">
        <f t="shared" si="45"/>
        <v>18.2</v>
      </c>
      <c r="AN354" s="21">
        <v>17.899999999999999</v>
      </c>
      <c r="AO354" s="21">
        <v>18.2</v>
      </c>
      <c r="AP354" s="26">
        <v>17.850000000000001</v>
      </c>
      <c r="AQ354" s="24">
        <v>-1</v>
      </c>
      <c r="AR354" s="21"/>
      <c r="AS354" s="21">
        <f t="shared" si="46"/>
        <v>81.8</v>
      </c>
      <c r="AT354" s="21">
        <v>82.1</v>
      </c>
      <c r="AU354" s="21">
        <v>81.8</v>
      </c>
      <c r="AV354" s="26">
        <v>82.15</v>
      </c>
      <c r="AW354" s="24">
        <v>1</v>
      </c>
      <c r="AX354" s="21"/>
      <c r="AY354" s="21">
        <f t="shared" si="47"/>
        <v>5.6</v>
      </c>
      <c r="AZ354" s="21">
        <v>6.5</v>
      </c>
      <c r="BA354" s="21">
        <v>5.6</v>
      </c>
      <c r="BB354" s="26">
        <v>6.17</v>
      </c>
      <c r="BC354" s="21">
        <v>0.1</v>
      </c>
      <c r="BD354" s="25"/>
    </row>
    <row r="355" spans="1:56" ht="13.5" customHeight="1" x14ac:dyDescent="0.25">
      <c r="A355" s="7">
        <v>16</v>
      </c>
      <c r="B355">
        <v>3</v>
      </c>
      <c r="C355" s="21">
        <f t="shared" si="40"/>
        <v>447</v>
      </c>
      <c r="D355" s="21">
        <v>445.5</v>
      </c>
      <c r="E355" s="21">
        <v>447</v>
      </c>
      <c r="F355" s="26">
        <v>441.2</v>
      </c>
      <c r="G355" s="24">
        <v>7.1</v>
      </c>
      <c r="H355" s="21"/>
      <c r="I355" s="21">
        <f t="shared" si="41"/>
        <v>30.5</v>
      </c>
      <c r="J355" s="21">
        <v>30.9</v>
      </c>
      <c r="K355" s="21">
        <v>30.5</v>
      </c>
      <c r="L355" s="26">
        <v>28.97</v>
      </c>
      <c r="M355" s="24">
        <v>-0.1</v>
      </c>
      <c r="N355" s="21"/>
      <c r="O355" s="21">
        <f t="shared" si="42"/>
        <v>94.3</v>
      </c>
      <c r="P355" s="21">
        <v>95.5</v>
      </c>
      <c r="Q355" s="21">
        <v>94.3</v>
      </c>
      <c r="R355" s="26">
        <v>101.56</v>
      </c>
      <c r="S355" s="24">
        <v>-5.6</v>
      </c>
      <c r="T355" s="21"/>
      <c r="U355" s="21"/>
      <c r="V355" s="21">
        <v>571.79999999999995</v>
      </c>
      <c r="W355" s="21">
        <v>571.79999999999995</v>
      </c>
      <c r="X355" s="26">
        <v>571.73</v>
      </c>
      <c r="Y355" s="24">
        <v>1.4</v>
      </c>
      <c r="Z355" s="21"/>
      <c r="AA355" s="21">
        <f t="shared" si="43"/>
        <v>477.5</v>
      </c>
      <c r="AB355" s="21">
        <v>476.4</v>
      </c>
      <c r="AC355" s="21">
        <v>477.5</v>
      </c>
      <c r="AD355" s="26">
        <v>470.17</v>
      </c>
      <c r="AE355" s="24">
        <v>7</v>
      </c>
      <c r="AF355" s="21"/>
      <c r="AG355" s="21">
        <f t="shared" si="44"/>
        <v>78.2</v>
      </c>
      <c r="AH355" s="21">
        <v>77.900000000000006</v>
      </c>
      <c r="AI355" s="21">
        <v>78.2</v>
      </c>
      <c r="AJ355" s="26">
        <v>77.17</v>
      </c>
      <c r="AK355" s="24">
        <v>1</v>
      </c>
      <c r="AL355" s="21"/>
      <c r="AM355" s="21">
        <f t="shared" si="45"/>
        <v>16.5</v>
      </c>
      <c r="AN355" s="21">
        <v>16.7</v>
      </c>
      <c r="AO355" s="21">
        <v>16.5</v>
      </c>
      <c r="AP355" s="26">
        <v>17.760000000000002</v>
      </c>
      <c r="AQ355" s="24">
        <v>-1</v>
      </c>
      <c r="AR355" s="21"/>
      <c r="AS355" s="21">
        <f t="shared" si="46"/>
        <v>83.5</v>
      </c>
      <c r="AT355" s="21">
        <v>83.3</v>
      </c>
      <c r="AU355" s="21">
        <v>83.5</v>
      </c>
      <c r="AV355" s="26">
        <v>82.24</v>
      </c>
      <c r="AW355" s="24">
        <v>1</v>
      </c>
      <c r="AX355" s="21"/>
      <c r="AY355" s="21">
        <f t="shared" si="47"/>
        <v>6.4</v>
      </c>
      <c r="AZ355" s="21">
        <v>6.5</v>
      </c>
      <c r="BA355" s="21">
        <v>6.4</v>
      </c>
      <c r="BB355" s="26">
        <v>6.16</v>
      </c>
      <c r="BC355" s="21">
        <v>-0.1</v>
      </c>
      <c r="BD355" s="25"/>
    </row>
    <row r="356" spans="1:56" ht="13.2" x14ac:dyDescent="0.25">
      <c r="A356" s="7">
        <v>16</v>
      </c>
      <c r="B356">
        <v>4</v>
      </c>
      <c r="C356" s="21">
        <f t="shared" si="40"/>
        <v>438.7</v>
      </c>
      <c r="D356" s="21">
        <v>436.4</v>
      </c>
      <c r="E356" s="21">
        <v>438.7</v>
      </c>
      <c r="F356" s="26">
        <v>441.88</v>
      </c>
      <c r="G356" s="24">
        <v>8.1</v>
      </c>
      <c r="H356" s="21"/>
      <c r="I356" s="21">
        <f t="shared" si="41"/>
        <v>28.9</v>
      </c>
      <c r="J356" s="21">
        <v>29.3</v>
      </c>
      <c r="K356" s="21">
        <v>28.9</v>
      </c>
      <c r="L356" s="26">
        <v>28.89</v>
      </c>
      <c r="M356" s="24">
        <v>-1</v>
      </c>
      <c r="N356" s="21"/>
      <c r="O356" s="21">
        <f t="shared" si="42"/>
        <v>104.5</v>
      </c>
      <c r="P356" s="21">
        <v>106.5</v>
      </c>
      <c r="Q356" s="21">
        <v>104.5</v>
      </c>
      <c r="R356" s="26">
        <v>101.11</v>
      </c>
      <c r="S356" s="24">
        <v>-5.4</v>
      </c>
      <c r="T356" s="21"/>
      <c r="U356" s="21"/>
      <c r="V356" s="21">
        <v>572.29999999999995</v>
      </c>
      <c r="W356" s="21">
        <v>572.1</v>
      </c>
      <c r="X356" s="26">
        <v>571.88</v>
      </c>
      <c r="Y356" s="24">
        <v>1.8</v>
      </c>
      <c r="Z356" s="21"/>
      <c r="AA356" s="21">
        <f t="shared" si="43"/>
        <v>467.6</v>
      </c>
      <c r="AB356" s="21">
        <v>465.7</v>
      </c>
      <c r="AC356" s="21">
        <v>467.6</v>
      </c>
      <c r="AD356" s="26">
        <v>470.77</v>
      </c>
      <c r="AE356" s="24">
        <v>7.2</v>
      </c>
      <c r="AF356" s="21"/>
      <c r="AG356" s="21">
        <f t="shared" si="44"/>
        <v>76.7</v>
      </c>
      <c r="AH356" s="21">
        <v>76.3</v>
      </c>
      <c r="AI356" s="21">
        <v>76.7</v>
      </c>
      <c r="AJ356" s="26">
        <v>77.27</v>
      </c>
      <c r="AK356" s="24">
        <v>1.2</v>
      </c>
      <c r="AL356" s="21"/>
      <c r="AM356" s="21">
        <f t="shared" si="45"/>
        <v>18.3</v>
      </c>
      <c r="AN356" s="21">
        <v>18.600000000000001</v>
      </c>
      <c r="AO356" s="21">
        <v>18.3</v>
      </c>
      <c r="AP356" s="26">
        <v>17.68</v>
      </c>
      <c r="AQ356" s="24">
        <v>-1</v>
      </c>
      <c r="AR356" s="21"/>
      <c r="AS356" s="21">
        <f t="shared" si="46"/>
        <v>81.7</v>
      </c>
      <c r="AT356" s="21">
        <v>81.400000000000006</v>
      </c>
      <c r="AU356" s="21">
        <v>81.7</v>
      </c>
      <c r="AV356" s="26">
        <v>82.32</v>
      </c>
      <c r="AW356" s="24">
        <v>1</v>
      </c>
      <c r="AX356" s="21"/>
      <c r="AY356" s="21">
        <f t="shared" si="47"/>
        <v>6.2</v>
      </c>
      <c r="AZ356" s="21">
        <v>6.3</v>
      </c>
      <c r="BA356" s="21">
        <v>6.2</v>
      </c>
      <c r="BB356" s="26">
        <v>6.14</v>
      </c>
      <c r="BC356" s="21">
        <v>-0.3</v>
      </c>
      <c r="BD356" s="25"/>
    </row>
    <row r="357" spans="1:56" ht="13.2" x14ac:dyDescent="0.25">
      <c r="A357" s="7">
        <v>16</v>
      </c>
      <c r="B357">
        <v>5</v>
      </c>
      <c r="C357" s="21">
        <f t="shared" si="40"/>
        <v>438.3</v>
      </c>
      <c r="D357" s="21">
        <v>439</v>
      </c>
      <c r="E357" s="21">
        <v>438.3</v>
      </c>
      <c r="F357" s="26">
        <v>442.59</v>
      </c>
      <c r="G357" s="24">
        <v>8.5</v>
      </c>
      <c r="H357" s="21"/>
      <c r="I357" s="21">
        <f t="shared" si="41"/>
        <v>29.7</v>
      </c>
      <c r="J357" s="21">
        <v>31.1</v>
      </c>
      <c r="K357" s="21">
        <v>29.7</v>
      </c>
      <c r="L357" s="26">
        <v>28.78</v>
      </c>
      <c r="M357" s="24">
        <v>-1.3</v>
      </c>
      <c r="N357" s="21"/>
      <c r="O357" s="21">
        <f t="shared" si="42"/>
        <v>104.2</v>
      </c>
      <c r="P357" s="21">
        <v>102.3</v>
      </c>
      <c r="Q357" s="21">
        <v>104.2</v>
      </c>
      <c r="R357" s="26">
        <v>100.69</v>
      </c>
      <c r="S357" s="24">
        <v>-5</v>
      </c>
      <c r="T357" s="21"/>
      <c r="U357" s="21"/>
      <c r="V357" s="21">
        <v>572.4</v>
      </c>
      <c r="W357" s="21">
        <v>572.20000000000005</v>
      </c>
      <c r="X357" s="26">
        <v>572.07000000000005</v>
      </c>
      <c r="Y357" s="24">
        <v>2.2999999999999998</v>
      </c>
      <c r="Z357" s="21"/>
      <c r="AA357" s="21">
        <f t="shared" si="43"/>
        <v>468</v>
      </c>
      <c r="AB357" s="21">
        <v>470.1</v>
      </c>
      <c r="AC357" s="21">
        <v>468</v>
      </c>
      <c r="AD357" s="26">
        <v>471.37</v>
      </c>
      <c r="AE357" s="24">
        <v>7.3</v>
      </c>
      <c r="AF357" s="21"/>
      <c r="AG357" s="21">
        <f t="shared" si="44"/>
        <v>76.599999999999994</v>
      </c>
      <c r="AH357" s="21">
        <v>76.7</v>
      </c>
      <c r="AI357" s="21">
        <v>76.599999999999994</v>
      </c>
      <c r="AJ357" s="26">
        <v>77.37</v>
      </c>
      <c r="AK357" s="24">
        <v>1.2</v>
      </c>
      <c r="AL357" s="21"/>
      <c r="AM357" s="21">
        <f t="shared" si="45"/>
        <v>18.2</v>
      </c>
      <c r="AN357" s="21">
        <v>17.899999999999999</v>
      </c>
      <c r="AO357" s="21">
        <v>18.2</v>
      </c>
      <c r="AP357" s="26">
        <v>17.600000000000001</v>
      </c>
      <c r="AQ357" s="24">
        <v>-0.9</v>
      </c>
      <c r="AR357" s="21"/>
      <c r="AS357" s="21">
        <f t="shared" si="46"/>
        <v>81.8</v>
      </c>
      <c r="AT357" s="21">
        <v>82.1</v>
      </c>
      <c r="AU357" s="21">
        <v>81.8</v>
      </c>
      <c r="AV357" s="26">
        <v>82.4</v>
      </c>
      <c r="AW357" s="24">
        <v>0.9</v>
      </c>
      <c r="AX357" s="21"/>
      <c r="AY357" s="21">
        <f t="shared" si="47"/>
        <v>6.4</v>
      </c>
      <c r="AZ357" s="21">
        <v>6.6</v>
      </c>
      <c r="BA357" s="21">
        <v>6.4</v>
      </c>
      <c r="BB357" s="26">
        <v>6.11</v>
      </c>
      <c r="BC357" s="21">
        <v>-0.4</v>
      </c>
      <c r="BD357" s="25"/>
    </row>
    <row r="358" spans="1:56" ht="13.2" x14ac:dyDescent="0.25">
      <c r="A358" s="7">
        <v>16</v>
      </c>
      <c r="B358">
        <v>6</v>
      </c>
      <c r="C358" s="21">
        <f t="shared" si="40"/>
        <v>443.5</v>
      </c>
      <c r="D358" s="21">
        <v>446.3</v>
      </c>
      <c r="E358" s="21">
        <v>443.5</v>
      </c>
      <c r="F358" s="26">
        <v>443.31</v>
      </c>
      <c r="G358" s="24">
        <v>8.6999999999999993</v>
      </c>
      <c r="H358" s="21"/>
      <c r="I358" s="21">
        <f t="shared" si="41"/>
        <v>26.8</v>
      </c>
      <c r="J358" s="21">
        <v>23.6</v>
      </c>
      <c r="K358" s="21">
        <v>26.8</v>
      </c>
      <c r="L358" s="26">
        <v>28.69</v>
      </c>
      <c r="M358" s="24">
        <v>-1.1000000000000001</v>
      </c>
      <c r="N358" s="21"/>
      <c r="O358" s="21">
        <f t="shared" si="42"/>
        <v>102</v>
      </c>
      <c r="P358" s="21">
        <v>102.5</v>
      </c>
      <c r="Q358" s="21">
        <v>102</v>
      </c>
      <c r="R358" s="26">
        <v>100.3</v>
      </c>
      <c r="S358" s="24">
        <v>-4.7</v>
      </c>
      <c r="T358" s="21"/>
      <c r="U358" s="21"/>
      <c r="V358" s="21">
        <v>572.4</v>
      </c>
      <c r="W358" s="21">
        <v>572.29999999999995</v>
      </c>
      <c r="X358" s="26">
        <v>572.29999999999995</v>
      </c>
      <c r="Y358" s="24">
        <v>2.8</v>
      </c>
      <c r="Z358" s="21"/>
      <c r="AA358" s="21">
        <f t="shared" si="43"/>
        <v>470.3</v>
      </c>
      <c r="AB358" s="21">
        <v>469.8</v>
      </c>
      <c r="AC358" s="21">
        <v>470.3</v>
      </c>
      <c r="AD358" s="26">
        <v>472</v>
      </c>
      <c r="AE358" s="24">
        <v>7.5</v>
      </c>
      <c r="AF358" s="21"/>
      <c r="AG358" s="21">
        <f t="shared" si="44"/>
        <v>77.5</v>
      </c>
      <c r="AH358" s="21">
        <v>78</v>
      </c>
      <c r="AI358" s="21">
        <v>77.5</v>
      </c>
      <c r="AJ358" s="26">
        <v>77.459999999999994</v>
      </c>
      <c r="AK358" s="24">
        <v>1.1000000000000001</v>
      </c>
      <c r="AL358" s="21"/>
      <c r="AM358" s="21">
        <f t="shared" si="45"/>
        <v>17.8</v>
      </c>
      <c r="AN358" s="21">
        <v>17.899999999999999</v>
      </c>
      <c r="AO358" s="21">
        <v>17.8</v>
      </c>
      <c r="AP358" s="26">
        <v>17.53</v>
      </c>
      <c r="AQ358" s="24">
        <v>-0.9</v>
      </c>
      <c r="AR358" s="21"/>
      <c r="AS358" s="21">
        <f t="shared" si="46"/>
        <v>82.2</v>
      </c>
      <c r="AT358" s="21">
        <v>82.1</v>
      </c>
      <c r="AU358" s="21">
        <v>82.2</v>
      </c>
      <c r="AV358" s="26">
        <v>82.47</v>
      </c>
      <c r="AW358" s="24">
        <v>0.9</v>
      </c>
      <c r="AX358" s="21"/>
      <c r="AY358" s="21">
        <f t="shared" si="47"/>
        <v>5.7</v>
      </c>
      <c r="AZ358" s="21">
        <v>5</v>
      </c>
      <c r="BA358" s="21">
        <v>5.7</v>
      </c>
      <c r="BB358" s="26">
        <v>6.08</v>
      </c>
      <c r="BC358" s="21">
        <v>-0.3</v>
      </c>
      <c r="BD358" s="25"/>
    </row>
    <row r="359" spans="1:56" ht="13.2" x14ac:dyDescent="0.25">
      <c r="A359" s="7">
        <v>16</v>
      </c>
      <c r="B359">
        <v>7</v>
      </c>
      <c r="C359" s="21">
        <f t="shared" si="40"/>
        <v>441.8</v>
      </c>
      <c r="D359" s="21">
        <v>440.6</v>
      </c>
      <c r="E359" s="21">
        <v>441.8</v>
      </c>
      <c r="F359" s="26">
        <v>444.04</v>
      </c>
      <c r="G359" s="24">
        <v>8.8000000000000007</v>
      </c>
      <c r="H359" s="21"/>
      <c r="I359" s="21">
        <f t="shared" si="41"/>
        <v>28.2</v>
      </c>
      <c r="J359" s="21">
        <v>26.6</v>
      </c>
      <c r="K359" s="21">
        <v>28.2</v>
      </c>
      <c r="L359" s="26">
        <v>28.63</v>
      </c>
      <c r="M359" s="24">
        <v>-0.6</v>
      </c>
      <c r="N359" s="21"/>
      <c r="O359" s="21">
        <f t="shared" si="42"/>
        <v>102.3</v>
      </c>
      <c r="P359" s="21">
        <v>105.1</v>
      </c>
      <c r="Q359" s="21">
        <v>102.3</v>
      </c>
      <c r="R359" s="26">
        <v>99.9</v>
      </c>
      <c r="S359" s="24">
        <v>-4.8</v>
      </c>
      <c r="T359" s="21"/>
      <c r="U359" s="21"/>
      <c r="V359" s="21">
        <v>572.4</v>
      </c>
      <c r="W359" s="21">
        <v>572.4</v>
      </c>
      <c r="X359" s="26">
        <v>572.57000000000005</v>
      </c>
      <c r="Y359" s="24">
        <v>3.3</v>
      </c>
      <c r="Z359" s="21"/>
      <c r="AA359" s="21">
        <f t="shared" si="43"/>
        <v>470.1</v>
      </c>
      <c r="AB359" s="21">
        <v>467.3</v>
      </c>
      <c r="AC359" s="21">
        <v>470.1</v>
      </c>
      <c r="AD359" s="26">
        <v>472.68</v>
      </c>
      <c r="AE359" s="24">
        <v>8.1</v>
      </c>
      <c r="AF359" s="21"/>
      <c r="AG359" s="21">
        <f t="shared" si="44"/>
        <v>77.2</v>
      </c>
      <c r="AH359" s="21">
        <v>77</v>
      </c>
      <c r="AI359" s="21">
        <v>77.2</v>
      </c>
      <c r="AJ359" s="26">
        <v>77.55</v>
      </c>
      <c r="AK359" s="24">
        <v>1.1000000000000001</v>
      </c>
      <c r="AL359" s="21"/>
      <c r="AM359" s="21">
        <f t="shared" si="45"/>
        <v>17.899999999999999</v>
      </c>
      <c r="AN359" s="21">
        <v>18.399999999999999</v>
      </c>
      <c r="AO359" s="21">
        <v>17.899999999999999</v>
      </c>
      <c r="AP359" s="26">
        <v>17.45</v>
      </c>
      <c r="AQ359" s="24">
        <v>-0.9</v>
      </c>
      <c r="AR359" s="21"/>
      <c r="AS359" s="21">
        <f t="shared" si="46"/>
        <v>82.1</v>
      </c>
      <c r="AT359" s="21">
        <v>81.599999999999994</v>
      </c>
      <c r="AU359" s="21">
        <v>82.1</v>
      </c>
      <c r="AV359" s="26">
        <v>82.55</v>
      </c>
      <c r="AW359" s="24">
        <v>0.9</v>
      </c>
      <c r="AX359" s="21"/>
      <c r="AY359" s="21">
        <f t="shared" si="47"/>
        <v>6</v>
      </c>
      <c r="AZ359" s="21">
        <v>5.7</v>
      </c>
      <c r="BA359" s="21">
        <v>6</v>
      </c>
      <c r="BB359" s="26">
        <v>6.06</v>
      </c>
      <c r="BC359" s="21">
        <v>-0.2</v>
      </c>
      <c r="BD359" s="25"/>
    </row>
    <row r="360" spans="1:56" ht="13.2" x14ac:dyDescent="0.25">
      <c r="A360" s="7">
        <v>16</v>
      </c>
      <c r="B360">
        <v>8</v>
      </c>
      <c r="C360" s="21">
        <f t="shared" si="40"/>
        <v>446.2</v>
      </c>
      <c r="D360" s="21">
        <v>445.3</v>
      </c>
      <c r="E360" s="21">
        <v>446.2</v>
      </c>
      <c r="F360" s="26">
        <v>444.78</v>
      </c>
      <c r="G360" s="24">
        <v>8.8000000000000007</v>
      </c>
      <c r="H360" s="21"/>
      <c r="I360" s="21">
        <f t="shared" si="41"/>
        <v>29.1</v>
      </c>
      <c r="J360" s="21">
        <v>30.7</v>
      </c>
      <c r="K360" s="21">
        <v>29.1</v>
      </c>
      <c r="L360" s="26">
        <v>28.69</v>
      </c>
      <c r="M360" s="24">
        <v>0.6</v>
      </c>
      <c r="N360" s="21"/>
      <c r="O360" s="21">
        <f t="shared" si="42"/>
        <v>97.4</v>
      </c>
      <c r="P360" s="21">
        <v>96.7</v>
      </c>
      <c r="Q360" s="21">
        <v>97.4</v>
      </c>
      <c r="R360" s="26">
        <v>99.43</v>
      </c>
      <c r="S360" s="24">
        <v>-5.7</v>
      </c>
      <c r="T360" s="21"/>
      <c r="U360" s="21"/>
      <c r="V360" s="21">
        <v>572.70000000000005</v>
      </c>
      <c r="W360" s="21">
        <v>572.70000000000005</v>
      </c>
      <c r="X360" s="26">
        <v>572.89</v>
      </c>
      <c r="Y360" s="24">
        <v>3.8</v>
      </c>
      <c r="Z360" s="21"/>
      <c r="AA360" s="21">
        <f t="shared" si="43"/>
        <v>475.3</v>
      </c>
      <c r="AB360" s="21">
        <v>475.9</v>
      </c>
      <c r="AC360" s="21">
        <v>475.3</v>
      </c>
      <c r="AD360" s="26">
        <v>473.47</v>
      </c>
      <c r="AE360" s="24">
        <v>9.5</v>
      </c>
      <c r="AF360" s="21"/>
      <c r="AG360" s="21">
        <f t="shared" si="44"/>
        <v>77.900000000000006</v>
      </c>
      <c r="AH360" s="21">
        <v>77.8</v>
      </c>
      <c r="AI360" s="21">
        <v>77.900000000000006</v>
      </c>
      <c r="AJ360" s="26">
        <v>77.64</v>
      </c>
      <c r="AK360" s="24">
        <v>1</v>
      </c>
      <c r="AL360" s="21"/>
      <c r="AM360" s="21">
        <f t="shared" si="45"/>
        <v>17</v>
      </c>
      <c r="AN360" s="21">
        <v>16.899999999999999</v>
      </c>
      <c r="AO360" s="21">
        <v>17</v>
      </c>
      <c r="AP360" s="26">
        <v>17.36</v>
      </c>
      <c r="AQ360" s="24">
        <v>-1.1000000000000001</v>
      </c>
      <c r="AR360" s="21"/>
      <c r="AS360" s="21">
        <f t="shared" si="46"/>
        <v>83</v>
      </c>
      <c r="AT360" s="21">
        <v>83.1</v>
      </c>
      <c r="AU360" s="21">
        <v>83</v>
      </c>
      <c r="AV360" s="26">
        <v>82.64</v>
      </c>
      <c r="AW360" s="24">
        <v>1.1000000000000001</v>
      </c>
      <c r="AX360" s="21"/>
      <c r="AY360" s="21">
        <f t="shared" si="47"/>
        <v>6.1</v>
      </c>
      <c r="AZ360" s="21">
        <v>6.4</v>
      </c>
      <c r="BA360" s="21">
        <v>6.1</v>
      </c>
      <c r="BB360" s="26">
        <v>6.06</v>
      </c>
      <c r="BC360" s="21">
        <v>0</v>
      </c>
      <c r="BD360" s="25"/>
    </row>
    <row r="361" spans="1:56" ht="15.75" customHeight="1" x14ac:dyDescent="0.25">
      <c r="A361" s="7">
        <v>16</v>
      </c>
      <c r="B361">
        <v>9</v>
      </c>
      <c r="C361" s="21">
        <f t="shared" si="40"/>
        <v>452.9</v>
      </c>
      <c r="D361" s="21">
        <v>458.7</v>
      </c>
      <c r="E361" s="21">
        <v>452.9</v>
      </c>
      <c r="F361" s="26">
        <v>445.58</v>
      </c>
      <c r="G361" s="24">
        <v>9.6</v>
      </c>
      <c r="H361" s="21"/>
      <c r="I361" s="21">
        <f t="shared" si="41"/>
        <v>29</v>
      </c>
      <c r="J361" s="21">
        <v>26</v>
      </c>
      <c r="K361" s="21">
        <v>29</v>
      </c>
      <c r="L361" s="26">
        <v>28.82</v>
      </c>
      <c r="M361" s="24">
        <v>1.6</v>
      </c>
      <c r="N361" s="21"/>
      <c r="O361" s="21">
        <f t="shared" si="42"/>
        <v>91.2</v>
      </c>
      <c r="P361" s="21">
        <v>88.5</v>
      </c>
      <c r="Q361" s="21">
        <v>91.2</v>
      </c>
      <c r="R361" s="26">
        <v>98.85</v>
      </c>
      <c r="S361" s="24">
        <v>-6.9</v>
      </c>
      <c r="T361" s="21"/>
      <c r="U361" s="21"/>
      <c r="V361" s="21">
        <v>573.20000000000005</v>
      </c>
      <c r="W361" s="21">
        <v>573.1</v>
      </c>
      <c r="X361" s="26">
        <v>573.25</v>
      </c>
      <c r="Y361" s="24">
        <v>4.3</v>
      </c>
      <c r="Z361" s="21"/>
      <c r="AA361" s="21">
        <f t="shared" si="43"/>
        <v>481.9</v>
      </c>
      <c r="AB361" s="21">
        <v>484.7</v>
      </c>
      <c r="AC361" s="21">
        <v>481.9</v>
      </c>
      <c r="AD361" s="26">
        <v>474.4</v>
      </c>
      <c r="AE361" s="24">
        <v>11.2</v>
      </c>
      <c r="AF361" s="21"/>
      <c r="AG361" s="21">
        <f t="shared" si="44"/>
        <v>79</v>
      </c>
      <c r="AH361" s="21">
        <v>80</v>
      </c>
      <c r="AI361" s="21">
        <v>79</v>
      </c>
      <c r="AJ361" s="26">
        <v>77.73</v>
      </c>
      <c r="AK361" s="24">
        <v>1.1000000000000001</v>
      </c>
      <c r="AL361" s="21"/>
      <c r="AM361" s="21">
        <f t="shared" si="45"/>
        <v>15.9</v>
      </c>
      <c r="AN361" s="21">
        <v>15.4</v>
      </c>
      <c r="AO361" s="21">
        <v>15.9</v>
      </c>
      <c r="AP361" s="26">
        <v>17.239999999999998</v>
      </c>
      <c r="AQ361" s="24">
        <v>-1.3</v>
      </c>
      <c r="AR361" s="21"/>
      <c r="AS361" s="21">
        <f t="shared" si="46"/>
        <v>84.1</v>
      </c>
      <c r="AT361" s="21">
        <v>84.6</v>
      </c>
      <c r="AU361" s="21">
        <v>84.1</v>
      </c>
      <c r="AV361" s="26">
        <v>82.76</v>
      </c>
      <c r="AW361" s="24">
        <v>1.3</v>
      </c>
      <c r="AX361" s="21"/>
      <c r="AY361" s="21">
        <f t="shared" si="47"/>
        <v>6</v>
      </c>
      <c r="AZ361" s="21">
        <v>5.4</v>
      </c>
      <c r="BA361" s="21">
        <v>6</v>
      </c>
      <c r="BB361" s="26">
        <v>6.07</v>
      </c>
      <c r="BC361" s="21">
        <v>0.2</v>
      </c>
      <c r="BD361" s="25"/>
    </row>
    <row r="362" spans="1:56" ht="13.2" x14ac:dyDescent="0.25">
      <c r="A362" s="7">
        <v>16</v>
      </c>
      <c r="B362">
        <v>10</v>
      </c>
      <c r="C362" s="21">
        <f t="shared" si="40"/>
        <v>445.3</v>
      </c>
      <c r="D362" s="21">
        <v>445.8</v>
      </c>
      <c r="E362" s="21">
        <v>445.3</v>
      </c>
      <c r="F362" s="26">
        <v>446.48</v>
      </c>
      <c r="G362" s="24">
        <v>10.7</v>
      </c>
      <c r="H362" s="21"/>
      <c r="I362" s="21">
        <f t="shared" si="41"/>
        <v>28.3</v>
      </c>
      <c r="J362" s="21">
        <v>27.4</v>
      </c>
      <c r="K362" s="21">
        <v>28.3</v>
      </c>
      <c r="L362" s="26">
        <v>28.99</v>
      </c>
      <c r="M362" s="24">
        <v>2.1</v>
      </c>
      <c r="N362" s="21"/>
      <c r="O362" s="21">
        <f t="shared" si="42"/>
        <v>100.1</v>
      </c>
      <c r="P362" s="21">
        <v>100.5</v>
      </c>
      <c r="Q362" s="21">
        <v>100.1</v>
      </c>
      <c r="R362" s="26">
        <v>98.17</v>
      </c>
      <c r="S362" s="24">
        <v>-8.1</v>
      </c>
      <c r="T362" s="21"/>
      <c r="U362" s="21"/>
      <c r="V362" s="21">
        <v>573.70000000000005</v>
      </c>
      <c r="W362" s="21">
        <v>573.70000000000005</v>
      </c>
      <c r="X362" s="26">
        <v>573.63</v>
      </c>
      <c r="Y362" s="24">
        <v>4.5999999999999996</v>
      </c>
      <c r="Z362" s="21"/>
      <c r="AA362" s="21">
        <f t="shared" si="43"/>
        <v>473.5</v>
      </c>
      <c r="AB362" s="21">
        <v>473.2</v>
      </c>
      <c r="AC362" s="21">
        <v>473.5</v>
      </c>
      <c r="AD362" s="26">
        <v>475.47</v>
      </c>
      <c r="AE362" s="24">
        <v>12.8</v>
      </c>
      <c r="AF362" s="21"/>
      <c r="AG362" s="21">
        <f t="shared" si="44"/>
        <v>77.599999999999994</v>
      </c>
      <c r="AH362" s="21">
        <v>77.7</v>
      </c>
      <c r="AI362" s="21">
        <v>77.599999999999994</v>
      </c>
      <c r="AJ362" s="26">
        <v>77.83</v>
      </c>
      <c r="AK362" s="24">
        <v>1.2</v>
      </c>
      <c r="AL362" s="21"/>
      <c r="AM362" s="21">
        <f t="shared" si="45"/>
        <v>17.5</v>
      </c>
      <c r="AN362" s="21">
        <v>17.5</v>
      </c>
      <c r="AO362" s="21">
        <v>17.5</v>
      </c>
      <c r="AP362" s="26">
        <v>17.11</v>
      </c>
      <c r="AQ362" s="24">
        <v>-1.6</v>
      </c>
      <c r="AR362" s="21"/>
      <c r="AS362" s="21">
        <f t="shared" si="46"/>
        <v>82.5</v>
      </c>
      <c r="AT362" s="21">
        <v>82.5</v>
      </c>
      <c r="AU362" s="21">
        <v>82.5</v>
      </c>
      <c r="AV362" s="26">
        <v>82.89</v>
      </c>
      <c r="AW362" s="24">
        <v>1.6</v>
      </c>
      <c r="AX362" s="21"/>
      <c r="AY362" s="21">
        <f t="shared" si="47"/>
        <v>6</v>
      </c>
      <c r="AZ362" s="21">
        <v>5.8</v>
      </c>
      <c r="BA362" s="21">
        <v>6</v>
      </c>
      <c r="BB362" s="26">
        <v>6.1</v>
      </c>
      <c r="BC362" s="21">
        <v>0.3</v>
      </c>
      <c r="BD362" s="25"/>
    </row>
    <row r="363" spans="1:56" ht="13.2" x14ac:dyDescent="0.25">
      <c r="A363" s="7">
        <v>16</v>
      </c>
      <c r="B363">
        <v>11</v>
      </c>
      <c r="C363" s="21">
        <f t="shared" si="40"/>
        <v>445.6</v>
      </c>
      <c r="D363" s="21">
        <v>448.9</v>
      </c>
      <c r="E363" s="21">
        <v>445.6</v>
      </c>
      <c r="F363" s="26">
        <v>447.43</v>
      </c>
      <c r="G363" s="24">
        <v>11.5</v>
      </c>
      <c r="H363" s="21"/>
      <c r="I363" s="21">
        <f t="shared" si="41"/>
        <v>29.8</v>
      </c>
      <c r="J363" s="21">
        <v>29.6</v>
      </c>
      <c r="K363" s="21">
        <v>29.8</v>
      </c>
      <c r="L363" s="26">
        <v>29.16</v>
      </c>
      <c r="M363" s="24">
        <v>2.1</v>
      </c>
      <c r="N363" s="21"/>
      <c r="O363" s="21">
        <f t="shared" si="42"/>
        <v>98.6</v>
      </c>
      <c r="P363" s="21">
        <v>95.4</v>
      </c>
      <c r="Q363" s="21">
        <v>98.6</v>
      </c>
      <c r="R363" s="26">
        <v>97.46</v>
      </c>
      <c r="S363" s="24">
        <v>-8.6</v>
      </c>
      <c r="T363" s="21"/>
      <c r="U363" s="21"/>
      <c r="V363" s="21">
        <v>573.9</v>
      </c>
      <c r="W363" s="21">
        <v>574</v>
      </c>
      <c r="X363" s="26">
        <v>574.04999999999995</v>
      </c>
      <c r="Y363" s="24">
        <v>5</v>
      </c>
      <c r="Z363" s="21"/>
      <c r="AA363" s="21">
        <f t="shared" si="43"/>
        <v>475.4</v>
      </c>
      <c r="AB363" s="21">
        <v>478.5</v>
      </c>
      <c r="AC363" s="21">
        <v>475.4</v>
      </c>
      <c r="AD363" s="26">
        <v>476.59</v>
      </c>
      <c r="AE363" s="24">
        <v>13.5</v>
      </c>
      <c r="AF363" s="21"/>
      <c r="AG363" s="21">
        <f t="shared" si="44"/>
        <v>77.599999999999994</v>
      </c>
      <c r="AH363" s="21">
        <v>78.2</v>
      </c>
      <c r="AI363" s="21">
        <v>77.599999999999994</v>
      </c>
      <c r="AJ363" s="26">
        <v>77.94</v>
      </c>
      <c r="AK363" s="24">
        <v>1.3</v>
      </c>
      <c r="AL363" s="21"/>
      <c r="AM363" s="21">
        <f t="shared" si="45"/>
        <v>17.2</v>
      </c>
      <c r="AN363" s="21">
        <v>16.600000000000001</v>
      </c>
      <c r="AO363" s="21">
        <v>17.2</v>
      </c>
      <c r="AP363" s="26">
        <v>16.98</v>
      </c>
      <c r="AQ363" s="24">
        <v>-1.6</v>
      </c>
      <c r="AR363" s="21"/>
      <c r="AS363" s="21">
        <f t="shared" si="46"/>
        <v>82.8</v>
      </c>
      <c r="AT363" s="21">
        <v>83.4</v>
      </c>
      <c r="AU363" s="21">
        <v>82.8</v>
      </c>
      <c r="AV363" s="26">
        <v>83.02</v>
      </c>
      <c r="AW363" s="24">
        <v>1.6</v>
      </c>
      <c r="AX363" s="21"/>
      <c r="AY363" s="21">
        <f t="shared" si="47"/>
        <v>6.3</v>
      </c>
      <c r="AZ363" s="21">
        <v>6.2</v>
      </c>
      <c r="BA363" s="21">
        <v>6.3</v>
      </c>
      <c r="BB363" s="26">
        <v>6.12</v>
      </c>
      <c r="BC363" s="21">
        <v>0.3</v>
      </c>
      <c r="BD363" s="25"/>
    </row>
    <row r="364" spans="1:56" ht="13.2" x14ac:dyDescent="0.25">
      <c r="A364" s="7">
        <v>16</v>
      </c>
      <c r="B364">
        <v>12</v>
      </c>
      <c r="C364" s="21">
        <f t="shared" si="40"/>
        <v>449.6</v>
      </c>
      <c r="D364" s="21">
        <v>446.8</v>
      </c>
      <c r="E364" s="21">
        <v>449.6</v>
      </c>
      <c r="F364" s="26">
        <v>448.45</v>
      </c>
      <c r="G364" s="24">
        <v>12.2</v>
      </c>
      <c r="H364" s="21"/>
      <c r="I364" s="21">
        <f t="shared" si="41"/>
        <v>27.9</v>
      </c>
      <c r="J364" s="21">
        <v>27.6</v>
      </c>
      <c r="K364" s="21">
        <v>27.9</v>
      </c>
      <c r="L364" s="26">
        <v>29.26</v>
      </c>
      <c r="M364" s="24">
        <v>1.2</v>
      </c>
      <c r="N364" s="21"/>
      <c r="O364" s="21">
        <f t="shared" si="42"/>
        <v>96.9</v>
      </c>
      <c r="P364" s="21">
        <v>99.7</v>
      </c>
      <c r="Q364" s="21">
        <v>96.9</v>
      </c>
      <c r="R364" s="26">
        <v>96.77</v>
      </c>
      <c r="S364" s="24">
        <v>-8.1999999999999993</v>
      </c>
      <c r="T364" s="21"/>
      <c r="U364" s="21"/>
      <c r="V364" s="21">
        <v>574.20000000000005</v>
      </c>
      <c r="W364" s="21">
        <v>574.4</v>
      </c>
      <c r="X364" s="26">
        <v>574.48</v>
      </c>
      <c r="Y364" s="24">
        <v>5.2</v>
      </c>
      <c r="Z364" s="21"/>
      <c r="AA364" s="21">
        <f t="shared" si="43"/>
        <v>477.5</v>
      </c>
      <c r="AB364" s="21">
        <v>474.4</v>
      </c>
      <c r="AC364" s="21">
        <v>477.5</v>
      </c>
      <c r="AD364" s="26">
        <v>477.71</v>
      </c>
      <c r="AE364" s="24">
        <v>13.4</v>
      </c>
      <c r="AF364" s="21"/>
      <c r="AG364" s="21">
        <f t="shared" si="44"/>
        <v>78.3</v>
      </c>
      <c r="AH364" s="21">
        <v>77.8</v>
      </c>
      <c r="AI364" s="21">
        <v>78.3</v>
      </c>
      <c r="AJ364" s="26">
        <v>78.06</v>
      </c>
      <c r="AK364" s="24">
        <v>1.4</v>
      </c>
      <c r="AL364" s="21"/>
      <c r="AM364" s="21">
        <f t="shared" si="45"/>
        <v>16.899999999999999</v>
      </c>
      <c r="AN364" s="21">
        <v>17.399999999999999</v>
      </c>
      <c r="AO364" s="21">
        <v>16.899999999999999</v>
      </c>
      <c r="AP364" s="26">
        <v>16.850000000000001</v>
      </c>
      <c r="AQ364" s="24">
        <v>-1.6</v>
      </c>
      <c r="AR364" s="21"/>
      <c r="AS364" s="21">
        <f t="shared" si="46"/>
        <v>83.1</v>
      </c>
      <c r="AT364" s="21">
        <v>82.6</v>
      </c>
      <c r="AU364" s="21">
        <v>83.1</v>
      </c>
      <c r="AV364" s="26">
        <v>83.15</v>
      </c>
      <c r="AW364" s="24">
        <v>1.6</v>
      </c>
      <c r="AX364" s="21"/>
      <c r="AY364" s="21">
        <f t="shared" si="47"/>
        <v>5.9</v>
      </c>
      <c r="AZ364" s="21">
        <v>5.8</v>
      </c>
      <c r="BA364" s="21">
        <v>5.9</v>
      </c>
      <c r="BB364" s="26">
        <v>6.13</v>
      </c>
      <c r="BC364" s="21">
        <v>0.1</v>
      </c>
      <c r="BD364" s="25"/>
    </row>
    <row r="365" spans="1:56" ht="13.2" x14ac:dyDescent="0.25">
      <c r="A365" s="7"/>
      <c r="B365">
        <v>1</v>
      </c>
      <c r="C365" s="21">
        <f t="shared" si="40"/>
        <v>446.1</v>
      </c>
      <c r="D365" s="21">
        <v>443.2</v>
      </c>
      <c r="E365" s="21">
        <v>446.1</v>
      </c>
      <c r="F365" s="26">
        <v>449.5</v>
      </c>
      <c r="G365" s="24">
        <v>12.6</v>
      </c>
      <c r="H365" s="21"/>
      <c r="I365" s="21">
        <f t="shared" si="41"/>
        <v>27.3</v>
      </c>
      <c r="J365" s="21">
        <v>29.2</v>
      </c>
      <c r="K365" s="21">
        <v>27.3</v>
      </c>
      <c r="L365" s="26">
        <v>29.26</v>
      </c>
      <c r="M365" s="24">
        <v>-0.1</v>
      </c>
      <c r="N365" s="21"/>
      <c r="O365" s="21">
        <f t="shared" si="42"/>
        <v>101.7</v>
      </c>
      <c r="P365" s="21">
        <v>102.6</v>
      </c>
      <c r="Q365" s="21">
        <v>101.7</v>
      </c>
      <c r="R365" s="26">
        <v>96.16</v>
      </c>
      <c r="S365" s="24">
        <v>-7.3</v>
      </c>
      <c r="T365" s="21"/>
      <c r="U365" s="21"/>
      <c r="V365" s="21">
        <v>575</v>
      </c>
      <c r="W365" s="21">
        <v>575.1</v>
      </c>
      <c r="X365" s="26">
        <v>574.91</v>
      </c>
      <c r="Y365" s="24">
        <v>5.2</v>
      </c>
      <c r="Z365" s="21"/>
      <c r="AA365" s="21">
        <f t="shared" si="43"/>
        <v>473.4</v>
      </c>
      <c r="AB365" s="21">
        <v>472.4</v>
      </c>
      <c r="AC365" s="21">
        <v>473.4</v>
      </c>
      <c r="AD365" s="26">
        <v>478.75</v>
      </c>
      <c r="AE365" s="24">
        <v>12.6</v>
      </c>
      <c r="AF365" s="21"/>
      <c r="AG365" s="21">
        <f t="shared" si="44"/>
        <v>77.599999999999994</v>
      </c>
      <c r="AH365" s="21">
        <v>77.099999999999994</v>
      </c>
      <c r="AI365" s="21">
        <v>77.599999999999994</v>
      </c>
      <c r="AJ365" s="26">
        <v>78.19</v>
      </c>
      <c r="AK365" s="24">
        <v>1.5</v>
      </c>
      <c r="AL365" s="21"/>
      <c r="AM365" s="21">
        <f t="shared" si="45"/>
        <v>17.7</v>
      </c>
      <c r="AN365" s="21">
        <v>17.8</v>
      </c>
      <c r="AO365" s="21">
        <v>17.7</v>
      </c>
      <c r="AP365" s="26">
        <v>16.73</v>
      </c>
      <c r="AQ365" s="24">
        <v>-1.4</v>
      </c>
      <c r="AR365" s="21"/>
      <c r="AS365" s="21">
        <f t="shared" si="46"/>
        <v>82.3</v>
      </c>
      <c r="AT365" s="21">
        <v>82.2</v>
      </c>
      <c r="AU365" s="21">
        <v>82.3</v>
      </c>
      <c r="AV365" s="26">
        <v>83.27</v>
      </c>
      <c r="AW365" s="24">
        <v>1.4</v>
      </c>
      <c r="AX365" s="21"/>
      <c r="AY365" s="21">
        <f t="shared" si="47"/>
        <v>5.8</v>
      </c>
      <c r="AZ365" s="21">
        <v>6.2</v>
      </c>
      <c r="BA365" s="21">
        <v>5.8</v>
      </c>
      <c r="BB365" s="26">
        <v>6.11</v>
      </c>
      <c r="BC365" s="21">
        <v>-0.2</v>
      </c>
      <c r="BD365" s="25"/>
    </row>
    <row r="366" spans="1:56" ht="13.2" x14ac:dyDescent="0.25">
      <c r="A366" s="7">
        <v>17</v>
      </c>
      <c r="B366">
        <v>2</v>
      </c>
      <c r="C366" s="21">
        <f t="shared" si="40"/>
        <v>448.8</v>
      </c>
      <c r="D366" s="21">
        <v>447.4</v>
      </c>
      <c r="E366" s="21">
        <v>448.8</v>
      </c>
      <c r="F366" s="26">
        <v>450.54</v>
      </c>
      <c r="G366" s="24">
        <v>12.6</v>
      </c>
      <c r="H366" s="21"/>
      <c r="I366" s="21">
        <f t="shared" si="41"/>
        <v>33.700000000000003</v>
      </c>
      <c r="J366" s="21">
        <v>37.9</v>
      </c>
      <c r="K366" s="21">
        <v>33.700000000000003</v>
      </c>
      <c r="L366" s="26">
        <v>29.13</v>
      </c>
      <c r="M366" s="24">
        <v>-1.5</v>
      </c>
      <c r="N366" s="21"/>
      <c r="O366" s="21">
        <f t="shared" si="42"/>
        <v>92.9</v>
      </c>
      <c r="P366" s="21">
        <v>90.1</v>
      </c>
      <c r="Q366" s="21">
        <v>92.9</v>
      </c>
      <c r="R366" s="26">
        <v>95.67</v>
      </c>
      <c r="S366" s="24">
        <v>-5.8</v>
      </c>
      <c r="T366" s="21"/>
      <c r="U366" s="21"/>
      <c r="V366" s="21">
        <v>575.29999999999995</v>
      </c>
      <c r="W366" s="21">
        <v>575.5</v>
      </c>
      <c r="X366" s="26">
        <v>575.35</v>
      </c>
      <c r="Y366" s="24">
        <v>5.2</v>
      </c>
      <c r="Z366" s="21"/>
      <c r="AA366" s="21">
        <f t="shared" si="43"/>
        <v>482.6</v>
      </c>
      <c r="AB366" s="21">
        <v>485.3</v>
      </c>
      <c r="AC366" s="21">
        <v>482.6</v>
      </c>
      <c r="AD366" s="26">
        <v>479.67</v>
      </c>
      <c r="AE366" s="24">
        <v>11</v>
      </c>
      <c r="AF366" s="21"/>
      <c r="AG366" s="21">
        <f t="shared" si="44"/>
        <v>78</v>
      </c>
      <c r="AH366" s="21">
        <v>77.8</v>
      </c>
      <c r="AI366" s="21">
        <v>78</v>
      </c>
      <c r="AJ366" s="26">
        <v>78.31</v>
      </c>
      <c r="AK366" s="24">
        <v>1.5</v>
      </c>
      <c r="AL366" s="21"/>
      <c r="AM366" s="21">
        <f t="shared" si="45"/>
        <v>16.100000000000001</v>
      </c>
      <c r="AN366" s="21">
        <v>15.7</v>
      </c>
      <c r="AO366" s="21">
        <v>16.100000000000001</v>
      </c>
      <c r="AP366" s="26">
        <v>16.63</v>
      </c>
      <c r="AQ366" s="24">
        <v>-1.2</v>
      </c>
      <c r="AR366" s="21"/>
      <c r="AS366" s="21">
        <f t="shared" si="46"/>
        <v>83.9</v>
      </c>
      <c r="AT366" s="21">
        <v>84.3</v>
      </c>
      <c r="AU366" s="21">
        <v>83.9</v>
      </c>
      <c r="AV366" s="26">
        <v>83.37</v>
      </c>
      <c r="AW366" s="24">
        <v>1.2</v>
      </c>
      <c r="AX366" s="21"/>
      <c r="AY366" s="21">
        <f t="shared" si="47"/>
        <v>7</v>
      </c>
      <c r="AZ366" s="21">
        <v>7.8</v>
      </c>
      <c r="BA366" s="21">
        <v>7</v>
      </c>
      <c r="BB366" s="26">
        <v>6.07</v>
      </c>
      <c r="BC366" s="21">
        <v>-0.5</v>
      </c>
      <c r="BD366" s="25"/>
    </row>
    <row r="367" spans="1:56" ht="13.2" x14ac:dyDescent="0.25">
      <c r="A367" s="7">
        <v>17</v>
      </c>
      <c r="B367">
        <v>3</v>
      </c>
      <c r="C367" s="21">
        <f t="shared" si="40"/>
        <v>448.5</v>
      </c>
      <c r="D367" s="21">
        <v>446.2</v>
      </c>
      <c r="E367" s="21">
        <v>448.5</v>
      </c>
      <c r="F367" s="26">
        <v>451.51</v>
      </c>
      <c r="G367" s="24">
        <v>11.6</v>
      </c>
      <c r="H367" s="21"/>
      <c r="I367" s="21">
        <f t="shared" si="41"/>
        <v>30.1</v>
      </c>
      <c r="J367" s="21">
        <v>29.3</v>
      </c>
      <c r="K367" s="21">
        <v>30.1</v>
      </c>
      <c r="L367" s="26">
        <v>28.89</v>
      </c>
      <c r="M367" s="24">
        <v>-2.9</v>
      </c>
      <c r="N367" s="21"/>
      <c r="O367" s="21">
        <f t="shared" si="42"/>
        <v>97.3</v>
      </c>
      <c r="P367" s="21">
        <v>100.4</v>
      </c>
      <c r="Q367" s="21">
        <v>97.3</v>
      </c>
      <c r="R367" s="26">
        <v>95.37</v>
      </c>
      <c r="S367" s="24">
        <v>-3.6</v>
      </c>
      <c r="T367" s="21"/>
      <c r="U367" s="21"/>
      <c r="V367" s="21">
        <v>575.9</v>
      </c>
      <c r="W367" s="21">
        <v>575.9</v>
      </c>
      <c r="X367" s="26">
        <v>575.77</v>
      </c>
      <c r="Y367" s="24">
        <v>5</v>
      </c>
      <c r="Z367" s="21"/>
      <c r="AA367" s="21">
        <f t="shared" si="43"/>
        <v>478.6</v>
      </c>
      <c r="AB367" s="21">
        <v>475.5</v>
      </c>
      <c r="AC367" s="21">
        <v>478.6</v>
      </c>
      <c r="AD367" s="26">
        <v>480.4</v>
      </c>
      <c r="AE367" s="24">
        <v>8.6999999999999993</v>
      </c>
      <c r="AF367" s="21"/>
      <c r="AG367" s="21">
        <f t="shared" si="44"/>
        <v>77.900000000000006</v>
      </c>
      <c r="AH367" s="21">
        <v>77.5</v>
      </c>
      <c r="AI367" s="21">
        <v>77.900000000000006</v>
      </c>
      <c r="AJ367" s="26">
        <v>78.42</v>
      </c>
      <c r="AK367" s="24">
        <v>1.3</v>
      </c>
      <c r="AL367" s="21"/>
      <c r="AM367" s="21">
        <f t="shared" si="45"/>
        <v>16.899999999999999</v>
      </c>
      <c r="AN367" s="21">
        <v>17.399999999999999</v>
      </c>
      <c r="AO367" s="21">
        <v>16.899999999999999</v>
      </c>
      <c r="AP367" s="26">
        <v>16.559999999999999</v>
      </c>
      <c r="AQ367" s="24">
        <v>-0.8</v>
      </c>
      <c r="AR367" s="21"/>
      <c r="AS367" s="21">
        <f t="shared" si="46"/>
        <v>83.1</v>
      </c>
      <c r="AT367" s="21">
        <v>82.6</v>
      </c>
      <c r="AU367" s="21">
        <v>83.1</v>
      </c>
      <c r="AV367" s="26">
        <v>83.44</v>
      </c>
      <c r="AW367" s="24">
        <v>0.8</v>
      </c>
      <c r="AX367" s="21"/>
      <c r="AY367" s="21">
        <f t="shared" si="47"/>
        <v>6.3</v>
      </c>
      <c r="AZ367" s="21">
        <v>6.2</v>
      </c>
      <c r="BA367" s="21">
        <v>6.3</v>
      </c>
      <c r="BB367" s="26">
        <v>6.01</v>
      </c>
      <c r="BC367" s="21">
        <v>-0.7</v>
      </c>
      <c r="BD367" s="25"/>
    </row>
    <row r="368" spans="1:56" ht="13.2" x14ac:dyDescent="0.25">
      <c r="A368" s="7">
        <v>17</v>
      </c>
      <c r="B368">
        <v>4</v>
      </c>
      <c r="C368" s="21">
        <f t="shared" si="40"/>
        <v>455.3</v>
      </c>
      <c r="D368" s="21">
        <v>455.2</v>
      </c>
      <c r="E368" s="21">
        <v>455.3</v>
      </c>
      <c r="F368" s="26">
        <v>452.37</v>
      </c>
      <c r="G368" s="24">
        <v>10.3</v>
      </c>
      <c r="H368" s="21"/>
      <c r="I368" s="21">
        <f t="shared" si="41"/>
        <v>26.4</v>
      </c>
      <c r="J368" s="21">
        <v>26.4</v>
      </c>
      <c r="K368" s="21">
        <v>26.4</v>
      </c>
      <c r="L368" s="26">
        <v>28.55</v>
      </c>
      <c r="M368" s="24">
        <v>-4.0999999999999996</v>
      </c>
      <c r="N368" s="21"/>
      <c r="O368" s="21">
        <f t="shared" si="42"/>
        <v>94.4</v>
      </c>
      <c r="P368" s="21">
        <v>94.8</v>
      </c>
      <c r="Q368" s="21">
        <v>94.4</v>
      </c>
      <c r="R368" s="26">
        <v>95.25</v>
      </c>
      <c r="S368" s="24">
        <v>-1.4</v>
      </c>
      <c r="T368" s="21"/>
      <c r="U368" s="21"/>
      <c r="V368" s="21">
        <v>576.4</v>
      </c>
      <c r="W368" s="21">
        <v>576.1</v>
      </c>
      <c r="X368" s="26">
        <v>576.16999999999996</v>
      </c>
      <c r="Y368" s="24">
        <v>4.8</v>
      </c>
      <c r="Z368" s="21"/>
      <c r="AA368" s="21">
        <f t="shared" si="43"/>
        <v>481.7</v>
      </c>
      <c r="AB368" s="21">
        <v>481.6</v>
      </c>
      <c r="AC368" s="21">
        <v>481.7</v>
      </c>
      <c r="AD368" s="26">
        <v>480.92</v>
      </c>
      <c r="AE368" s="24">
        <v>6.2</v>
      </c>
      <c r="AF368" s="21"/>
      <c r="AG368" s="21">
        <f t="shared" si="44"/>
        <v>79</v>
      </c>
      <c r="AH368" s="21">
        <v>79</v>
      </c>
      <c r="AI368" s="21">
        <v>79</v>
      </c>
      <c r="AJ368" s="26">
        <v>78.510000000000005</v>
      </c>
      <c r="AK368" s="24">
        <v>1.1000000000000001</v>
      </c>
      <c r="AL368" s="21"/>
      <c r="AM368" s="21">
        <f t="shared" si="45"/>
        <v>16.399999999999999</v>
      </c>
      <c r="AN368" s="21">
        <v>16.399999999999999</v>
      </c>
      <c r="AO368" s="21">
        <v>16.399999999999999</v>
      </c>
      <c r="AP368" s="26">
        <v>16.53</v>
      </c>
      <c r="AQ368" s="24">
        <v>-0.4</v>
      </c>
      <c r="AR368" s="21"/>
      <c r="AS368" s="21">
        <f t="shared" si="46"/>
        <v>83.6</v>
      </c>
      <c r="AT368" s="21">
        <v>83.6</v>
      </c>
      <c r="AU368" s="21">
        <v>83.6</v>
      </c>
      <c r="AV368" s="26">
        <v>83.47</v>
      </c>
      <c r="AW368" s="24">
        <v>0.4</v>
      </c>
      <c r="AX368" s="21"/>
      <c r="AY368" s="21">
        <f t="shared" si="47"/>
        <v>5.5</v>
      </c>
      <c r="AZ368" s="21">
        <v>5.5</v>
      </c>
      <c r="BA368" s="21">
        <v>5.5</v>
      </c>
      <c r="BB368" s="26">
        <v>5.94</v>
      </c>
      <c r="BC368" s="21">
        <v>-0.9</v>
      </c>
      <c r="BD368" s="25"/>
    </row>
    <row r="369" spans="1:56" ht="13.2" x14ac:dyDescent="0.25">
      <c r="A369" s="7">
        <v>17</v>
      </c>
      <c r="B369">
        <v>5</v>
      </c>
      <c r="C369" s="21">
        <f t="shared" si="40"/>
        <v>457.2</v>
      </c>
      <c r="D369" s="21">
        <v>457.5</v>
      </c>
      <c r="E369" s="21">
        <v>457.2</v>
      </c>
      <c r="F369" s="26">
        <v>453.14</v>
      </c>
      <c r="G369" s="24">
        <v>9.3000000000000007</v>
      </c>
      <c r="H369" s="21"/>
      <c r="I369" s="21">
        <f t="shared" si="41"/>
        <v>30.4</v>
      </c>
      <c r="J369" s="21">
        <v>32</v>
      </c>
      <c r="K369" s="21">
        <v>30.4</v>
      </c>
      <c r="L369" s="26">
        <v>28.15</v>
      </c>
      <c r="M369" s="24">
        <v>-4.9000000000000004</v>
      </c>
      <c r="N369" s="21"/>
      <c r="O369" s="21">
        <f t="shared" si="42"/>
        <v>88.8</v>
      </c>
      <c r="P369" s="21">
        <v>87.2</v>
      </c>
      <c r="Q369" s="21">
        <v>88.8</v>
      </c>
      <c r="R369" s="26">
        <v>95.25</v>
      </c>
      <c r="S369" s="24">
        <v>0.1</v>
      </c>
      <c r="T369" s="21"/>
      <c r="U369" s="21"/>
      <c r="V369" s="21">
        <v>576.70000000000005</v>
      </c>
      <c r="W369" s="21">
        <v>576.4</v>
      </c>
      <c r="X369" s="26">
        <v>576.54</v>
      </c>
      <c r="Y369" s="24">
        <v>4.5</v>
      </c>
      <c r="Z369" s="21"/>
      <c r="AA369" s="21">
        <f t="shared" si="43"/>
        <v>487.7</v>
      </c>
      <c r="AB369" s="21">
        <v>489.5</v>
      </c>
      <c r="AC369" s="21">
        <v>487.7</v>
      </c>
      <c r="AD369" s="26">
        <v>481.28</v>
      </c>
      <c r="AE369" s="24">
        <v>4.4000000000000004</v>
      </c>
      <c r="AF369" s="21"/>
      <c r="AG369" s="21">
        <f t="shared" si="44"/>
        <v>79.3</v>
      </c>
      <c r="AH369" s="21">
        <v>79.3</v>
      </c>
      <c r="AI369" s="21">
        <v>79.3</v>
      </c>
      <c r="AJ369" s="26">
        <v>78.599999999999994</v>
      </c>
      <c r="AK369" s="24">
        <v>1</v>
      </c>
      <c r="AL369" s="21"/>
      <c r="AM369" s="21">
        <f t="shared" si="45"/>
        <v>15.4</v>
      </c>
      <c r="AN369" s="21">
        <v>15.1</v>
      </c>
      <c r="AO369" s="21">
        <v>15.4</v>
      </c>
      <c r="AP369" s="26">
        <v>16.52</v>
      </c>
      <c r="AQ369" s="24">
        <v>-0.1</v>
      </c>
      <c r="AR369" s="21"/>
      <c r="AS369" s="21">
        <f t="shared" si="46"/>
        <v>84.6</v>
      </c>
      <c r="AT369" s="21">
        <v>84.9</v>
      </c>
      <c r="AU369" s="21">
        <v>84.6</v>
      </c>
      <c r="AV369" s="26">
        <v>83.48</v>
      </c>
      <c r="AW369" s="24">
        <v>0.1</v>
      </c>
      <c r="AX369" s="21"/>
      <c r="AY369" s="21">
        <f t="shared" si="47"/>
        <v>6.2</v>
      </c>
      <c r="AZ369" s="21">
        <v>6.5</v>
      </c>
      <c r="BA369" s="21">
        <v>6.2</v>
      </c>
      <c r="BB369" s="26">
        <v>5.85</v>
      </c>
      <c r="BC369" s="21">
        <v>-1.1000000000000001</v>
      </c>
      <c r="BD369" s="25"/>
    </row>
    <row r="370" spans="1:56" ht="13.2" x14ac:dyDescent="0.25">
      <c r="A370" s="7">
        <v>17</v>
      </c>
      <c r="B370">
        <v>6</v>
      </c>
      <c r="C370" s="21">
        <f t="shared" si="40"/>
        <v>453.9</v>
      </c>
      <c r="D370" s="21">
        <v>454.1</v>
      </c>
      <c r="E370" s="21">
        <v>453.9</v>
      </c>
      <c r="F370" s="26">
        <v>453.83</v>
      </c>
      <c r="G370" s="24">
        <v>8.3000000000000007</v>
      </c>
      <c r="H370" s="21"/>
      <c r="I370" s="21">
        <f t="shared" si="41"/>
        <v>27.7</v>
      </c>
      <c r="J370" s="21">
        <v>24.8</v>
      </c>
      <c r="K370" s="21">
        <v>27.7</v>
      </c>
      <c r="L370" s="26">
        <v>27.7</v>
      </c>
      <c r="M370" s="24">
        <v>-5.3</v>
      </c>
      <c r="N370" s="21"/>
      <c r="O370" s="21">
        <f t="shared" si="42"/>
        <v>95.3</v>
      </c>
      <c r="P370" s="21">
        <v>98.1</v>
      </c>
      <c r="Q370" s="21">
        <v>95.3</v>
      </c>
      <c r="R370" s="26">
        <v>95.35</v>
      </c>
      <c r="S370" s="24">
        <v>1.2</v>
      </c>
      <c r="T370" s="21"/>
      <c r="U370" s="21"/>
      <c r="V370" s="21">
        <v>577</v>
      </c>
      <c r="W370" s="21">
        <v>576.9</v>
      </c>
      <c r="X370" s="26">
        <v>576.88</v>
      </c>
      <c r="Y370" s="24">
        <v>4.2</v>
      </c>
      <c r="Z370" s="21"/>
      <c r="AA370" s="21">
        <f t="shared" si="43"/>
        <v>481.6</v>
      </c>
      <c r="AB370" s="21">
        <v>478.9</v>
      </c>
      <c r="AC370" s="21">
        <v>481.6</v>
      </c>
      <c r="AD370" s="26">
        <v>481.53</v>
      </c>
      <c r="AE370" s="24">
        <v>3</v>
      </c>
      <c r="AF370" s="21"/>
      <c r="AG370" s="21">
        <f t="shared" si="44"/>
        <v>78.7</v>
      </c>
      <c r="AH370" s="21">
        <v>78.7</v>
      </c>
      <c r="AI370" s="21">
        <v>78.7</v>
      </c>
      <c r="AJ370" s="26">
        <v>78.67</v>
      </c>
      <c r="AK370" s="24">
        <v>0.9</v>
      </c>
      <c r="AL370" s="21"/>
      <c r="AM370" s="21">
        <f t="shared" si="45"/>
        <v>16.5</v>
      </c>
      <c r="AN370" s="21">
        <v>17</v>
      </c>
      <c r="AO370" s="21">
        <v>16.5</v>
      </c>
      <c r="AP370" s="26">
        <v>16.53</v>
      </c>
      <c r="AQ370" s="24">
        <v>0.1</v>
      </c>
      <c r="AR370" s="21"/>
      <c r="AS370" s="21">
        <f t="shared" si="46"/>
        <v>83.5</v>
      </c>
      <c r="AT370" s="21">
        <v>83</v>
      </c>
      <c r="AU370" s="21">
        <v>83.5</v>
      </c>
      <c r="AV370" s="26">
        <v>83.47</v>
      </c>
      <c r="AW370" s="24">
        <v>-0.1</v>
      </c>
      <c r="AX370" s="21"/>
      <c r="AY370" s="21">
        <f t="shared" si="47"/>
        <v>5.8</v>
      </c>
      <c r="AZ370" s="21">
        <v>5.2</v>
      </c>
      <c r="BA370" s="21">
        <v>5.8</v>
      </c>
      <c r="BB370" s="26">
        <v>5.75</v>
      </c>
      <c r="BC370" s="21">
        <v>-1.1000000000000001</v>
      </c>
      <c r="BD370" s="25"/>
    </row>
    <row r="371" spans="1:56" ht="13.2" x14ac:dyDescent="0.25">
      <c r="A371" s="7">
        <v>17</v>
      </c>
      <c r="B371">
        <v>7</v>
      </c>
      <c r="C371" s="21">
        <f t="shared" si="40"/>
        <v>459.5</v>
      </c>
      <c r="D371" s="21">
        <v>458.8</v>
      </c>
      <c r="E371" s="21">
        <v>459.5</v>
      </c>
      <c r="F371" s="26">
        <v>454.43</v>
      </c>
      <c r="G371" s="24">
        <v>7.2</v>
      </c>
      <c r="H371" s="21"/>
      <c r="I371" s="21">
        <f t="shared" si="41"/>
        <v>22.6</v>
      </c>
      <c r="J371" s="21">
        <v>22</v>
      </c>
      <c r="K371" s="21">
        <v>22.6</v>
      </c>
      <c r="L371" s="26">
        <v>27.28</v>
      </c>
      <c r="M371" s="24">
        <v>-5.0999999999999996</v>
      </c>
      <c r="N371" s="21"/>
      <c r="O371" s="21">
        <f t="shared" si="42"/>
        <v>95.2</v>
      </c>
      <c r="P371" s="21">
        <v>96.5</v>
      </c>
      <c r="Q371" s="21">
        <v>95.2</v>
      </c>
      <c r="R371" s="26">
        <v>95.5</v>
      </c>
      <c r="S371" s="24">
        <v>1.8</v>
      </c>
      <c r="T371" s="21"/>
      <c r="U371" s="21"/>
      <c r="V371" s="21">
        <v>577.29999999999995</v>
      </c>
      <c r="W371" s="21">
        <v>577.29999999999995</v>
      </c>
      <c r="X371" s="26">
        <v>577.21</v>
      </c>
      <c r="Y371" s="24">
        <v>3.9</v>
      </c>
      <c r="Z371" s="21"/>
      <c r="AA371" s="21">
        <f t="shared" si="43"/>
        <v>482.1</v>
      </c>
      <c r="AB371" s="21">
        <v>480.8</v>
      </c>
      <c r="AC371" s="21">
        <v>482.1</v>
      </c>
      <c r="AD371" s="26">
        <v>481.71</v>
      </c>
      <c r="AE371" s="24">
        <v>2.1</v>
      </c>
      <c r="AF371" s="21"/>
      <c r="AG371" s="21">
        <f t="shared" si="44"/>
        <v>79.599999999999994</v>
      </c>
      <c r="AH371" s="21">
        <v>79.5</v>
      </c>
      <c r="AI371" s="21">
        <v>79.599999999999994</v>
      </c>
      <c r="AJ371" s="26">
        <v>78.73</v>
      </c>
      <c r="AK371" s="24">
        <v>0.7</v>
      </c>
      <c r="AL371" s="21"/>
      <c r="AM371" s="21">
        <f t="shared" si="45"/>
        <v>16.5</v>
      </c>
      <c r="AN371" s="21">
        <v>16.7</v>
      </c>
      <c r="AO371" s="21">
        <v>16.5</v>
      </c>
      <c r="AP371" s="26">
        <v>16.55</v>
      </c>
      <c r="AQ371" s="24">
        <v>0.2</v>
      </c>
      <c r="AR371" s="21"/>
      <c r="AS371" s="21">
        <f t="shared" si="46"/>
        <v>83.5</v>
      </c>
      <c r="AT371" s="21">
        <v>83.3</v>
      </c>
      <c r="AU371" s="21">
        <v>83.5</v>
      </c>
      <c r="AV371" s="26">
        <v>83.45</v>
      </c>
      <c r="AW371" s="24">
        <v>-0.2</v>
      </c>
      <c r="AX371" s="21"/>
      <c r="AY371" s="21">
        <f t="shared" si="47"/>
        <v>4.7</v>
      </c>
      <c r="AZ371" s="21">
        <v>4.5999999999999996</v>
      </c>
      <c r="BA371" s="21">
        <v>4.7</v>
      </c>
      <c r="BB371" s="26">
        <v>5.66</v>
      </c>
      <c r="BC371" s="21">
        <v>-1.1000000000000001</v>
      </c>
      <c r="BD371" s="25"/>
    </row>
    <row r="372" spans="1:56" ht="13.2" x14ac:dyDescent="0.25">
      <c r="A372" s="7">
        <v>17</v>
      </c>
      <c r="B372">
        <v>8</v>
      </c>
      <c r="C372" s="21">
        <f t="shared" si="40"/>
        <v>453.6</v>
      </c>
      <c r="D372" s="21">
        <v>455.2</v>
      </c>
      <c r="E372" s="21">
        <v>453.6</v>
      </c>
      <c r="F372" s="26">
        <v>454.96</v>
      </c>
      <c r="G372" s="24">
        <v>6.3</v>
      </c>
      <c r="H372" s="21"/>
      <c r="I372" s="21">
        <f t="shared" si="41"/>
        <v>29</v>
      </c>
      <c r="J372" s="21">
        <v>30.9</v>
      </c>
      <c r="K372" s="21">
        <v>29</v>
      </c>
      <c r="L372" s="26">
        <v>26.87</v>
      </c>
      <c r="M372" s="24">
        <v>-4.8</v>
      </c>
      <c r="N372" s="21"/>
      <c r="O372" s="21">
        <f t="shared" si="42"/>
        <v>94.9</v>
      </c>
      <c r="P372" s="21">
        <v>91.5</v>
      </c>
      <c r="Q372" s="21">
        <v>94.9</v>
      </c>
      <c r="R372" s="26">
        <v>95.7</v>
      </c>
      <c r="S372" s="24">
        <v>2.2999999999999998</v>
      </c>
      <c r="T372" s="21"/>
      <c r="U372" s="21"/>
      <c r="V372" s="21">
        <v>577.6</v>
      </c>
      <c r="W372" s="21">
        <v>577.6</v>
      </c>
      <c r="X372" s="26">
        <v>577.53</v>
      </c>
      <c r="Y372" s="24">
        <v>3.8</v>
      </c>
      <c r="Z372" s="21"/>
      <c r="AA372" s="21">
        <f t="shared" si="43"/>
        <v>482.7</v>
      </c>
      <c r="AB372" s="21">
        <v>486.1</v>
      </c>
      <c r="AC372" s="21">
        <v>482.7</v>
      </c>
      <c r="AD372" s="26">
        <v>481.83</v>
      </c>
      <c r="AE372" s="24">
        <v>1.5</v>
      </c>
      <c r="AF372" s="21"/>
      <c r="AG372" s="21">
        <f t="shared" si="44"/>
        <v>78.5</v>
      </c>
      <c r="AH372" s="21">
        <v>78.8</v>
      </c>
      <c r="AI372" s="21">
        <v>78.5</v>
      </c>
      <c r="AJ372" s="26">
        <v>78.78</v>
      </c>
      <c r="AK372" s="24">
        <v>0.6</v>
      </c>
      <c r="AL372" s="21"/>
      <c r="AM372" s="21">
        <f t="shared" si="45"/>
        <v>16.399999999999999</v>
      </c>
      <c r="AN372" s="21">
        <v>15.8</v>
      </c>
      <c r="AO372" s="21">
        <v>16.399999999999999</v>
      </c>
      <c r="AP372" s="26">
        <v>16.57</v>
      </c>
      <c r="AQ372" s="24">
        <v>0.3</v>
      </c>
      <c r="AR372" s="21"/>
      <c r="AS372" s="21">
        <f t="shared" si="46"/>
        <v>83.6</v>
      </c>
      <c r="AT372" s="21">
        <v>84.2</v>
      </c>
      <c r="AU372" s="21">
        <v>83.6</v>
      </c>
      <c r="AV372" s="26">
        <v>83.43</v>
      </c>
      <c r="AW372" s="24">
        <v>-0.3</v>
      </c>
      <c r="AX372" s="21"/>
      <c r="AY372" s="21">
        <f t="shared" si="47"/>
        <v>6</v>
      </c>
      <c r="AZ372" s="21">
        <v>6.3</v>
      </c>
      <c r="BA372" s="21">
        <v>6</v>
      </c>
      <c r="BB372" s="26">
        <v>5.58</v>
      </c>
      <c r="BC372" s="21">
        <v>-1</v>
      </c>
      <c r="BD372" s="25"/>
    </row>
    <row r="373" spans="1:56" ht="13.2" x14ac:dyDescent="0.25">
      <c r="A373" s="7">
        <v>17</v>
      </c>
      <c r="B373">
        <v>9</v>
      </c>
      <c r="C373" s="21">
        <f t="shared" si="40"/>
        <v>450.6</v>
      </c>
      <c r="D373" s="21">
        <v>454.8</v>
      </c>
      <c r="E373" s="21">
        <v>450.6</v>
      </c>
      <c r="F373" s="26">
        <v>455.46</v>
      </c>
      <c r="G373" s="24">
        <v>6.1</v>
      </c>
      <c r="H373" s="21"/>
      <c r="I373" s="21">
        <f t="shared" si="41"/>
        <v>25.2</v>
      </c>
      <c r="J373" s="21">
        <v>22.2</v>
      </c>
      <c r="K373" s="21">
        <v>25.2</v>
      </c>
      <c r="L373" s="26">
        <v>26.54</v>
      </c>
      <c r="M373" s="24">
        <v>-4</v>
      </c>
      <c r="N373" s="21"/>
      <c r="O373" s="21">
        <f t="shared" si="42"/>
        <v>102</v>
      </c>
      <c r="P373" s="21">
        <v>100.9</v>
      </c>
      <c r="Q373" s="21">
        <v>102</v>
      </c>
      <c r="R373" s="26">
        <v>95.84</v>
      </c>
      <c r="S373" s="24">
        <v>1.7</v>
      </c>
      <c r="T373" s="21"/>
      <c r="U373" s="21"/>
      <c r="V373" s="21">
        <v>577.9</v>
      </c>
      <c r="W373" s="21">
        <v>577.9</v>
      </c>
      <c r="X373" s="26">
        <v>577.84</v>
      </c>
      <c r="Y373" s="24">
        <v>3.8</v>
      </c>
      <c r="Z373" s="21"/>
      <c r="AA373" s="21">
        <f t="shared" si="43"/>
        <v>475.8</v>
      </c>
      <c r="AB373" s="21">
        <v>477</v>
      </c>
      <c r="AC373" s="21">
        <v>475.8</v>
      </c>
      <c r="AD373" s="26">
        <v>482</v>
      </c>
      <c r="AE373" s="24">
        <v>2</v>
      </c>
      <c r="AF373" s="21"/>
      <c r="AG373" s="21">
        <f t="shared" si="44"/>
        <v>78</v>
      </c>
      <c r="AH373" s="21">
        <v>78.7</v>
      </c>
      <c r="AI373" s="21">
        <v>78</v>
      </c>
      <c r="AJ373" s="26">
        <v>78.819999999999993</v>
      </c>
      <c r="AK373" s="24">
        <v>0.5</v>
      </c>
      <c r="AL373" s="21"/>
      <c r="AM373" s="21">
        <f t="shared" si="45"/>
        <v>17.7</v>
      </c>
      <c r="AN373" s="21">
        <v>17.5</v>
      </c>
      <c r="AO373" s="21">
        <v>17.7</v>
      </c>
      <c r="AP373" s="26">
        <v>16.59</v>
      </c>
      <c r="AQ373" s="24">
        <v>0.2</v>
      </c>
      <c r="AR373" s="21"/>
      <c r="AS373" s="21">
        <f t="shared" si="46"/>
        <v>82.3</v>
      </c>
      <c r="AT373" s="21">
        <v>82.5</v>
      </c>
      <c r="AU373" s="21">
        <v>82.3</v>
      </c>
      <c r="AV373" s="26">
        <v>83.41</v>
      </c>
      <c r="AW373" s="24">
        <v>-0.2</v>
      </c>
      <c r="AX373" s="21"/>
      <c r="AY373" s="21">
        <f t="shared" si="47"/>
        <v>5.3</v>
      </c>
      <c r="AZ373" s="21">
        <v>4.7</v>
      </c>
      <c r="BA373" s="21">
        <v>5.3</v>
      </c>
      <c r="BB373" s="26">
        <v>5.51</v>
      </c>
      <c r="BC373" s="21">
        <v>-0.9</v>
      </c>
      <c r="BD373" s="25"/>
    </row>
    <row r="374" spans="1:56" ht="13.2" x14ac:dyDescent="0.25">
      <c r="A374" s="7">
        <v>17</v>
      </c>
      <c r="B374">
        <v>10</v>
      </c>
      <c r="C374" s="21">
        <f t="shared" si="40"/>
        <v>457.7</v>
      </c>
      <c r="D374" s="21">
        <v>457.8</v>
      </c>
      <c r="E374" s="21">
        <v>457.7</v>
      </c>
      <c r="F374" s="26">
        <v>456.05</v>
      </c>
      <c r="G374" s="24">
        <v>7</v>
      </c>
      <c r="H374" s="21"/>
      <c r="I374" s="21">
        <f t="shared" si="41"/>
        <v>26.3</v>
      </c>
      <c r="J374" s="21">
        <v>26</v>
      </c>
      <c r="K374" s="21">
        <v>26.3</v>
      </c>
      <c r="L374" s="26">
        <v>26.31</v>
      </c>
      <c r="M374" s="24">
        <v>-2.7</v>
      </c>
      <c r="N374" s="21"/>
      <c r="O374" s="21">
        <f t="shared" si="42"/>
        <v>94.2</v>
      </c>
      <c r="P374" s="21">
        <v>94.4</v>
      </c>
      <c r="Q374" s="21">
        <v>94.2</v>
      </c>
      <c r="R374" s="26">
        <v>95.8</v>
      </c>
      <c r="S374" s="24">
        <v>-0.5</v>
      </c>
      <c r="T374" s="21"/>
      <c r="U374" s="21"/>
      <c r="V374" s="21">
        <v>578.20000000000005</v>
      </c>
      <c r="W374" s="21">
        <v>578.20000000000005</v>
      </c>
      <c r="X374" s="26">
        <v>578.16</v>
      </c>
      <c r="Y374" s="24">
        <v>3.8</v>
      </c>
      <c r="Z374" s="21"/>
      <c r="AA374" s="21">
        <f t="shared" si="43"/>
        <v>483.9</v>
      </c>
      <c r="AB374" s="21">
        <v>483.8</v>
      </c>
      <c r="AC374" s="21">
        <v>483.9</v>
      </c>
      <c r="AD374" s="26">
        <v>482.36</v>
      </c>
      <c r="AE374" s="24">
        <v>4.3</v>
      </c>
      <c r="AF374" s="21"/>
      <c r="AG374" s="21">
        <f t="shared" si="44"/>
        <v>79.2</v>
      </c>
      <c r="AH374" s="21">
        <v>79.2</v>
      </c>
      <c r="AI374" s="21">
        <v>79.2</v>
      </c>
      <c r="AJ374" s="26">
        <v>78.88</v>
      </c>
      <c r="AK374" s="24">
        <v>0.7</v>
      </c>
      <c r="AL374" s="21"/>
      <c r="AM374" s="21">
        <f t="shared" si="45"/>
        <v>16.3</v>
      </c>
      <c r="AN374" s="21">
        <v>16.3</v>
      </c>
      <c r="AO374" s="21">
        <v>16.3</v>
      </c>
      <c r="AP374" s="26">
        <v>16.57</v>
      </c>
      <c r="AQ374" s="24">
        <v>-0.2</v>
      </c>
      <c r="AR374" s="21"/>
      <c r="AS374" s="21">
        <f t="shared" si="46"/>
        <v>83.7</v>
      </c>
      <c r="AT374" s="21">
        <v>83.7</v>
      </c>
      <c r="AU374" s="21">
        <v>83.7</v>
      </c>
      <c r="AV374" s="26">
        <v>83.43</v>
      </c>
      <c r="AW374" s="24">
        <v>0.2</v>
      </c>
      <c r="AX374" s="21"/>
      <c r="AY374" s="21">
        <f t="shared" si="47"/>
        <v>5.4</v>
      </c>
      <c r="AZ374" s="21">
        <v>5.4</v>
      </c>
      <c r="BA374" s="21">
        <v>5.4</v>
      </c>
      <c r="BB374" s="26">
        <v>5.45</v>
      </c>
      <c r="BC374" s="21">
        <v>-0.6</v>
      </c>
      <c r="BD374" s="25"/>
    </row>
    <row r="375" spans="1:56" ht="13.2" x14ac:dyDescent="0.25">
      <c r="A375" s="7">
        <v>17</v>
      </c>
      <c r="B375">
        <v>11</v>
      </c>
      <c r="C375" s="21">
        <f t="shared" si="40"/>
        <v>452.7</v>
      </c>
      <c r="D375" s="21">
        <v>456.6</v>
      </c>
      <c r="E375" s="21">
        <v>452.7</v>
      </c>
      <c r="F375" s="26">
        <v>456.86</v>
      </c>
      <c r="G375" s="24">
        <v>9.8000000000000007</v>
      </c>
      <c r="H375" s="21"/>
      <c r="I375" s="21">
        <f t="shared" si="41"/>
        <v>28.2</v>
      </c>
      <c r="J375" s="21">
        <v>27.8</v>
      </c>
      <c r="K375" s="21">
        <v>28.2</v>
      </c>
      <c r="L375" s="26">
        <v>26.18</v>
      </c>
      <c r="M375" s="24">
        <v>-1.5</v>
      </c>
      <c r="N375" s="21"/>
      <c r="O375" s="21">
        <f t="shared" si="42"/>
        <v>97.7</v>
      </c>
      <c r="P375" s="21">
        <v>94.1</v>
      </c>
      <c r="Q375" s="21">
        <v>97.7</v>
      </c>
      <c r="R375" s="26">
        <v>95.45</v>
      </c>
      <c r="S375" s="24">
        <v>-4.2</v>
      </c>
      <c r="T375" s="21"/>
      <c r="U375" s="21"/>
      <c r="V375" s="21">
        <v>578.5</v>
      </c>
      <c r="W375" s="21">
        <v>578.6</v>
      </c>
      <c r="X375" s="26">
        <v>578.5</v>
      </c>
      <c r="Y375" s="24">
        <v>4.0999999999999996</v>
      </c>
      <c r="Z375" s="21"/>
      <c r="AA375" s="21">
        <f t="shared" si="43"/>
        <v>480.9</v>
      </c>
      <c r="AB375" s="21">
        <v>484.4</v>
      </c>
      <c r="AC375" s="21">
        <v>480.9</v>
      </c>
      <c r="AD375" s="26">
        <v>483.05</v>
      </c>
      <c r="AE375" s="24">
        <v>8.3000000000000007</v>
      </c>
      <c r="AF375" s="21"/>
      <c r="AG375" s="21">
        <f t="shared" si="44"/>
        <v>78.2</v>
      </c>
      <c r="AH375" s="21">
        <v>78.900000000000006</v>
      </c>
      <c r="AI375" s="21">
        <v>78.2</v>
      </c>
      <c r="AJ375" s="26">
        <v>78.97</v>
      </c>
      <c r="AK375" s="24">
        <v>1.1000000000000001</v>
      </c>
      <c r="AL375" s="21"/>
      <c r="AM375" s="21">
        <f t="shared" si="45"/>
        <v>16.899999999999999</v>
      </c>
      <c r="AN375" s="21">
        <v>16.3</v>
      </c>
      <c r="AO375" s="21">
        <v>16.899999999999999</v>
      </c>
      <c r="AP375" s="26">
        <v>16.5</v>
      </c>
      <c r="AQ375" s="24">
        <v>-0.8</v>
      </c>
      <c r="AR375" s="21"/>
      <c r="AS375" s="21">
        <f t="shared" si="46"/>
        <v>83.1</v>
      </c>
      <c r="AT375" s="21">
        <v>83.7</v>
      </c>
      <c r="AU375" s="21">
        <v>83.1</v>
      </c>
      <c r="AV375" s="26">
        <v>83.5</v>
      </c>
      <c r="AW375" s="24">
        <v>0.8</v>
      </c>
      <c r="AX375" s="21"/>
      <c r="AY375" s="21">
        <f t="shared" si="47"/>
        <v>5.9</v>
      </c>
      <c r="AZ375" s="21">
        <v>5.7</v>
      </c>
      <c r="BA375" s="21">
        <v>5.9</v>
      </c>
      <c r="BB375" s="26">
        <v>5.42</v>
      </c>
      <c r="BC375" s="21">
        <v>-0.4</v>
      </c>
      <c r="BD375" s="25"/>
    </row>
    <row r="376" spans="1:56" ht="13.2" x14ac:dyDescent="0.25">
      <c r="A376" s="7">
        <v>17</v>
      </c>
      <c r="B376">
        <v>12</v>
      </c>
      <c r="C376" s="21">
        <f t="shared" si="40"/>
        <v>457.8</v>
      </c>
      <c r="D376" s="21">
        <v>453</v>
      </c>
      <c r="E376" s="21">
        <v>457.8</v>
      </c>
      <c r="F376" s="26">
        <v>457.94</v>
      </c>
      <c r="G376" s="24">
        <v>12.9</v>
      </c>
      <c r="H376" s="21"/>
      <c r="I376" s="21">
        <f t="shared" si="41"/>
        <v>24.6</v>
      </c>
      <c r="J376" s="21">
        <v>23.9</v>
      </c>
      <c r="K376" s="21">
        <v>24.6</v>
      </c>
      <c r="L376" s="26">
        <v>26.15</v>
      </c>
      <c r="M376" s="24">
        <v>-0.4</v>
      </c>
      <c r="N376" s="21"/>
      <c r="O376" s="21">
        <f t="shared" si="42"/>
        <v>96.4</v>
      </c>
      <c r="P376" s="21">
        <v>101.5</v>
      </c>
      <c r="Q376" s="21">
        <v>96.4</v>
      </c>
      <c r="R376" s="26">
        <v>94.78</v>
      </c>
      <c r="S376" s="24">
        <v>-8.1</v>
      </c>
      <c r="T376" s="21"/>
      <c r="U376" s="21"/>
      <c r="V376" s="21">
        <v>578.5</v>
      </c>
      <c r="W376" s="21">
        <v>578.79999999999995</v>
      </c>
      <c r="X376" s="26">
        <v>578.86</v>
      </c>
      <c r="Y376" s="24">
        <v>4.4000000000000004</v>
      </c>
      <c r="Z376" s="21"/>
      <c r="AA376" s="21">
        <f t="shared" si="43"/>
        <v>482.3</v>
      </c>
      <c r="AB376" s="21">
        <v>476.9</v>
      </c>
      <c r="AC376" s="21">
        <v>482.3</v>
      </c>
      <c r="AD376" s="26">
        <v>484.09</v>
      </c>
      <c r="AE376" s="24">
        <v>12.5</v>
      </c>
      <c r="AF376" s="21"/>
      <c r="AG376" s="21">
        <f t="shared" si="44"/>
        <v>79.099999999999994</v>
      </c>
      <c r="AH376" s="21">
        <v>78.3</v>
      </c>
      <c r="AI376" s="21">
        <v>79.099999999999994</v>
      </c>
      <c r="AJ376" s="26">
        <v>79.11</v>
      </c>
      <c r="AK376" s="24">
        <v>1.6</v>
      </c>
      <c r="AL376" s="21"/>
      <c r="AM376" s="21">
        <f t="shared" si="45"/>
        <v>16.7</v>
      </c>
      <c r="AN376" s="21">
        <v>17.600000000000001</v>
      </c>
      <c r="AO376" s="21">
        <v>16.7</v>
      </c>
      <c r="AP376" s="26">
        <v>16.37</v>
      </c>
      <c r="AQ376" s="24">
        <v>-1.5</v>
      </c>
      <c r="AR376" s="21"/>
      <c r="AS376" s="21">
        <f t="shared" si="46"/>
        <v>83.3</v>
      </c>
      <c r="AT376" s="21">
        <v>82.4</v>
      </c>
      <c r="AU376" s="21">
        <v>83.3</v>
      </c>
      <c r="AV376" s="26">
        <v>83.63</v>
      </c>
      <c r="AW376" s="24">
        <v>1.5</v>
      </c>
      <c r="AX376" s="21"/>
      <c r="AY376" s="21">
        <f t="shared" si="47"/>
        <v>5.0999999999999996</v>
      </c>
      <c r="AZ376" s="21">
        <v>5</v>
      </c>
      <c r="BA376" s="21">
        <v>5.0999999999999996</v>
      </c>
      <c r="BB376" s="26">
        <v>5.4</v>
      </c>
      <c r="BC376" s="21">
        <v>-0.2</v>
      </c>
      <c r="BD376" s="25"/>
    </row>
    <row r="377" spans="1:56" ht="13.2" x14ac:dyDescent="0.25">
      <c r="A377" s="7"/>
      <c r="B377">
        <v>1</v>
      </c>
      <c r="C377" s="21">
        <f t="shared" si="40"/>
        <v>459.4</v>
      </c>
      <c r="D377" s="21">
        <v>457.5</v>
      </c>
      <c r="E377" s="21">
        <v>459.4</v>
      </c>
      <c r="F377" s="26">
        <v>459.3</v>
      </c>
      <c r="G377" s="24">
        <v>16.3</v>
      </c>
      <c r="H377" s="21"/>
      <c r="I377" s="21">
        <f t="shared" si="41"/>
        <v>28.7</v>
      </c>
      <c r="J377" s="21">
        <v>30</v>
      </c>
      <c r="K377" s="21">
        <v>28.7</v>
      </c>
      <c r="L377" s="26">
        <v>26.18</v>
      </c>
      <c r="M377" s="24">
        <v>0.4</v>
      </c>
      <c r="N377" s="21"/>
      <c r="O377" s="21">
        <f t="shared" si="42"/>
        <v>91</v>
      </c>
      <c r="P377" s="21">
        <v>91.4</v>
      </c>
      <c r="Q377" s="21">
        <v>91</v>
      </c>
      <c r="R377" s="26">
        <v>93.78</v>
      </c>
      <c r="S377" s="24">
        <v>-11.9</v>
      </c>
      <c r="T377" s="21"/>
      <c r="U377" s="21"/>
      <c r="V377" s="21">
        <v>578.9</v>
      </c>
      <c r="W377" s="21">
        <v>579.1</v>
      </c>
      <c r="X377" s="26">
        <v>579.26</v>
      </c>
      <c r="Y377" s="24">
        <v>4.8</v>
      </c>
      <c r="Z377" s="21"/>
      <c r="AA377" s="21">
        <f t="shared" si="43"/>
        <v>488.1</v>
      </c>
      <c r="AB377" s="21">
        <v>487.5</v>
      </c>
      <c r="AC377" s="21">
        <v>488.1</v>
      </c>
      <c r="AD377" s="26">
        <v>485.48</v>
      </c>
      <c r="AE377" s="24">
        <v>16.7</v>
      </c>
      <c r="AF377" s="21"/>
      <c r="AG377" s="21">
        <f t="shared" si="44"/>
        <v>79.3</v>
      </c>
      <c r="AH377" s="21">
        <v>79</v>
      </c>
      <c r="AI377" s="21">
        <v>79.3</v>
      </c>
      <c r="AJ377" s="26">
        <v>79.290000000000006</v>
      </c>
      <c r="AK377" s="24">
        <v>2.2000000000000002</v>
      </c>
      <c r="AL377" s="21"/>
      <c r="AM377" s="21">
        <f t="shared" si="45"/>
        <v>15.7</v>
      </c>
      <c r="AN377" s="21">
        <v>15.8</v>
      </c>
      <c r="AO377" s="21">
        <v>15.7</v>
      </c>
      <c r="AP377" s="26">
        <v>16.190000000000001</v>
      </c>
      <c r="AQ377" s="24">
        <v>-2.2000000000000002</v>
      </c>
      <c r="AR377" s="21"/>
      <c r="AS377" s="21">
        <f t="shared" si="46"/>
        <v>84.3</v>
      </c>
      <c r="AT377" s="21">
        <v>84.2</v>
      </c>
      <c r="AU377" s="21">
        <v>84.3</v>
      </c>
      <c r="AV377" s="26">
        <v>83.81</v>
      </c>
      <c r="AW377" s="24">
        <v>2.2000000000000002</v>
      </c>
      <c r="AX377" s="21"/>
      <c r="AY377" s="21">
        <f t="shared" si="47"/>
        <v>5.9</v>
      </c>
      <c r="AZ377" s="21">
        <v>6.2</v>
      </c>
      <c r="BA377" s="21">
        <v>5.9</v>
      </c>
      <c r="BB377" s="26">
        <v>5.39</v>
      </c>
      <c r="BC377" s="21">
        <v>-0.1</v>
      </c>
      <c r="BD377" s="25"/>
    </row>
    <row r="378" spans="1:56" ht="13.2" x14ac:dyDescent="0.25">
      <c r="A378" s="7">
        <v>18</v>
      </c>
      <c r="B378">
        <v>2</v>
      </c>
      <c r="C378" s="21">
        <f t="shared" si="40"/>
        <v>462.3</v>
      </c>
      <c r="D378" s="21">
        <v>462.1</v>
      </c>
      <c r="E378" s="21">
        <v>462.3</v>
      </c>
      <c r="F378" s="26">
        <v>460.92</v>
      </c>
      <c r="G378" s="24">
        <v>19.399999999999999</v>
      </c>
      <c r="H378" s="21"/>
      <c r="I378" s="21">
        <f t="shared" si="41"/>
        <v>24.3</v>
      </c>
      <c r="J378" s="21">
        <v>28.8</v>
      </c>
      <c r="K378" s="21">
        <v>24.3</v>
      </c>
      <c r="L378" s="26">
        <v>26.21</v>
      </c>
      <c r="M378" s="24">
        <v>0.4</v>
      </c>
      <c r="N378" s="21"/>
      <c r="O378" s="21">
        <f t="shared" si="42"/>
        <v>92.8</v>
      </c>
      <c r="P378" s="21">
        <v>88.3</v>
      </c>
      <c r="Q378" s="21">
        <v>92.8</v>
      </c>
      <c r="R378" s="26">
        <v>92.57</v>
      </c>
      <c r="S378" s="24">
        <v>-14.6</v>
      </c>
      <c r="T378" s="21"/>
      <c r="U378" s="21"/>
      <c r="V378" s="21">
        <v>579.20000000000005</v>
      </c>
      <c r="W378" s="21">
        <v>579.4</v>
      </c>
      <c r="X378" s="26">
        <v>579.69000000000005</v>
      </c>
      <c r="Y378" s="24">
        <v>5.2</v>
      </c>
      <c r="Z378" s="21"/>
      <c r="AA378" s="21">
        <f t="shared" si="43"/>
        <v>486.6</v>
      </c>
      <c r="AB378" s="21">
        <v>490.9</v>
      </c>
      <c r="AC378" s="21">
        <v>486.6</v>
      </c>
      <c r="AD378" s="26">
        <v>487.13</v>
      </c>
      <c r="AE378" s="24">
        <v>19.8</v>
      </c>
      <c r="AF378" s="21"/>
      <c r="AG378" s="21">
        <f t="shared" si="44"/>
        <v>79.8</v>
      </c>
      <c r="AH378" s="21">
        <v>79.8</v>
      </c>
      <c r="AI378" s="21">
        <v>79.8</v>
      </c>
      <c r="AJ378" s="26">
        <v>79.510000000000005</v>
      </c>
      <c r="AK378" s="24">
        <v>2.6</v>
      </c>
      <c r="AL378" s="21"/>
      <c r="AM378" s="21">
        <f t="shared" si="45"/>
        <v>16</v>
      </c>
      <c r="AN378" s="21">
        <v>15.2</v>
      </c>
      <c r="AO378" s="21">
        <v>16</v>
      </c>
      <c r="AP378" s="26">
        <v>15.97</v>
      </c>
      <c r="AQ378" s="24">
        <v>-2.7</v>
      </c>
      <c r="AR378" s="21"/>
      <c r="AS378" s="21">
        <f t="shared" si="46"/>
        <v>84</v>
      </c>
      <c r="AT378" s="21">
        <v>84.8</v>
      </c>
      <c r="AU378" s="21">
        <v>84</v>
      </c>
      <c r="AV378" s="26">
        <v>84.03</v>
      </c>
      <c r="AW378" s="24">
        <v>2.7</v>
      </c>
      <c r="AX378" s="21"/>
      <c r="AY378" s="21">
        <f t="shared" si="47"/>
        <v>5</v>
      </c>
      <c r="AZ378" s="21">
        <v>5.9</v>
      </c>
      <c r="BA378" s="21">
        <v>5</v>
      </c>
      <c r="BB378" s="26">
        <v>5.38</v>
      </c>
      <c r="BC378" s="21">
        <v>-0.1</v>
      </c>
      <c r="BD378" s="25"/>
    </row>
    <row r="379" spans="1:56" ht="13.2" x14ac:dyDescent="0.25">
      <c r="A379" s="7">
        <v>18</v>
      </c>
      <c r="B379">
        <v>3</v>
      </c>
      <c r="C379" s="21">
        <f t="shared" si="40"/>
        <v>463.3</v>
      </c>
      <c r="D379" s="21">
        <v>459.9</v>
      </c>
      <c r="E379" s="21">
        <v>463.3</v>
      </c>
      <c r="F379" s="26">
        <v>462.75</v>
      </c>
      <c r="G379" s="24">
        <v>22.1</v>
      </c>
      <c r="H379" s="21"/>
      <c r="I379" s="21">
        <f t="shared" si="41"/>
        <v>24.2</v>
      </c>
      <c r="J379" s="21">
        <v>22.1</v>
      </c>
      <c r="K379" s="21">
        <v>24.2</v>
      </c>
      <c r="L379" s="26">
        <v>26.18</v>
      </c>
      <c r="M379" s="24">
        <v>-0.4</v>
      </c>
      <c r="N379" s="21"/>
      <c r="O379" s="21">
        <f t="shared" si="42"/>
        <v>92.7</v>
      </c>
      <c r="P379" s="21">
        <v>98.1</v>
      </c>
      <c r="Q379" s="21">
        <v>92.7</v>
      </c>
      <c r="R379" s="26">
        <v>91.24</v>
      </c>
      <c r="S379" s="24">
        <v>-16</v>
      </c>
      <c r="T379" s="21"/>
      <c r="U379" s="21"/>
      <c r="V379" s="21">
        <v>580.20000000000005</v>
      </c>
      <c r="W379" s="21">
        <v>580.20000000000005</v>
      </c>
      <c r="X379" s="26">
        <v>580.16999999999996</v>
      </c>
      <c r="Y379" s="24">
        <v>5.7</v>
      </c>
      <c r="Z379" s="21"/>
      <c r="AA379" s="21">
        <f t="shared" si="43"/>
        <v>487.5</v>
      </c>
      <c r="AB379" s="21">
        <v>482</v>
      </c>
      <c r="AC379" s="21">
        <v>487.5</v>
      </c>
      <c r="AD379" s="26">
        <v>488.93</v>
      </c>
      <c r="AE379" s="24">
        <v>21.7</v>
      </c>
      <c r="AF379" s="21"/>
      <c r="AG379" s="21">
        <f t="shared" si="44"/>
        <v>79.8</v>
      </c>
      <c r="AH379" s="21">
        <v>79.3</v>
      </c>
      <c r="AI379" s="21">
        <v>79.8</v>
      </c>
      <c r="AJ379" s="26">
        <v>79.760000000000005</v>
      </c>
      <c r="AK379" s="24">
        <v>3</v>
      </c>
      <c r="AL379" s="21"/>
      <c r="AM379" s="21">
        <f t="shared" si="45"/>
        <v>16</v>
      </c>
      <c r="AN379" s="21">
        <v>16.899999999999999</v>
      </c>
      <c r="AO379" s="21">
        <v>16</v>
      </c>
      <c r="AP379" s="26">
        <v>15.73</v>
      </c>
      <c r="AQ379" s="24">
        <v>-2.9</v>
      </c>
      <c r="AR379" s="21"/>
      <c r="AS379" s="21">
        <f t="shared" si="46"/>
        <v>84</v>
      </c>
      <c r="AT379" s="21">
        <v>83.1</v>
      </c>
      <c r="AU379" s="21">
        <v>84</v>
      </c>
      <c r="AV379" s="26">
        <v>84.27</v>
      </c>
      <c r="AW379" s="24">
        <v>2.9</v>
      </c>
      <c r="AX379" s="21"/>
      <c r="AY379" s="21">
        <f t="shared" si="47"/>
        <v>5</v>
      </c>
      <c r="AZ379" s="21">
        <v>4.5999999999999996</v>
      </c>
      <c r="BA379" s="21">
        <v>5</v>
      </c>
      <c r="BB379" s="26">
        <v>5.35</v>
      </c>
      <c r="BC379" s="21">
        <v>-0.3</v>
      </c>
      <c r="BD379" s="25"/>
    </row>
    <row r="380" spans="1:56" ht="13.2" x14ac:dyDescent="0.25">
      <c r="A380" s="7">
        <v>18</v>
      </c>
      <c r="B380">
        <v>4</v>
      </c>
      <c r="C380" s="21">
        <f t="shared" si="40"/>
        <v>465.9</v>
      </c>
      <c r="D380" s="21">
        <v>467.1</v>
      </c>
      <c r="E380" s="21">
        <v>465.9</v>
      </c>
      <c r="F380" s="26">
        <v>464.74</v>
      </c>
      <c r="G380" s="24">
        <v>23.8</v>
      </c>
      <c r="H380" s="21"/>
      <c r="I380" s="21">
        <f t="shared" si="41"/>
        <v>26.5</v>
      </c>
      <c r="J380" s="21">
        <v>26.4</v>
      </c>
      <c r="K380" s="21">
        <v>26.5</v>
      </c>
      <c r="L380" s="26">
        <v>26.07</v>
      </c>
      <c r="M380" s="24">
        <v>-1.3</v>
      </c>
      <c r="N380" s="21"/>
      <c r="O380" s="21">
        <f t="shared" si="42"/>
        <v>88.4</v>
      </c>
      <c r="P380" s="21">
        <v>87.5</v>
      </c>
      <c r="Q380" s="21">
        <v>88.4</v>
      </c>
      <c r="R380" s="26">
        <v>89.88</v>
      </c>
      <c r="S380" s="24">
        <v>-16.3</v>
      </c>
      <c r="T380" s="21"/>
      <c r="U380" s="21"/>
      <c r="V380" s="21">
        <v>581</v>
      </c>
      <c r="W380" s="21">
        <v>580.70000000000005</v>
      </c>
      <c r="X380" s="26">
        <v>580.69000000000005</v>
      </c>
      <c r="Y380" s="24">
        <v>6.2</v>
      </c>
      <c r="Z380" s="21"/>
      <c r="AA380" s="21">
        <f t="shared" si="43"/>
        <v>492.4</v>
      </c>
      <c r="AB380" s="21">
        <v>493.5</v>
      </c>
      <c r="AC380" s="21">
        <v>492.4</v>
      </c>
      <c r="AD380" s="26">
        <v>490.81</v>
      </c>
      <c r="AE380" s="24">
        <v>22.5</v>
      </c>
      <c r="AF380" s="21"/>
      <c r="AG380" s="21">
        <f t="shared" si="44"/>
        <v>80.2</v>
      </c>
      <c r="AH380" s="21">
        <v>80.400000000000006</v>
      </c>
      <c r="AI380" s="21">
        <v>80.2</v>
      </c>
      <c r="AJ380" s="26">
        <v>80.03</v>
      </c>
      <c r="AK380" s="24">
        <v>3.2</v>
      </c>
      <c r="AL380" s="21"/>
      <c r="AM380" s="21">
        <f t="shared" si="45"/>
        <v>15.2</v>
      </c>
      <c r="AN380" s="21">
        <v>15.1</v>
      </c>
      <c r="AO380" s="21">
        <v>15.2</v>
      </c>
      <c r="AP380" s="26">
        <v>15.48</v>
      </c>
      <c r="AQ380" s="24">
        <v>-3</v>
      </c>
      <c r="AR380" s="21"/>
      <c r="AS380" s="21">
        <f t="shared" si="46"/>
        <v>84.8</v>
      </c>
      <c r="AT380" s="21">
        <v>84.9</v>
      </c>
      <c r="AU380" s="21">
        <v>84.8</v>
      </c>
      <c r="AV380" s="26">
        <v>84.52</v>
      </c>
      <c r="AW380" s="24">
        <v>3</v>
      </c>
      <c r="AX380" s="21"/>
      <c r="AY380" s="21">
        <f t="shared" si="47"/>
        <v>5.4</v>
      </c>
      <c r="AZ380" s="21">
        <v>5.3</v>
      </c>
      <c r="BA380" s="21">
        <v>5.4</v>
      </c>
      <c r="BB380" s="26">
        <v>5.31</v>
      </c>
      <c r="BC380" s="21">
        <v>-0.5</v>
      </c>
    </row>
    <row r="381" spans="1:56" ht="13.2" x14ac:dyDescent="0.25">
      <c r="A381" s="7">
        <v>18</v>
      </c>
      <c r="B381">
        <v>5</v>
      </c>
      <c r="C381" s="21">
        <f t="shared" si="40"/>
        <v>463.7</v>
      </c>
      <c r="D381" s="21">
        <v>464.7</v>
      </c>
      <c r="E381" s="21">
        <v>463.7</v>
      </c>
      <c r="F381" s="26">
        <v>466.75</v>
      </c>
      <c r="G381" s="24">
        <v>24.1</v>
      </c>
      <c r="H381" s="21"/>
      <c r="I381" s="21">
        <f t="shared" si="41"/>
        <v>27.5</v>
      </c>
      <c r="J381" s="21">
        <v>28.9</v>
      </c>
      <c r="K381" s="21">
        <v>27.5</v>
      </c>
      <c r="L381" s="26">
        <v>25.84</v>
      </c>
      <c r="M381" s="24">
        <v>-2.7</v>
      </c>
      <c r="N381" s="21"/>
      <c r="O381" s="21">
        <f t="shared" si="42"/>
        <v>90.2</v>
      </c>
      <c r="P381" s="21">
        <v>88.2</v>
      </c>
      <c r="Q381" s="21">
        <v>90.2</v>
      </c>
      <c r="R381" s="26">
        <v>88.66</v>
      </c>
      <c r="S381" s="24">
        <v>-14.7</v>
      </c>
      <c r="T381" s="21"/>
      <c r="U381" s="21"/>
      <c r="V381" s="21">
        <v>581.70000000000005</v>
      </c>
      <c r="W381" s="21">
        <v>581.4</v>
      </c>
      <c r="X381" s="26">
        <v>581.25</v>
      </c>
      <c r="Y381" s="24">
        <v>6.7</v>
      </c>
      <c r="Z381" s="21"/>
      <c r="AA381" s="21">
        <f t="shared" si="43"/>
        <v>491.2</v>
      </c>
      <c r="AB381" s="21">
        <v>493.6</v>
      </c>
      <c r="AC381" s="21">
        <v>491.2</v>
      </c>
      <c r="AD381" s="26">
        <v>492.59</v>
      </c>
      <c r="AE381" s="24">
        <v>21.4</v>
      </c>
      <c r="AF381" s="21"/>
      <c r="AG381" s="21">
        <f t="shared" si="44"/>
        <v>79.7</v>
      </c>
      <c r="AH381" s="21">
        <v>79.900000000000006</v>
      </c>
      <c r="AI381" s="21">
        <v>79.7</v>
      </c>
      <c r="AJ381" s="26">
        <v>80.3</v>
      </c>
      <c r="AK381" s="24">
        <v>3.2</v>
      </c>
      <c r="AL381" s="21"/>
      <c r="AM381" s="21">
        <f t="shared" si="45"/>
        <v>15.5</v>
      </c>
      <c r="AN381" s="21">
        <v>15.2</v>
      </c>
      <c r="AO381" s="21">
        <v>15.5</v>
      </c>
      <c r="AP381" s="26">
        <v>15.25</v>
      </c>
      <c r="AQ381" s="24">
        <v>-2.7</v>
      </c>
      <c r="AR381" s="21"/>
      <c r="AS381" s="21">
        <f t="shared" si="46"/>
        <v>84.5</v>
      </c>
      <c r="AT381" s="21">
        <v>84.8</v>
      </c>
      <c r="AU381" s="21">
        <v>84.5</v>
      </c>
      <c r="AV381" s="26">
        <v>84.75</v>
      </c>
      <c r="AW381" s="24">
        <v>2.7</v>
      </c>
      <c r="AX381" s="21"/>
      <c r="AY381" s="21">
        <f t="shared" si="47"/>
        <v>5.6</v>
      </c>
      <c r="AZ381" s="21">
        <v>5.9</v>
      </c>
      <c r="BA381" s="21">
        <v>5.6</v>
      </c>
      <c r="BB381" s="26">
        <v>5.25</v>
      </c>
      <c r="BC381" s="21">
        <v>-0.8</v>
      </c>
    </row>
    <row r="382" spans="1:56" ht="13.2" x14ac:dyDescent="0.25">
      <c r="A382" s="7">
        <v>18</v>
      </c>
      <c r="B382">
        <v>6</v>
      </c>
      <c r="C382" s="21">
        <f t="shared" si="40"/>
        <v>469.2</v>
      </c>
      <c r="D382" s="21">
        <v>466.8</v>
      </c>
      <c r="E382" s="21">
        <v>469.2</v>
      </c>
      <c r="F382" s="26">
        <v>468.67</v>
      </c>
      <c r="G382" s="24">
        <v>23.1</v>
      </c>
      <c r="H382" s="21"/>
      <c r="I382" s="21">
        <f t="shared" si="41"/>
        <v>24.4</v>
      </c>
      <c r="J382" s="21">
        <v>22.1</v>
      </c>
      <c r="K382" s="21">
        <v>24.4</v>
      </c>
      <c r="L382" s="26">
        <v>25.49</v>
      </c>
      <c r="M382" s="24">
        <v>-4.2</v>
      </c>
      <c r="N382" s="21"/>
      <c r="O382" s="21">
        <f t="shared" si="42"/>
        <v>88.2</v>
      </c>
      <c r="P382" s="21">
        <v>93.1</v>
      </c>
      <c r="Q382" s="21">
        <v>88.2</v>
      </c>
      <c r="R382" s="26">
        <v>87.68</v>
      </c>
      <c r="S382" s="24">
        <v>-11.8</v>
      </c>
      <c r="T382" s="21"/>
      <c r="U382" s="21"/>
      <c r="V382" s="21">
        <v>582</v>
      </c>
      <c r="W382" s="21">
        <v>581.79999999999995</v>
      </c>
      <c r="X382" s="26">
        <v>581.84</v>
      </c>
      <c r="Y382" s="24">
        <v>7.1</v>
      </c>
      <c r="Z382" s="21"/>
      <c r="AA382" s="21">
        <f t="shared" si="43"/>
        <v>493.6</v>
      </c>
      <c r="AB382" s="21">
        <v>488.9</v>
      </c>
      <c r="AC382" s="21">
        <v>493.6</v>
      </c>
      <c r="AD382" s="26">
        <v>494.17</v>
      </c>
      <c r="AE382" s="24">
        <v>18.899999999999999</v>
      </c>
      <c r="AF382" s="21"/>
      <c r="AG382" s="21">
        <f t="shared" si="44"/>
        <v>80.7</v>
      </c>
      <c r="AH382" s="21">
        <v>80.2</v>
      </c>
      <c r="AI382" s="21">
        <v>80.7</v>
      </c>
      <c r="AJ382" s="26">
        <v>80.55</v>
      </c>
      <c r="AK382" s="24">
        <v>3</v>
      </c>
      <c r="AL382" s="21"/>
      <c r="AM382" s="21">
        <f t="shared" si="45"/>
        <v>15.2</v>
      </c>
      <c r="AN382" s="21">
        <v>16</v>
      </c>
      <c r="AO382" s="21">
        <v>15.2</v>
      </c>
      <c r="AP382" s="26">
        <v>15.07</v>
      </c>
      <c r="AQ382" s="24">
        <v>-2.2000000000000002</v>
      </c>
      <c r="AR382" s="21"/>
      <c r="AS382" s="21">
        <f t="shared" si="46"/>
        <v>84.8</v>
      </c>
      <c r="AT382" s="21">
        <v>84</v>
      </c>
      <c r="AU382" s="21">
        <v>84.8</v>
      </c>
      <c r="AV382" s="26">
        <v>84.93</v>
      </c>
      <c r="AW382" s="24">
        <v>2.2000000000000002</v>
      </c>
      <c r="AX382" s="21"/>
      <c r="AY382" s="21">
        <f t="shared" si="47"/>
        <v>4.9000000000000004</v>
      </c>
      <c r="AZ382" s="21">
        <v>4.5</v>
      </c>
      <c r="BA382" s="21">
        <v>4.9000000000000004</v>
      </c>
      <c r="BB382" s="26">
        <v>5.16</v>
      </c>
      <c r="BC382" s="21">
        <v>-1</v>
      </c>
    </row>
    <row r="383" spans="1:56" ht="13.2" x14ac:dyDescent="0.25">
      <c r="A383" s="7">
        <v>18</v>
      </c>
      <c r="B383">
        <v>7</v>
      </c>
      <c r="C383" s="21">
        <f t="shared" si="40"/>
        <v>474.6</v>
      </c>
      <c r="D383" s="21">
        <v>473.8</v>
      </c>
      <c r="E383" s="21">
        <v>474.6</v>
      </c>
      <c r="F383" s="26">
        <v>470.49</v>
      </c>
      <c r="G383" s="24">
        <v>21.8</v>
      </c>
      <c r="H383" s="21"/>
      <c r="I383" s="21">
        <f t="shared" si="41"/>
        <v>28.9</v>
      </c>
      <c r="J383" s="21">
        <v>29.4</v>
      </c>
      <c r="K383" s="21">
        <v>28.9</v>
      </c>
      <c r="L383" s="26">
        <v>25.04</v>
      </c>
      <c r="M383" s="24">
        <v>-5.5</v>
      </c>
      <c r="N383" s="21"/>
      <c r="O383" s="21">
        <f t="shared" si="42"/>
        <v>79</v>
      </c>
      <c r="P383" s="21">
        <v>79.400000000000006</v>
      </c>
      <c r="Q383" s="21">
        <v>79</v>
      </c>
      <c r="R383" s="26">
        <v>86.94</v>
      </c>
      <c r="S383" s="24">
        <v>-8.9</v>
      </c>
      <c r="T383" s="21"/>
      <c r="U383" s="21"/>
      <c r="V383" s="21">
        <v>582.6</v>
      </c>
      <c r="W383" s="21">
        <v>582.5</v>
      </c>
      <c r="X383" s="26">
        <v>582.47</v>
      </c>
      <c r="Y383" s="24">
        <v>7.5</v>
      </c>
      <c r="Z383" s="21"/>
      <c r="AA383" s="21">
        <f t="shared" si="43"/>
        <v>503.5</v>
      </c>
      <c r="AB383" s="21">
        <v>503.2</v>
      </c>
      <c r="AC383" s="21">
        <v>503.5</v>
      </c>
      <c r="AD383" s="26">
        <v>495.53</v>
      </c>
      <c r="AE383" s="24">
        <v>16.399999999999999</v>
      </c>
      <c r="AF383" s="21"/>
      <c r="AG383" s="21">
        <f t="shared" si="44"/>
        <v>81.5</v>
      </c>
      <c r="AH383" s="21">
        <v>81.3</v>
      </c>
      <c r="AI383" s="21">
        <v>81.5</v>
      </c>
      <c r="AJ383" s="26">
        <v>80.78</v>
      </c>
      <c r="AK383" s="24">
        <v>2.7</v>
      </c>
      <c r="AL383" s="21"/>
      <c r="AM383" s="21">
        <f t="shared" si="45"/>
        <v>13.6</v>
      </c>
      <c r="AN383" s="21">
        <v>13.6</v>
      </c>
      <c r="AO383" s="21">
        <v>13.6</v>
      </c>
      <c r="AP383" s="26">
        <v>14.93</v>
      </c>
      <c r="AQ383" s="24">
        <v>-1.7</v>
      </c>
      <c r="AR383" s="21"/>
      <c r="AS383" s="21">
        <f t="shared" si="46"/>
        <v>86.4</v>
      </c>
      <c r="AT383" s="21">
        <v>86.4</v>
      </c>
      <c r="AU383" s="21">
        <v>86.4</v>
      </c>
      <c r="AV383" s="26">
        <v>85.07</v>
      </c>
      <c r="AW383" s="24">
        <v>1.7</v>
      </c>
      <c r="AX383" s="21"/>
      <c r="AY383" s="21">
        <f t="shared" si="47"/>
        <v>5.7</v>
      </c>
      <c r="AZ383" s="21">
        <v>5.8</v>
      </c>
      <c r="BA383" s="21">
        <v>5.7</v>
      </c>
      <c r="BB383" s="26">
        <v>5.05</v>
      </c>
      <c r="BC383" s="21">
        <v>-1.3</v>
      </c>
    </row>
    <row r="384" spans="1:56" ht="13.2" x14ac:dyDescent="0.25">
      <c r="A384" s="7">
        <v>18</v>
      </c>
      <c r="B384">
        <v>8</v>
      </c>
      <c r="C384" s="21">
        <f t="shared" si="40"/>
        <v>469.1</v>
      </c>
      <c r="D384" s="21">
        <v>473.7</v>
      </c>
      <c r="E384" s="21">
        <v>469.1</v>
      </c>
      <c r="F384" s="26">
        <v>472.15</v>
      </c>
      <c r="G384" s="24">
        <v>19.899999999999999</v>
      </c>
      <c r="H384" s="21"/>
      <c r="I384" s="21">
        <f t="shared" si="41"/>
        <v>23.5</v>
      </c>
      <c r="J384" s="21">
        <v>25.5</v>
      </c>
      <c r="K384" s="21">
        <v>23.5</v>
      </c>
      <c r="L384" s="26">
        <v>24.5</v>
      </c>
      <c r="M384" s="24">
        <v>-6.4</v>
      </c>
      <c r="N384" s="21"/>
      <c r="O384" s="21">
        <f t="shared" si="42"/>
        <v>90.5</v>
      </c>
      <c r="P384" s="21">
        <v>84</v>
      </c>
      <c r="Q384" s="21">
        <v>90.5</v>
      </c>
      <c r="R384" s="26">
        <v>86.47</v>
      </c>
      <c r="S384" s="24">
        <v>-5.7</v>
      </c>
      <c r="T384" s="21"/>
      <c r="U384" s="21"/>
      <c r="V384" s="21">
        <v>583.20000000000005</v>
      </c>
      <c r="W384" s="21">
        <v>583.20000000000005</v>
      </c>
      <c r="X384" s="26">
        <v>583.12</v>
      </c>
      <c r="Y384" s="24">
        <v>7.8</v>
      </c>
      <c r="Z384" s="21"/>
      <c r="AA384" s="21">
        <f t="shared" si="43"/>
        <v>492.7</v>
      </c>
      <c r="AB384" s="21">
        <v>499.2</v>
      </c>
      <c r="AC384" s="21">
        <v>492.7</v>
      </c>
      <c r="AD384" s="26">
        <v>496.66</v>
      </c>
      <c r="AE384" s="24">
        <v>13.5</v>
      </c>
      <c r="AF384" s="21"/>
      <c r="AG384" s="21">
        <f t="shared" si="44"/>
        <v>80.400000000000006</v>
      </c>
      <c r="AH384" s="21">
        <v>81.2</v>
      </c>
      <c r="AI384" s="21">
        <v>80.400000000000006</v>
      </c>
      <c r="AJ384" s="26">
        <v>80.97</v>
      </c>
      <c r="AK384" s="24">
        <v>2.2999999999999998</v>
      </c>
      <c r="AL384" s="21"/>
      <c r="AM384" s="21">
        <f t="shared" si="45"/>
        <v>15.5</v>
      </c>
      <c r="AN384" s="21">
        <v>14.4</v>
      </c>
      <c r="AO384" s="21">
        <v>15.5</v>
      </c>
      <c r="AP384" s="26">
        <v>14.83</v>
      </c>
      <c r="AQ384" s="24">
        <v>-1.2</v>
      </c>
      <c r="AR384" s="21"/>
      <c r="AS384" s="21">
        <f t="shared" si="46"/>
        <v>84.5</v>
      </c>
      <c r="AT384" s="21">
        <v>85.6</v>
      </c>
      <c r="AU384" s="21">
        <v>84.5</v>
      </c>
      <c r="AV384" s="26">
        <v>85.17</v>
      </c>
      <c r="AW384" s="24">
        <v>1.2</v>
      </c>
      <c r="AX384" s="21"/>
      <c r="AY384" s="21">
        <f t="shared" si="47"/>
        <v>4.8</v>
      </c>
      <c r="AZ384" s="21">
        <v>5.0999999999999996</v>
      </c>
      <c r="BA384" s="21">
        <v>4.8</v>
      </c>
      <c r="BB384" s="26">
        <v>4.93</v>
      </c>
      <c r="BC384" s="21">
        <v>-1.4</v>
      </c>
    </row>
    <row r="385" spans="1:55" ht="13.2" x14ac:dyDescent="0.25">
      <c r="A385" s="7">
        <v>18</v>
      </c>
      <c r="B385">
        <v>9</v>
      </c>
      <c r="C385" s="21">
        <f t="shared" si="40"/>
        <v>473.4</v>
      </c>
      <c r="D385" s="21">
        <v>475.7</v>
      </c>
      <c r="E385" s="21">
        <v>473.4</v>
      </c>
      <c r="F385" s="26">
        <v>473.61</v>
      </c>
      <c r="G385" s="24">
        <v>17.5</v>
      </c>
      <c r="H385" s="21"/>
      <c r="I385" s="21">
        <f t="shared" si="41"/>
        <v>22</v>
      </c>
      <c r="J385" s="21">
        <v>19.2</v>
      </c>
      <c r="K385" s="21">
        <v>22</v>
      </c>
      <c r="L385" s="26">
        <v>23.91</v>
      </c>
      <c r="M385" s="24">
        <v>-7.2</v>
      </c>
      <c r="N385" s="21"/>
      <c r="O385" s="21">
        <f t="shared" si="42"/>
        <v>88.3</v>
      </c>
      <c r="P385" s="21">
        <v>88.8</v>
      </c>
      <c r="Q385" s="21">
        <v>88.3</v>
      </c>
      <c r="R385" s="26">
        <v>86.29</v>
      </c>
      <c r="S385" s="24">
        <v>-2.1</v>
      </c>
      <c r="T385" s="21"/>
      <c r="U385" s="21"/>
      <c r="V385" s="21">
        <v>583.79999999999995</v>
      </c>
      <c r="W385" s="21">
        <v>583.79999999999995</v>
      </c>
      <c r="X385" s="26">
        <v>583.79999999999995</v>
      </c>
      <c r="Y385" s="24">
        <v>8.1999999999999993</v>
      </c>
      <c r="Z385" s="21"/>
      <c r="AA385" s="21">
        <f t="shared" si="43"/>
        <v>495.4</v>
      </c>
      <c r="AB385" s="21">
        <v>495</v>
      </c>
      <c r="AC385" s="21">
        <v>495.4</v>
      </c>
      <c r="AD385" s="26">
        <v>497.51</v>
      </c>
      <c r="AE385" s="24">
        <v>10.3</v>
      </c>
      <c r="AF385" s="21"/>
      <c r="AG385" s="21">
        <f t="shared" si="44"/>
        <v>81.099999999999994</v>
      </c>
      <c r="AH385" s="21">
        <v>81.5</v>
      </c>
      <c r="AI385" s="21">
        <v>81.099999999999994</v>
      </c>
      <c r="AJ385" s="26">
        <v>81.12</v>
      </c>
      <c r="AK385" s="24">
        <v>1.9</v>
      </c>
      <c r="AL385" s="21"/>
      <c r="AM385" s="21">
        <f t="shared" si="45"/>
        <v>15.1</v>
      </c>
      <c r="AN385" s="21">
        <v>15.2</v>
      </c>
      <c r="AO385" s="21">
        <v>15.1</v>
      </c>
      <c r="AP385" s="26">
        <v>14.78</v>
      </c>
      <c r="AQ385" s="24">
        <v>-0.6</v>
      </c>
      <c r="AR385" s="21"/>
      <c r="AS385" s="21">
        <f t="shared" si="46"/>
        <v>84.9</v>
      </c>
      <c r="AT385" s="21">
        <v>84.8</v>
      </c>
      <c r="AU385" s="21">
        <v>84.9</v>
      </c>
      <c r="AV385" s="26">
        <v>85.22</v>
      </c>
      <c r="AW385" s="24">
        <v>0.6</v>
      </c>
      <c r="AX385" s="21"/>
      <c r="AY385" s="21">
        <f t="shared" si="47"/>
        <v>4.4000000000000004</v>
      </c>
      <c r="AZ385" s="21">
        <v>3.9</v>
      </c>
      <c r="BA385" s="21">
        <v>4.4000000000000004</v>
      </c>
      <c r="BB385" s="26">
        <v>4.8</v>
      </c>
      <c r="BC385" s="21">
        <v>-1.5</v>
      </c>
    </row>
    <row r="386" spans="1:55" ht="13.2" x14ac:dyDescent="0.25">
      <c r="A386" s="7">
        <v>18</v>
      </c>
      <c r="B386">
        <v>10</v>
      </c>
      <c r="C386" s="21">
        <f t="shared" si="40"/>
        <v>470.3</v>
      </c>
      <c r="D386" s="21">
        <v>470.5</v>
      </c>
      <c r="E386" s="21">
        <v>470.3</v>
      </c>
      <c r="F386" s="26">
        <v>474.81</v>
      </c>
      <c r="G386" s="24">
        <v>14.5</v>
      </c>
      <c r="H386" s="21"/>
      <c r="I386" s="21">
        <f t="shared" si="41"/>
        <v>27</v>
      </c>
      <c r="J386" s="21">
        <v>27</v>
      </c>
      <c r="K386" s="21">
        <v>27</v>
      </c>
      <c r="L386" s="26">
        <v>23.3</v>
      </c>
      <c r="M386" s="24">
        <v>-7.3</v>
      </c>
      <c r="N386" s="21"/>
      <c r="O386" s="21">
        <f t="shared" si="42"/>
        <v>87.2</v>
      </c>
      <c r="P386" s="21">
        <v>87</v>
      </c>
      <c r="Q386" s="21">
        <v>87.2</v>
      </c>
      <c r="R386" s="26">
        <v>86.4</v>
      </c>
      <c r="S386" s="24">
        <v>1.3</v>
      </c>
      <c r="T386" s="21"/>
      <c r="U386" s="21"/>
      <c r="V386" s="21">
        <v>584.5</v>
      </c>
      <c r="W386" s="21">
        <v>584.5</v>
      </c>
      <c r="X386" s="26">
        <v>584.52</v>
      </c>
      <c r="Y386" s="24">
        <v>8.6</v>
      </c>
      <c r="Z386" s="21"/>
      <c r="AA386" s="21">
        <f t="shared" si="43"/>
        <v>497.4</v>
      </c>
      <c r="AB386" s="21">
        <v>497.5</v>
      </c>
      <c r="AC386" s="21">
        <v>497.4</v>
      </c>
      <c r="AD386" s="26">
        <v>498.11</v>
      </c>
      <c r="AE386" s="24">
        <v>7.2</v>
      </c>
      <c r="AF386" s="21"/>
      <c r="AG386" s="21">
        <f t="shared" si="44"/>
        <v>80.5</v>
      </c>
      <c r="AH386" s="21">
        <v>80.5</v>
      </c>
      <c r="AI386" s="21">
        <v>80.5</v>
      </c>
      <c r="AJ386" s="26">
        <v>81.23</v>
      </c>
      <c r="AK386" s="24">
        <v>1.3</v>
      </c>
      <c r="AL386" s="21"/>
      <c r="AM386" s="21">
        <f t="shared" si="45"/>
        <v>14.9</v>
      </c>
      <c r="AN386" s="21">
        <v>14.9</v>
      </c>
      <c r="AO386" s="21">
        <v>14.9</v>
      </c>
      <c r="AP386" s="26">
        <v>14.78</v>
      </c>
      <c r="AQ386" s="24">
        <v>0</v>
      </c>
      <c r="AR386" s="21"/>
      <c r="AS386" s="21">
        <f t="shared" si="46"/>
        <v>85.1</v>
      </c>
      <c r="AT386" s="21">
        <v>85.1</v>
      </c>
      <c r="AU386" s="21">
        <v>85.1</v>
      </c>
      <c r="AV386" s="26">
        <v>85.22</v>
      </c>
      <c r="AW386" s="24">
        <v>0</v>
      </c>
      <c r="AX386" s="21"/>
      <c r="AY386" s="21">
        <f t="shared" si="47"/>
        <v>5.4</v>
      </c>
      <c r="AZ386" s="21">
        <v>5.4</v>
      </c>
      <c r="BA386" s="21">
        <v>5.4</v>
      </c>
      <c r="BB386" s="26">
        <v>4.68</v>
      </c>
      <c r="BC386" s="21">
        <v>-1.5</v>
      </c>
    </row>
    <row r="387" spans="1:55" ht="13.2" x14ac:dyDescent="0.25">
      <c r="A387" s="7">
        <v>18</v>
      </c>
      <c r="B387">
        <v>11</v>
      </c>
      <c r="C387" s="21">
        <f t="shared" si="40"/>
        <v>481.9</v>
      </c>
      <c r="D387" s="21">
        <v>486.1</v>
      </c>
      <c r="E387" s="21">
        <v>481.9</v>
      </c>
      <c r="F387" s="26">
        <v>475.69</v>
      </c>
      <c r="G387" s="24">
        <v>10.4</v>
      </c>
      <c r="H387" s="21"/>
      <c r="I387" s="21">
        <f t="shared" si="41"/>
        <v>19.899999999999999</v>
      </c>
      <c r="J387" s="21">
        <v>19.2</v>
      </c>
      <c r="K387" s="21">
        <v>19.899999999999999</v>
      </c>
      <c r="L387" s="26">
        <v>22.76</v>
      </c>
      <c r="M387" s="24">
        <v>-6.4</v>
      </c>
      <c r="N387" s="21"/>
      <c r="O387" s="21">
        <f t="shared" si="42"/>
        <v>83.4</v>
      </c>
      <c r="P387" s="21">
        <v>79.900000000000006</v>
      </c>
      <c r="Q387" s="21">
        <v>83.4</v>
      </c>
      <c r="R387" s="26">
        <v>86.82</v>
      </c>
      <c r="S387" s="24">
        <v>5</v>
      </c>
      <c r="T387" s="21"/>
      <c r="U387" s="21"/>
      <c r="V387" s="21">
        <v>585.20000000000005</v>
      </c>
      <c r="W387" s="21">
        <v>585.29999999999995</v>
      </c>
      <c r="X387" s="26">
        <v>585.27</v>
      </c>
      <c r="Y387" s="24">
        <v>9</v>
      </c>
      <c r="Z387" s="21"/>
      <c r="AA387" s="21">
        <f t="shared" si="43"/>
        <v>501.9</v>
      </c>
      <c r="AB387" s="21">
        <v>505.3</v>
      </c>
      <c r="AC387" s="21">
        <v>501.9</v>
      </c>
      <c r="AD387" s="26">
        <v>498.45</v>
      </c>
      <c r="AE387" s="24">
        <v>4</v>
      </c>
      <c r="AF387" s="21"/>
      <c r="AG387" s="21">
        <f t="shared" si="44"/>
        <v>82.3</v>
      </c>
      <c r="AH387" s="21">
        <v>83.1</v>
      </c>
      <c r="AI387" s="21">
        <v>82.3</v>
      </c>
      <c r="AJ387" s="26">
        <v>81.28</v>
      </c>
      <c r="AK387" s="24">
        <v>0.5</v>
      </c>
      <c r="AL387" s="21"/>
      <c r="AM387" s="21">
        <f t="shared" si="45"/>
        <v>14.3</v>
      </c>
      <c r="AN387" s="21">
        <v>13.7</v>
      </c>
      <c r="AO387" s="21">
        <v>14.3</v>
      </c>
      <c r="AP387" s="26">
        <v>14.83</v>
      </c>
      <c r="AQ387" s="24">
        <v>0.6</v>
      </c>
      <c r="AR387" s="21"/>
      <c r="AS387" s="21">
        <f t="shared" si="46"/>
        <v>85.7</v>
      </c>
      <c r="AT387" s="21">
        <v>86.3</v>
      </c>
      <c r="AU387" s="21">
        <v>85.7</v>
      </c>
      <c r="AV387" s="26">
        <v>85.17</v>
      </c>
      <c r="AW387" s="24">
        <v>-0.6</v>
      </c>
      <c r="AX387" s="21"/>
      <c r="AY387" s="21">
        <f t="shared" si="47"/>
        <v>4</v>
      </c>
      <c r="AZ387" s="21">
        <v>3.8</v>
      </c>
      <c r="BA387" s="21">
        <v>4</v>
      </c>
      <c r="BB387" s="26">
        <v>4.57</v>
      </c>
      <c r="BC387" s="21">
        <v>-1.3</v>
      </c>
    </row>
    <row r="388" spans="1:55" ht="13.2" x14ac:dyDescent="0.25">
      <c r="A388" s="7">
        <v>18</v>
      </c>
      <c r="B388">
        <v>12</v>
      </c>
      <c r="C388" s="21">
        <f t="shared" si="40"/>
        <v>475</v>
      </c>
      <c r="D388" s="21">
        <v>469.2</v>
      </c>
      <c r="E388" s="21">
        <v>475</v>
      </c>
      <c r="F388" s="26">
        <v>476.23</v>
      </c>
      <c r="G388" s="24">
        <v>6.5</v>
      </c>
      <c r="H388" s="21"/>
      <c r="I388" s="21">
        <f t="shared" si="41"/>
        <v>21.5</v>
      </c>
      <c r="J388" s="21">
        <v>20.6</v>
      </c>
      <c r="K388" s="21">
        <v>21.5</v>
      </c>
      <c r="L388" s="26">
        <v>22.38</v>
      </c>
      <c r="M388" s="24">
        <v>-4.5999999999999996</v>
      </c>
      <c r="N388" s="21"/>
      <c r="O388" s="21">
        <f t="shared" si="42"/>
        <v>89.5</v>
      </c>
      <c r="P388" s="21">
        <v>96</v>
      </c>
      <c r="Q388" s="21">
        <v>89.5</v>
      </c>
      <c r="R388" s="26">
        <v>87.45</v>
      </c>
      <c r="S388" s="24">
        <v>7.5</v>
      </c>
      <c r="T388" s="21"/>
      <c r="U388" s="21"/>
      <c r="V388" s="21">
        <v>585.70000000000005</v>
      </c>
      <c r="W388" s="21">
        <v>586</v>
      </c>
      <c r="X388" s="26">
        <v>586.04999999999995</v>
      </c>
      <c r="Y388" s="24">
        <v>9.5</v>
      </c>
      <c r="Z388" s="21"/>
      <c r="AA388" s="21">
        <f t="shared" si="43"/>
        <v>496.5</v>
      </c>
      <c r="AB388" s="21">
        <v>489.7</v>
      </c>
      <c r="AC388" s="21">
        <v>496.5</v>
      </c>
      <c r="AD388" s="26">
        <v>498.61</v>
      </c>
      <c r="AE388" s="24">
        <v>1.9</v>
      </c>
      <c r="AF388" s="21"/>
      <c r="AG388" s="21">
        <f t="shared" si="44"/>
        <v>81.099999999999994</v>
      </c>
      <c r="AH388" s="21">
        <v>80.099999999999994</v>
      </c>
      <c r="AI388" s="21">
        <v>81.099999999999994</v>
      </c>
      <c r="AJ388" s="26">
        <v>81.260000000000005</v>
      </c>
      <c r="AK388" s="24">
        <v>-0.2</v>
      </c>
      <c r="AL388" s="21"/>
      <c r="AM388" s="21">
        <f t="shared" si="45"/>
        <v>15.3</v>
      </c>
      <c r="AN388" s="21">
        <v>16.399999999999999</v>
      </c>
      <c r="AO388" s="21">
        <v>15.3</v>
      </c>
      <c r="AP388" s="26">
        <v>14.92</v>
      </c>
      <c r="AQ388" s="24">
        <v>1</v>
      </c>
      <c r="AR388" s="21"/>
      <c r="AS388" s="21">
        <f t="shared" si="46"/>
        <v>84.7</v>
      </c>
      <c r="AT388" s="21">
        <v>83.6</v>
      </c>
      <c r="AU388" s="21">
        <v>84.7</v>
      </c>
      <c r="AV388" s="26">
        <v>85.08</v>
      </c>
      <c r="AW388" s="24">
        <v>-1</v>
      </c>
      <c r="AX388" s="21"/>
      <c r="AY388" s="21">
        <f t="shared" si="47"/>
        <v>4.3</v>
      </c>
      <c r="AZ388" s="21">
        <v>4.2</v>
      </c>
      <c r="BA388" s="21">
        <v>4.3</v>
      </c>
      <c r="BB388" s="26">
        <v>4.49</v>
      </c>
      <c r="BC388" s="21">
        <v>-0.9</v>
      </c>
    </row>
    <row r="389" spans="1:55" ht="13.2" x14ac:dyDescent="0.25">
      <c r="A389" s="7"/>
      <c r="B389">
        <v>1</v>
      </c>
      <c r="C389" s="21">
        <f t="shared" ref="C389:C452" si="48">$B$2*E389+(1-$B$2)*D389</f>
        <v>482.3</v>
      </c>
      <c r="D389" s="21">
        <v>480.6</v>
      </c>
      <c r="E389" s="21">
        <v>482.3</v>
      </c>
      <c r="F389" s="26">
        <v>476.49</v>
      </c>
      <c r="G389" s="24">
        <v>3.2</v>
      </c>
      <c r="H389" s="21"/>
      <c r="I389" s="21">
        <f t="shared" ref="I389:I452" si="49">$B$2*K389+(1-$B$2)*J389</f>
        <v>22.6</v>
      </c>
      <c r="J389" s="21">
        <v>23.6</v>
      </c>
      <c r="K389" s="21">
        <v>22.6</v>
      </c>
      <c r="L389" s="26">
        <v>22.21</v>
      </c>
      <c r="M389" s="24">
        <v>-2.1</v>
      </c>
      <c r="N389" s="21"/>
      <c r="O389" s="21">
        <f t="shared" ref="O389:O452" si="50">$B$2*Q389+(1-$B$2)*P389</f>
        <v>81.900000000000006</v>
      </c>
      <c r="P389" s="21">
        <v>82.4</v>
      </c>
      <c r="Q389" s="21">
        <v>81.900000000000006</v>
      </c>
      <c r="R389" s="26">
        <v>88.19</v>
      </c>
      <c r="S389" s="24">
        <v>8.9</v>
      </c>
      <c r="T389" s="21"/>
      <c r="U389" s="21"/>
      <c r="V389" s="21">
        <v>586.6</v>
      </c>
      <c r="W389" s="21">
        <v>586.79999999999995</v>
      </c>
      <c r="X389" s="26">
        <v>586.89</v>
      </c>
      <c r="Y389" s="24">
        <v>10</v>
      </c>
      <c r="Z389" s="21"/>
      <c r="AA389" s="21">
        <f t="shared" ref="AA389:AA452" si="51">$B$2*AC389+(1-$B$2)*AB389</f>
        <v>504.9</v>
      </c>
      <c r="AB389" s="21">
        <v>504.2</v>
      </c>
      <c r="AC389" s="21">
        <v>504.9</v>
      </c>
      <c r="AD389" s="26">
        <v>498.7</v>
      </c>
      <c r="AE389" s="24">
        <v>1.1000000000000001</v>
      </c>
      <c r="AF389" s="21"/>
      <c r="AG389" s="21">
        <f t="shared" ref="AG389:AG452" si="52">$B$2*AI389+(1-$B$2)*AH389</f>
        <v>82.2</v>
      </c>
      <c r="AH389" s="21">
        <v>81.900000000000006</v>
      </c>
      <c r="AI389" s="21">
        <v>82.2</v>
      </c>
      <c r="AJ389" s="26">
        <v>81.19</v>
      </c>
      <c r="AK389" s="24">
        <v>-0.8</v>
      </c>
      <c r="AL389" s="21"/>
      <c r="AM389" s="21">
        <f t="shared" ref="AM389:AM452" si="53">$B$2*AO389+(1-$B$2)*AN389</f>
        <v>14</v>
      </c>
      <c r="AN389" s="21">
        <v>14</v>
      </c>
      <c r="AO389" s="21">
        <v>14</v>
      </c>
      <c r="AP389" s="26">
        <v>15.03</v>
      </c>
      <c r="AQ389" s="24">
        <v>1.3</v>
      </c>
      <c r="AR389" s="21"/>
      <c r="AS389" s="21">
        <f t="shared" ref="AS389:AS452" si="54">$B$2*AU389+(1-$B$2)*AT389</f>
        <v>86</v>
      </c>
      <c r="AT389" s="21">
        <v>86</v>
      </c>
      <c r="AU389" s="21">
        <v>86</v>
      </c>
      <c r="AV389" s="26">
        <v>84.97</v>
      </c>
      <c r="AW389" s="24">
        <v>-1.3</v>
      </c>
      <c r="AX389" s="21"/>
      <c r="AY389" s="21">
        <f t="shared" ref="AY389:AY452" si="55">$B$2*BA389+(1-$B$2)*AZ389</f>
        <v>4.5</v>
      </c>
      <c r="AZ389" s="21">
        <v>4.7</v>
      </c>
      <c r="BA389" s="21">
        <v>4.5</v>
      </c>
      <c r="BB389" s="26">
        <v>4.45</v>
      </c>
      <c r="BC389" s="21">
        <v>-0.4</v>
      </c>
    </row>
    <row r="390" spans="1:55" ht="13.2" x14ac:dyDescent="0.25">
      <c r="A390" s="7">
        <v>19</v>
      </c>
      <c r="B390">
        <v>2</v>
      </c>
      <c r="C390" s="21">
        <f t="shared" si="48"/>
        <v>473</v>
      </c>
      <c r="D390" s="21">
        <v>474.1</v>
      </c>
      <c r="E390" s="21">
        <v>473</v>
      </c>
      <c r="F390" s="26">
        <v>476.49</v>
      </c>
      <c r="G390" s="24">
        <v>0</v>
      </c>
      <c r="H390" s="21"/>
      <c r="I390" s="21">
        <f t="shared" si="49"/>
        <v>21.4</v>
      </c>
      <c r="J390" s="21">
        <v>25.9</v>
      </c>
      <c r="K390" s="21">
        <v>21.4</v>
      </c>
      <c r="L390" s="26">
        <v>22.29</v>
      </c>
      <c r="M390" s="24">
        <v>0.9</v>
      </c>
      <c r="N390" s="21"/>
      <c r="O390" s="21">
        <f t="shared" si="50"/>
        <v>93.4</v>
      </c>
      <c r="P390" s="21">
        <v>87.6</v>
      </c>
      <c r="Q390" s="21">
        <v>93.4</v>
      </c>
      <c r="R390" s="26">
        <v>88.99</v>
      </c>
      <c r="S390" s="24">
        <v>9.6999999999999993</v>
      </c>
      <c r="T390" s="21"/>
      <c r="U390" s="21"/>
      <c r="V390" s="21">
        <v>587.6</v>
      </c>
      <c r="W390" s="21">
        <v>587.79999999999995</v>
      </c>
      <c r="X390" s="26">
        <v>587.77</v>
      </c>
      <c r="Y390" s="24">
        <v>10.6</v>
      </c>
      <c r="Z390" s="21"/>
      <c r="AA390" s="21">
        <f t="shared" si="51"/>
        <v>494.4</v>
      </c>
      <c r="AB390" s="21">
        <v>499.9</v>
      </c>
      <c r="AC390" s="21">
        <v>494.4</v>
      </c>
      <c r="AD390" s="26">
        <v>498.78</v>
      </c>
      <c r="AE390" s="24">
        <v>0.9</v>
      </c>
      <c r="AF390" s="21"/>
      <c r="AG390" s="21">
        <f t="shared" si="52"/>
        <v>80.5</v>
      </c>
      <c r="AH390" s="21">
        <v>80.7</v>
      </c>
      <c r="AI390" s="21">
        <v>80.5</v>
      </c>
      <c r="AJ390" s="26">
        <v>81.069999999999993</v>
      </c>
      <c r="AK390" s="24">
        <v>-1.5</v>
      </c>
      <c r="AL390" s="21"/>
      <c r="AM390" s="21">
        <f t="shared" si="53"/>
        <v>15.9</v>
      </c>
      <c r="AN390" s="21">
        <v>14.9</v>
      </c>
      <c r="AO390" s="21">
        <v>15.9</v>
      </c>
      <c r="AP390" s="26">
        <v>15.14</v>
      </c>
      <c r="AQ390" s="24">
        <v>1.4</v>
      </c>
      <c r="AR390" s="21"/>
      <c r="AS390" s="21">
        <f t="shared" si="54"/>
        <v>84.1</v>
      </c>
      <c r="AT390" s="21">
        <v>85.1</v>
      </c>
      <c r="AU390" s="21">
        <v>84.1</v>
      </c>
      <c r="AV390" s="26">
        <v>84.86</v>
      </c>
      <c r="AW390" s="24">
        <v>-1.4</v>
      </c>
      <c r="AX390" s="21"/>
      <c r="AY390" s="21">
        <f t="shared" si="55"/>
        <v>4.3</v>
      </c>
      <c r="AZ390" s="21">
        <v>5.2</v>
      </c>
      <c r="BA390" s="21">
        <v>4.3</v>
      </c>
      <c r="BB390" s="26">
        <v>4.47</v>
      </c>
      <c r="BC390" s="21">
        <v>0.2</v>
      </c>
    </row>
    <row r="391" spans="1:55" ht="13.2" x14ac:dyDescent="0.25">
      <c r="A391" s="7">
        <v>19</v>
      </c>
      <c r="B391">
        <v>3</v>
      </c>
      <c r="C391" s="21">
        <f t="shared" si="48"/>
        <v>474.6</v>
      </c>
      <c r="D391" s="21">
        <v>471</v>
      </c>
      <c r="E391" s="21">
        <v>474.6</v>
      </c>
      <c r="F391" s="26">
        <v>476.23</v>
      </c>
      <c r="G391" s="24">
        <v>-3.2</v>
      </c>
      <c r="H391" s="21"/>
      <c r="I391" s="21">
        <f t="shared" si="49"/>
        <v>20.7</v>
      </c>
      <c r="J391" s="21">
        <v>17.7</v>
      </c>
      <c r="K391" s="21">
        <v>20.7</v>
      </c>
      <c r="L391" s="26">
        <v>22.62</v>
      </c>
      <c r="M391" s="24">
        <v>4</v>
      </c>
      <c r="N391" s="21"/>
      <c r="O391" s="21">
        <f t="shared" si="50"/>
        <v>93.3</v>
      </c>
      <c r="P391" s="21">
        <v>99.8</v>
      </c>
      <c r="Q391" s="21">
        <v>93.3</v>
      </c>
      <c r="R391" s="26">
        <v>89.86</v>
      </c>
      <c r="S391" s="24">
        <v>10.4</v>
      </c>
      <c r="T391" s="21"/>
      <c r="U391" s="21"/>
      <c r="V391" s="21">
        <v>588.6</v>
      </c>
      <c r="W391" s="21">
        <v>588.6</v>
      </c>
      <c r="X391" s="26">
        <v>588.71</v>
      </c>
      <c r="Y391" s="24">
        <v>11.2</v>
      </c>
      <c r="Z391" s="21"/>
      <c r="AA391" s="21">
        <f t="shared" si="51"/>
        <v>495.3</v>
      </c>
      <c r="AB391" s="21">
        <v>488.8</v>
      </c>
      <c r="AC391" s="21">
        <v>495.3</v>
      </c>
      <c r="AD391" s="26">
        <v>498.85</v>
      </c>
      <c r="AE391" s="24">
        <v>0.8</v>
      </c>
      <c r="AF391" s="21"/>
      <c r="AG391" s="21">
        <f t="shared" si="52"/>
        <v>80.599999999999994</v>
      </c>
      <c r="AH391" s="21">
        <v>80</v>
      </c>
      <c r="AI391" s="21">
        <v>80.599999999999994</v>
      </c>
      <c r="AJ391" s="26">
        <v>80.89</v>
      </c>
      <c r="AK391" s="24">
        <v>-2.1</v>
      </c>
      <c r="AL391" s="21"/>
      <c r="AM391" s="21">
        <f t="shared" si="53"/>
        <v>15.8</v>
      </c>
      <c r="AN391" s="21">
        <v>17</v>
      </c>
      <c r="AO391" s="21">
        <v>15.8</v>
      </c>
      <c r="AP391" s="26">
        <v>15.26</v>
      </c>
      <c r="AQ391" s="24">
        <v>1.5</v>
      </c>
      <c r="AR391" s="21"/>
      <c r="AS391" s="21">
        <f t="shared" si="54"/>
        <v>84.2</v>
      </c>
      <c r="AT391" s="21">
        <v>83</v>
      </c>
      <c r="AU391" s="21">
        <v>84.2</v>
      </c>
      <c r="AV391" s="26">
        <v>84.74</v>
      </c>
      <c r="AW391" s="24">
        <v>-1.5</v>
      </c>
      <c r="AX391" s="21"/>
      <c r="AY391" s="21">
        <f t="shared" si="55"/>
        <v>4.2</v>
      </c>
      <c r="AZ391" s="21">
        <v>3.6</v>
      </c>
      <c r="BA391" s="21">
        <v>4.2</v>
      </c>
      <c r="BB391" s="26">
        <v>4.53</v>
      </c>
      <c r="BC391" s="21">
        <v>0.8</v>
      </c>
    </row>
    <row r="392" spans="1:55" ht="13.2" x14ac:dyDescent="0.25">
      <c r="A392" s="7">
        <v>19</v>
      </c>
      <c r="B392">
        <v>4</v>
      </c>
      <c r="C392" s="21">
        <f t="shared" si="48"/>
        <v>476.5</v>
      </c>
      <c r="D392" s="21">
        <v>478.2</v>
      </c>
      <c r="E392" s="21">
        <v>476.5</v>
      </c>
      <c r="F392" s="26">
        <v>475.78</v>
      </c>
      <c r="G392" s="24">
        <v>-5.4</v>
      </c>
      <c r="H392" s="21"/>
      <c r="I392" s="21">
        <f t="shared" si="49"/>
        <v>26.6</v>
      </c>
      <c r="J392" s="21">
        <v>26.1</v>
      </c>
      <c r="K392" s="21">
        <v>26.6</v>
      </c>
      <c r="L392" s="26">
        <v>23.17</v>
      </c>
      <c r="M392" s="24">
        <v>6.5</v>
      </c>
      <c r="N392" s="21"/>
      <c r="O392" s="21">
        <f t="shared" si="50"/>
        <v>86.6</v>
      </c>
      <c r="P392" s="21">
        <v>85.6</v>
      </c>
      <c r="Q392" s="21">
        <v>86.6</v>
      </c>
      <c r="R392" s="26">
        <v>90.74</v>
      </c>
      <c r="S392" s="24">
        <v>10.5</v>
      </c>
      <c r="T392" s="21"/>
      <c r="U392" s="21"/>
      <c r="V392" s="21">
        <v>589.9</v>
      </c>
      <c r="W392" s="21">
        <v>589.70000000000005</v>
      </c>
      <c r="X392" s="26">
        <v>589.67999999999995</v>
      </c>
      <c r="Y392" s="24">
        <v>11.7</v>
      </c>
      <c r="Z392" s="21"/>
      <c r="AA392" s="21">
        <f t="shared" si="51"/>
        <v>503.1</v>
      </c>
      <c r="AB392" s="21">
        <v>504.4</v>
      </c>
      <c r="AC392" s="21">
        <v>503.1</v>
      </c>
      <c r="AD392" s="26">
        <v>498.95</v>
      </c>
      <c r="AE392" s="24">
        <v>1.2</v>
      </c>
      <c r="AF392" s="21"/>
      <c r="AG392" s="21">
        <f t="shared" si="52"/>
        <v>80.8</v>
      </c>
      <c r="AH392" s="21">
        <v>81.099999999999994</v>
      </c>
      <c r="AI392" s="21">
        <v>80.8</v>
      </c>
      <c r="AJ392" s="26">
        <v>80.680000000000007</v>
      </c>
      <c r="AK392" s="24">
        <v>-2.5</v>
      </c>
      <c r="AL392" s="21"/>
      <c r="AM392" s="21">
        <f t="shared" si="53"/>
        <v>14.7</v>
      </c>
      <c r="AN392" s="21">
        <v>14.5</v>
      </c>
      <c r="AO392" s="21">
        <v>14.7</v>
      </c>
      <c r="AP392" s="26">
        <v>15.39</v>
      </c>
      <c r="AQ392" s="24">
        <v>1.5</v>
      </c>
      <c r="AR392" s="21"/>
      <c r="AS392" s="21">
        <f t="shared" si="54"/>
        <v>85.3</v>
      </c>
      <c r="AT392" s="21">
        <v>85.5</v>
      </c>
      <c r="AU392" s="21">
        <v>85.3</v>
      </c>
      <c r="AV392" s="26">
        <v>84.61</v>
      </c>
      <c r="AW392" s="24">
        <v>-1.5</v>
      </c>
      <c r="AX392" s="21"/>
      <c r="AY392" s="21">
        <f t="shared" si="55"/>
        <v>5.3</v>
      </c>
      <c r="AZ392" s="21">
        <v>5.2</v>
      </c>
      <c r="BA392" s="21">
        <v>5.3</v>
      </c>
      <c r="BB392" s="26">
        <v>4.6399999999999997</v>
      </c>
      <c r="BC392" s="21">
        <v>1.3</v>
      </c>
    </row>
    <row r="393" spans="1:55" ht="13.2" x14ac:dyDescent="0.25">
      <c r="A393" s="7">
        <v>19</v>
      </c>
      <c r="B393">
        <v>5</v>
      </c>
      <c r="C393" s="21">
        <f t="shared" si="48"/>
        <v>480.8</v>
      </c>
      <c r="D393" s="21">
        <v>481.6</v>
      </c>
      <c r="E393" s="21">
        <v>480.8</v>
      </c>
      <c r="F393" s="26">
        <v>475.23</v>
      </c>
      <c r="G393" s="24">
        <v>-6.6</v>
      </c>
      <c r="H393" s="21"/>
      <c r="I393" s="21">
        <f t="shared" si="49"/>
        <v>19.8</v>
      </c>
      <c r="J393" s="21">
        <v>21</v>
      </c>
      <c r="K393" s="21">
        <v>19.8</v>
      </c>
      <c r="L393" s="26">
        <v>23.87</v>
      </c>
      <c r="M393" s="24">
        <v>8.5</v>
      </c>
      <c r="N393" s="21"/>
      <c r="O393" s="21">
        <f t="shared" si="50"/>
        <v>90.2</v>
      </c>
      <c r="P393" s="21">
        <v>88.4</v>
      </c>
      <c r="Q393" s="21">
        <v>90.2</v>
      </c>
      <c r="R393" s="26">
        <v>91.61</v>
      </c>
      <c r="S393" s="24">
        <v>10.4</v>
      </c>
      <c r="T393" s="21"/>
      <c r="U393" s="21"/>
      <c r="V393" s="21">
        <v>591</v>
      </c>
      <c r="W393" s="21">
        <v>590.70000000000005</v>
      </c>
      <c r="X393" s="26">
        <v>590.71</v>
      </c>
      <c r="Y393" s="24">
        <v>12.3</v>
      </c>
      <c r="Z393" s="21"/>
      <c r="AA393" s="21">
        <f t="shared" si="51"/>
        <v>500.5</v>
      </c>
      <c r="AB393" s="21">
        <v>502.6</v>
      </c>
      <c r="AC393" s="21">
        <v>500.5</v>
      </c>
      <c r="AD393" s="26">
        <v>499.1</v>
      </c>
      <c r="AE393" s="24">
        <v>1.9</v>
      </c>
      <c r="AF393" s="21"/>
      <c r="AG393" s="21">
        <f t="shared" si="52"/>
        <v>81.400000000000006</v>
      </c>
      <c r="AH393" s="21">
        <v>81.5</v>
      </c>
      <c r="AI393" s="21">
        <v>81.400000000000006</v>
      </c>
      <c r="AJ393" s="26">
        <v>80.45</v>
      </c>
      <c r="AK393" s="24">
        <v>-2.8</v>
      </c>
      <c r="AL393" s="21"/>
      <c r="AM393" s="21">
        <f t="shared" si="53"/>
        <v>15.3</v>
      </c>
      <c r="AN393" s="21">
        <v>15</v>
      </c>
      <c r="AO393" s="21">
        <v>15.3</v>
      </c>
      <c r="AP393" s="26">
        <v>15.51</v>
      </c>
      <c r="AQ393" s="24">
        <v>1.4</v>
      </c>
      <c r="AR393" s="21"/>
      <c r="AS393" s="21">
        <f t="shared" si="54"/>
        <v>84.7</v>
      </c>
      <c r="AT393" s="21">
        <v>85</v>
      </c>
      <c r="AU393" s="21">
        <v>84.7</v>
      </c>
      <c r="AV393" s="26">
        <v>84.49</v>
      </c>
      <c r="AW393" s="24">
        <v>-1.4</v>
      </c>
      <c r="AX393" s="21"/>
      <c r="AY393" s="21">
        <f t="shared" si="55"/>
        <v>3.9</v>
      </c>
      <c r="AZ393" s="21">
        <v>4.2</v>
      </c>
      <c r="BA393" s="21">
        <v>3.9</v>
      </c>
      <c r="BB393" s="26">
        <v>4.78</v>
      </c>
      <c r="BC393" s="21">
        <v>1.7</v>
      </c>
    </row>
    <row r="394" spans="1:55" ht="13.2" x14ac:dyDescent="0.25">
      <c r="A394" s="7">
        <v>19</v>
      </c>
      <c r="B394">
        <v>6</v>
      </c>
      <c r="C394" s="21">
        <f t="shared" si="48"/>
        <v>466.4</v>
      </c>
      <c r="D394" s="21">
        <v>463.4</v>
      </c>
      <c r="E394" s="21">
        <v>466.4</v>
      </c>
      <c r="F394" s="26">
        <v>474.7</v>
      </c>
      <c r="G394" s="24">
        <v>-6.4</v>
      </c>
      <c r="H394" s="21"/>
      <c r="I394" s="21">
        <f t="shared" si="49"/>
        <v>26.9</v>
      </c>
      <c r="J394" s="21">
        <v>24.8</v>
      </c>
      <c r="K394" s="21">
        <v>26.9</v>
      </c>
      <c r="L394" s="26">
        <v>24.66</v>
      </c>
      <c r="M394" s="24">
        <v>9.5</v>
      </c>
      <c r="N394" s="21"/>
      <c r="O394" s="21">
        <f t="shared" si="50"/>
        <v>98.5</v>
      </c>
      <c r="P394" s="21">
        <v>103.9</v>
      </c>
      <c r="Q394" s="21">
        <v>98.5</v>
      </c>
      <c r="R394" s="26">
        <v>92.42</v>
      </c>
      <c r="S394" s="24">
        <v>9.6999999999999993</v>
      </c>
      <c r="T394" s="21"/>
      <c r="U394" s="21"/>
      <c r="V394" s="21">
        <v>592.1</v>
      </c>
      <c r="W394" s="21">
        <v>591.9</v>
      </c>
      <c r="X394" s="26">
        <v>591.78</v>
      </c>
      <c r="Y394" s="24">
        <v>12.8</v>
      </c>
      <c r="Z394" s="21"/>
      <c r="AA394" s="21">
        <f t="shared" si="51"/>
        <v>493.4</v>
      </c>
      <c r="AB394" s="21">
        <v>488.2</v>
      </c>
      <c r="AC394" s="21">
        <v>493.4</v>
      </c>
      <c r="AD394" s="26">
        <v>499.36</v>
      </c>
      <c r="AE394" s="24">
        <v>3.1</v>
      </c>
      <c r="AF394" s="21"/>
      <c r="AG394" s="21">
        <f t="shared" si="52"/>
        <v>78.8</v>
      </c>
      <c r="AH394" s="21">
        <v>78.3</v>
      </c>
      <c r="AI394" s="21">
        <v>78.8</v>
      </c>
      <c r="AJ394" s="26">
        <v>80.22</v>
      </c>
      <c r="AK394" s="24">
        <v>-2.8</v>
      </c>
      <c r="AL394" s="21"/>
      <c r="AM394" s="21">
        <f t="shared" si="53"/>
        <v>16.600000000000001</v>
      </c>
      <c r="AN394" s="21">
        <v>17.5</v>
      </c>
      <c r="AO394" s="21">
        <v>16.600000000000001</v>
      </c>
      <c r="AP394" s="26">
        <v>15.62</v>
      </c>
      <c r="AQ394" s="24">
        <v>1.3</v>
      </c>
      <c r="AR394" s="21"/>
      <c r="AS394" s="21">
        <f t="shared" si="54"/>
        <v>83.4</v>
      </c>
      <c r="AT394" s="21">
        <v>82.5</v>
      </c>
      <c r="AU394" s="21">
        <v>83.4</v>
      </c>
      <c r="AV394" s="26">
        <v>84.38</v>
      </c>
      <c r="AW394" s="24">
        <v>-1.3</v>
      </c>
      <c r="AX394" s="21"/>
      <c r="AY394" s="21">
        <f t="shared" si="55"/>
        <v>5.5</v>
      </c>
      <c r="AZ394" s="21">
        <v>5.0999999999999996</v>
      </c>
      <c r="BA394" s="21">
        <v>5.5</v>
      </c>
      <c r="BB394" s="26">
        <v>4.9400000000000004</v>
      </c>
      <c r="BC394" s="21">
        <v>1.9</v>
      </c>
    </row>
    <row r="395" spans="1:55" ht="13.2" x14ac:dyDescent="0.25">
      <c r="A395" s="7">
        <v>19</v>
      </c>
      <c r="B395">
        <v>7</v>
      </c>
      <c r="C395" s="21">
        <f t="shared" si="48"/>
        <v>473.6</v>
      </c>
      <c r="D395" s="21">
        <v>471.5</v>
      </c>
      <c r="E395" s="21">
        <v>473.6</v>
      </c>
      <c r="F395" s="26">
        <v>474.27</v>
      </c>
      <c r="G395" s="24">
        <v>-5.2</v>
      </c>
      <c r="H395" s="21"/>
      <c r="I395" s="21">
        <f t="shared" si="49"/>
        <v>25.1</v>
      </c>
      <c r="J395" s="21">
        <v>26.9</v>
      </c>
      <c r="K395" s="21">
        <v>25.1</v>
      </c>
      <c r="L395" s="26">
        <v>25.47</v>
      </c>
      <c r="M395" s="24">
        <v>9.6999999999999993</v>
      </c>
      <c r="N395" s="21"/>
      <c r="O395" s="21">
        <f t="shared" si="50"/>
        <v>94.3</v>
      </c>
      <c r="P395" s="21">
        <v>94.6</v>
      </c>
      <c r="Q395" s="21">
        <v>94.3</v>
      </c>
      <c r="R395" s="26">
        <v>93.15</v>
      </c>
      <c r="S395" s="24">
        <v>8.8000000000000007</v>
      </c>
      <c r="T395" s="21"/>
      <c r="U395" s="21"/>
      <c r="V395" s="21">
        <v>593</v>
      </c>
      <c r="W395" s="21">
        <v>593</v>
      </c>
      <c r="X395" s="26">
        <v>592.89</v>
      </c>
      <c r="Y395" s="24">
        <v>13.3</v>
      </c>
      <c r="Z395" s="21"/>
      <c r="AA395" s="21">
        <f t="shared" si="51"/>
        <v>498.7</v>
      </c>
      <c r="AB395" s="21">
        <v>498.4</v>
      </c>
      <c r="AC395" s="21">
        <v>498.7</v>
      </c>
      <c r="AD395" s="26">
        <v>499.73</v>
      </c>
      <c r="AE395" s="24">
        <v>4.5</v>
      </c>
      <c r="AF395" s="21"/>
      <c r="AG395" s="21">
        <f t="shared" si="52"/>
        <v>79.900000000000006</v>
      </c>
      <c r="AH395" s="21">
        <v>79.5</v>
      </c>
      <c r="AI395" s="21">
        <v>79.900000000000006</v>
      </c>
      <c r="AJ395" s="26">
        <v>79.989999999999995</v>
      </c>
      <c r="AK395" s="24">
        <v>-2.7</v>
      </c>
      <c r="AL395" s="21"/>
      <c r="AM395" s="21">
        <f t="shared" si="53"/>
        <v>15.9</v>
      </c>
      <c r="AN395" s="21">
        <v>15.9</v>
      </c>
      <c r="AO395" s="21">
        <v>15.9</v>
      </c>
      <c r="AP395" s="26">
        <v>15.71</v>
      </c>
      <c r="AQ395" s="24">
        <v>1.1000000000000001</v>
      </c>
      <c r="AR395" s="21"/>
      <c r="AS395" s="21">
        <f t="shared" si="54"/>
        <v>84.1</v>
      </c>
      <c r="AT395" s="21">
        <v>84.1</v>
      </c>
      <c r="AU395" s="21">
        <v>84.1</v>
      </c>
      <c r="AV395" s="26">
        <v>84.29</v>
      </c>
      <c r="AW395" s="24">
        <v>-1.1000000000000001</v>
      </c>
      <c r="AX395" s="21"/>
      <c r="AY395" s="21">
        <f t="shared" si="55"/>
        <v>5</v>
      </c>
      <c r="AZ395" s="21">
        <v>5.4</v>
      </c>
      <c r="BA395" s="21">
        <v>5</v>
      </c>
      <c r="BB395" s="26">
        <v>5.0999999999999996</v>
      </c>
      <c r="BC395" s="21">
        <v>1.9</v>
      </c>
    </row>
    <row r="396" spans="1:55" ht="13.2" x14ac:dyDescent="0.25">
      <c r="A396" s="7">
        <v>19</v>
      </c>
      <c r="B396">
        <v>8</v>
      </c>
      <c r="C396" s="21">
        <f t="shared" si="48"/>
        <v>478</v>
      </c>
      <c r="D396" s="21">
        <v>484.4</v>
      </c>
      <c r="E396" s="21">
        <v>478</v>
      </c>
      <c r="F396" s="26">
        <v>474.03</v>
      </c>
      <c r="G396" s="24">
        <v>-2.8</v>
      </c>
      <c r="H396" s="21"/>
      <c r="I396" s="21">
        <f t="shared" si="49"/>
        <v>27.4</v>
      </c>
      <c r="J396" s="21">
        <v>29.2</v>
      </c>
      <c r="K396" s="21">
        <v>27.4</v>
      </c>
      <c r="L396" s="26">
        <v>26.22</v>
      </c>
      <c r="M396" s="24">
        <v>9</v>
      </c>
      <c r="N396" s="21"/>
      <c r="O396" s="21">
        <f t="shared" si="50"/>
        <v>88.6</v>
      </c>
      <c r="P396" s="21">
        <v>80.400000000000006</v>
      </c>
      <c r="Q396" s="21">
        <v>88.6</v>
      </c>
      <c r="R396" s="26">
        <v>93.78</v>
      </c>
      <c r="S396" s="24">
        <v>7.5</v>
      </c>
      <c r="T396" s="21"/>
      <c r="U396" s="21"/>
      <c r="V396" s="21">
        <v>594</v>
      </c>
      <c r="W396" s="21">
        <v>594</v>
      </c>
      <c r="X396" s="26">
        <v>594.03</v>
      </c>
      <c r="Y396" s="24">
        <v>13.7</v>
      </c>
      <c r="Z396" s="21"/>
      <c r="AA396" s="21">
        <f t="shared" si="51"/>
        <v>505.4</v>
      </c>
      <c r="AB396" s="21">
        <v>513.6</v>
      </c>
      <c r="AC396" s="21">
        <v>505.4</v>
      </c>
      <c r="AD396" s="26">
        <v>500.25</v>
      </c>
      <c r="AE396" s="24">
        <v>6.2</v>
      </c>
      <c r="AF396" s="21"/>
      <c r="AG396" s="21">
        <f t="shared" si="52"/>
        <v>80.5</v>
      </c>
      <c r="AH396" s="21">
        <v>81.5</v>
      </c>
      <c r="AI396" s="21">
        <v>80.5</v>
      </c>
      <c r="AJ396" s="26">
        <v>79.8</v>
      </c>
      <c r="AK396" s="24">
        <v>-2.2999999999999998</v>
      </c>
      <c r="AL396" s="21"/>
      <c r="AM396" s="21">
        <f t="shared" si="53"/>
        <v>14.9</v>
      </c>
      <c r="AN396" s="21">
        <v>13.5</v>
      </c>
      <c r="AO396" s="21">
        <v>14.9</v>
      </c>
      <c r="AP396" s="26">
        <v>15.79</v>
      </c>
      <c r="AQ396" s="24">
        <v>0.9</v>
      </c>
      <c r="AR396" s="21"/>
      <c r="AS396" s="21">
        <f t="shared" si="54"/>
        <v>85.1</v>
      </c>
      <c r="AT396" s="21">
        <v>86.5</v>
      </c>
      <c r="AU396" s="21">
        <v>85.1</v>
      </c>
      <c r="AV396" s="26">
        <v>84.21</v>
      </c>
      <c r="AW396" s="24">
        <v>-0.9</v>
      </c>
      <c r="AX396" s="21"/>
      <c r="AY396" s="21">
        <f t="shared" si="55"/>
        <v>5.4</v>
      </c>
      <c r="AZ396" s="21">
        <v>5.7</v>
      </c>
      <c r="BA396" s="21">
        <v>5.4</v>
      </c>
      <c r="BB396" s="26">
        <v>5.24</v>
      </c>
      <c r="BC396" s="21">
        <v>1.7</v>
      </c>
    </row>
    <row r="397" spans="1:55" ht="13.2" x14ac:dyDescent="0.25">
      <c r="A397" s="7">
        <v>19</v>
      </c>
      <c r="B397">
        <v>9</v>
      </c>
      <c r="C397" s="21">
        <f t="shared" si="48"/>
        <v>470.1</v>
      </c>
      <c r="D397" s="21">
        <v>472</v>
      </c>
      <c r="E397" s="21">
        <v>470.1</v>
      </c>
      <c r="F397" s="26">
        <v>474.01</v>
      </c>
      <c r="G397" s="24">
        <v>-0.2</v>
      </c>
      <c r="H397" s="21"/>
      <c r="I397" s="21">
        <f t="shared" si="49"/>
        <v>30</v>
      </c>
      <c r="J397" s="21">
        <v>27.3</v>
      </c>
      <c r="K397" s="21">
        <v>30</v>
      </c>
      <c r="L397" s="26">
        <v>26.92</v>
      </c>
      <c r="M397" s="24">
        <v>8.4</v>
      </c>
      <c r="N397" s="21"/>
      <c r="O397" s="21">
        <f t="shared" si="50"/>
        <v>95</v>
      </c>
      <c r="P397" s="21">
        <v>95.8</v>
      </c>
      <c r="Q397" s="21">
        <v>95</v>
      </c>
      <c r="R397" s="26">
        <v>94.26</v>
      </c>
      <c r="S397" s="24">
        <v>5.8</v>
      </c>
      <c r="T397" s="21"/>
      <c r="U397" s="21"/>
      <c r="V397" s="21">
        <v>595.1</v>
      </c>
      <c r="W397" s="21">
        <v>595.1</v>
      </c>
      <c r="X397" s="26">
        <v>595.20000000000005</v>
      </c>
      <c r="Y397" s="24">
        <v>14</v>
      </c>
      <c r="Z397" s="21"/>
      <c r="AA397" s="21">
        <f t="shared" si="51"/>
        <v>500.1</v>
      </c>
      <c r="AB397" s="21">
        <v>499.3</v>
      </c>
      <c r="AC397" s="21">
        <v>500.1</v>
      </c>
      <c r="AD397" s="26">
        <v>500.94</v>
      </c>
      <c r="AE397" s="24">
        <v>8.3000000000000007</v>
      </c>
      <c r="AF397" s="21"/>
      <c r="AG397" s="21">
        <f t="shared" si="52"/>
        <v>79</v>
      </c>
      <c r="AH397" s="21">
        <v>79.3</v>
      </c>
      <c r="AI397" s="21">
        <v>79</v>
      </c>
      <c r="AJ397" s="26">
        <v>79.64</v>
      </c>
      <c r="AK397" s="24">
        <v>-1.9</v>
      </c>
      <c r="AL397" s="21"/>
      <c r="AM397" s="21">
        <f t="shared" si="53"/>
        <v>16</v>
      </c>
      <c r="AN397" s="21">
        <v>16.100000000000001</v>
      </c>
      <c r="AO397" s="21">
        <v>16</v>
      </c>
      <c r="AP397" s="26">
        <v>15.84</v>
      </c>
      <c r="AQ397" s="24">
        <v>0.6</v>
      </c>
      <c r="AR397" s="21"/>
      <c r="AS397" s="21">
        <f t="shared" si="54"/>
        <v>84</v>
      </c>
      <c r="AT397" s="21">
        <v>83.9</v>
      </c>
      <c r="AU397" s="21">
        <v>84</v>
      </c>
      <c r="AV397" s="26">
        <v>84.16</v>
      </c>
      <c r="AW397" s="24">
        <v>-0.6</v>
      </c>
      <c r="AX397" s="21"/>
      <c r="AY397" s="21">
        <f t="shared" si="55"/>
        <v>6</v>
      </c>
      <c r="AZ397" s="21">
        <v>5.5</v>
      </c>
      <c r="BA397" s="21">
        <v>6</v>
      </c>
      <c r="BB397" s="26">
        <v>5.37</v>
      </c>
      <c r="BC397" s="21">
        <v>1.6</v>
      </c>
    </row>
    <row r="398" spans="1:55" ht="13.2" x14ac:dyDescent="0.25">
      <c r="A398" s="7">
        <v>19</v>
      </c>
      <c r="B398">
        <v>10</v>
      </c>
      <c r="C398" s="21">
        <f t="shared" si="48"/>
        <v>482.9</v>
      </c>
      <c r="D398" s="21">
        <v>482.4</v>
      </c>
      <c r="E398" s="21">
        <v>482.9</v>
      </c>
      <c r="F398" s="26">
        <v>474.21</v>
      </c>
      <c r="G398" s="24">
        <v>2.2999999999999998</v>
      </c>
      <c r="H398" s="21"/>
      <c r="I398" s="21">
        <f t="shared" si="49"/>
        <v>25.1</v>
      </c>
      <c r="J398" s="21">
        <v>25.3</v>
      </c>
      <c r="K398" s="21">
        <v>25.1</v>
      </c>
      <c r="L398" s="26">
        <v>27.59</v>
      </c>
      <c r="M398" s="24">
        <v>8</v>
      </c>
      <c r="N398" s="21"/>
      <c r="O398" s="21">
        <f t="shared" si="50"/>
        <v>88.3</v>
      </c>
      <c r="P398" s="21">
        <v>88.5</v>
      </c>
      <c r="Q398" s="21">
        <v>88.3</v>
      </c>
      <c r="R398" s="26">
        <v>94.59</v>
      </c>
      <c r="S398" s="24">
        <v>3.9</v>
      </c>
      <c r="T398" s="21"/>
      <c r="U398" s="21"/>
      <c r="V398" s="21">
        <v>596.20000000000005</v>
      </c>
      <c r="W398" s="21">
        <v>596.20000000000005</v>
      </c>
      <c r="X398" s="26">
        <v>596.38</v>
      </c>
      <c r="Y398" s="24">
        <v>14.2</v>
      </c>
      <c r="Z398" s="21"/>
      <c r="AA398" s="21">
        <f t="shared" si="51"/>
        <v>507.9</v>
      </c>
      <c r="AB398" s="21">
        <v>507.7</v>
      </c>
      <c r="AC398" s="21">
        <v>507.9</v>
      </c>
      <c r="AD398" s="26">
        <v>501.8</v>
      </c>
      <c r="AE398" s="24">
        <v>10.3</v>
      </c>
      <c r="AF398" s="21"/>
      <c r="AG398" s="21">
        <f t="shared" si="52"/>
        <v>81</v>
      </c>
      <c r="AH398" s="21">
        <v>80.900000000000006</v>
      </c>
      <c r="AI398" s="21">
        <v>81</v>
      </c>
      <c r="AJ398" s="26">
        <v>79.510000000000005</v>
      </c>
      <c r="AK398" s="24">
        <v>-1.5</v>
      </c>
      <c r="AL398" s="21"/>
      <c r="AM398" s="21">
        <f t="shared" si="53"/>
        <v>14.8</v>
      </c>
      <c r="AN398" s="21">
        <v>14.8</v>
      </c>
      <c r="AO398" s="21">
        <v>14.8</v>
      </c>
      <c r="AP398" s="26">
        <v>15.86</v>
      </c>
      <c r="AQ398" s="24">
        <v>0.3</v>
      </c>
      <c r="AR398" s="21"/>
      <c r="AS398" s="21">
        <f t="shared" si="54"/>
        <v>85.2</v>
      </c>
      <c r="AT398" s="21">
        <v>85.2</v>
      </c>
      <c r="AU398" s="21">
        <v>85.2</v>
      </c>
      <c r="AV398" s="26">
        <v>84.14</v>
      </c>
      <c r="AW398" s="24">
        <v>-0.3</v>
      </c>
      <c r="AX398" s="21"/>
      <c r="AY398" s="21">
        <f t="shared" si="55"/>
        <v>4.9000000000000004</v>
      </c>
      <c r="AZ398" s="21">
        <v>5</v>
      </c>
      <c r="BA398" s="21">
        <v>4.9000000000000004</v>
      </c>
      <c r="BB398" s="26">
        <v>5.5</v>
      </c>
      <c r="BC398" s="21">
        <v>1.5</v>
      </c>
    </row>
    <row r="399" spans="1:55" ht="13.2" x14ac:dyDescent="0.25">
      <c r="A399" s="7">
        <v>19</v>
      </c>
      <c r="B399">
        <v>11</v>
      </c>
      <c r="C399" s="21">
        <f t="shared" si="48"/>
        <v>471.6</v>
      </c>
      <c r="D399" s="21">
        <v>476.2</v>
      </c>
      <c r="E399" s="21">
        <v>471.6</v>
      </c>
      <c r="F399" s="26">
        <v>474.62</v>
      </c>
      <c r="G399" s="24">
        <v>5</v>
      </c>
      <c r="H399" s="21"/>
      <c r="I399" s="21">
        <f t="shared" si="49"/>
        <v>26.9</v>
      </c>
      <c r="J399" s="21">
        <v>26</v>
      </c>
      <c r="K399" s="21">
        <v>26.9</v>
      </c>
      <c r="L399" s="26">
        <v>28.23</v>
      </c>
      <c r="M399" s="24">
        <v>7.7</v>
      </c>
      <c r="N399" s="21"/>
      <c r="O399" s="21">
        <f t="shared" si="50"/>
        <v>98.9</v>
      </c>
      <c r="P399" s="21">
        <v>95.1</v>
      </c>
      <c r="Q399" s="21">
        <v>98.9</v>
      </c>
      <c r="R399" s="26">
        <v>94.71</v>
      </c>
      <c r="S399" s="24">
        <v>1.5</v>
      </c>
      <c r="T399" s="21"/>
      <c r="U399" s="21"/>
      <c r="V399" s="21">
        <v>597.29999999999995</v>
      </c>
      <c r="W399" s="21">
        <v>597.5</v>
      </c>
      <c r="X399" s="26">
        <v>597.57000000000005</v>
      </c>
      <c r="Y399" s="24">
        <v>14.3</v>
      </c>
      <c r="Z399" s="21"/>
      <c r="AA399" s="21">
        <f t="shared" si="51"/>
        <v>498.5</v>
      </c>
      <c r="AB399" s="21">
        <v>502.2</v>
      </c>
      <c r="AC399" s="21">
        <v>498.5</v>
      </c>
      <c r="AD399" s="26">
        <v>502.86</v>
      </c>
      <c r="AE399" s="24">
        <v>12.7</v>
      </c>
      <c r="AF399" s="21"/>
      <c r="AG399" s="21">
        <f t="shared" si="52"/>
        <v>78.900000000000006</v>
      </c>
      <c r="AH399" s="21">
        <v>79.7</v>
      </c>
      <c r="AI399" s="21">
        <v>78.900000000000006</v>
      </c>
      <c r="AJ399" s="26">
        <v>79.430000000000007</v>
      </c>
      <c r="AK399" s="24">
        <v>-1.1000000000000001</v>
      </c>
      <c r="AL399" s="21"/>
      <c r="AM399" s="21">
        <f t="shared" si="53"/>
        <v>16.600000000000001</v>
      </c>
      <c r="AN399" s="21">
        <v>15.9</v>
      </c>
      <c r="AO399" s="21">
        <v>16.600000000000001</v>
      </c>
      <c r="AP399" s="26">
        <v>15.85</v>
      </c>
      <c r="AQ399" s="24">
        <v>-0.1</v>
      </c>
      <c r="AR399" s="21"/>
      <c r="AS399" s="21">
        <f t="shared" si="54"/>
        <v>83.4</v>
      </c>
      <c r="AT399" s="21">
        <v>84.1</v>
      </c>
      <c r="AU399" s="21">
        <v>83.4</v>
      </c>
      <c r="AV399" s="26">
        <v>84.15</v>
      </c>
      <c r="AW399" s="24">
        <v>0.1</v>
      </c>
      <c r="AX399" s="21"/>
      <c r="AY399" s="21">
        <f t="shared" si="55"/>
        <v>5.4</v>
      </c>
      <c r="AZ399" s="21">
        <v>5.2</v>
      </c>
      <c r="BA399" s="21">
        <v>5.4</v>
      </c>
      <c r="BB399" s="26">
        <v>5.61</v>
      </c>
      <c r="BC399" s="21">
        <v>1.4</v>
      </c>
    </row>
    <row r="400" spans="1:55" ht="13.2" x14ac:dyDescent="0.25">
      <c r="A400" s="7">
        <v>19</v>
      </c>
      <c r="B400">
        <v>12</v>
      </c>
      <c r="C400" s="21">
        <f t="shared" si="48"/>
        <v>464.7</v>
      </c>
      <c r="D400" s="21">
        <v>458.8</v>
      </c>
      <c r="E400" s="21">
        <v>464.7</v>
      </c>
      <c r="F400" s="26">
        <v>475.22</v>
      </c>
      <c r="G400" s="24">
        <v>7.2</v>
      </c>
      <c r="H400" s="21"/>
      <c r="I400" s="21">
        <f t="shared" si="49"/>
        <v>31.7</v>
      </c>
      <c r="J400" s="21">
        <v>30.5</v>
      </c>
      <c r="K400" s="21">
        <v>31.7</v>
      </c>
      <c r="L400" s="26">
        <v>28.9</v>
      </c>
      <c r="M400" s="24">
        <v>8</v>
      </c>
      <c r="N400" s="21"/>
      <c r="O400" s="21">
        <f t="shared" si="50"/>
        <v>102.4</v>
      </c>
      <c r="P400" s="21">
        <v>109.2</v>
      </c>
      <c r="Q400" s="21">
        <v>102.4</v>
      </c>
      <c r="R400" s="26">
        <v>94.63</v>
      </c>
      <c r="S400" s="24">
        <v>-1</v>
      </c>
      <c r="T400" s="21"/>
      <c r="U400" s="21"/>
      <c r="V400" s="21">
        <v>598.5</v>
      </c>
      <c r="W400" s="21">
        <v>598.9</v>
      </c>
      <c r="X400" s="26">
        <v>598.76</v>
      </c>
      <c r="Y400" s="24">
        <v>14.2</v>
      </c>
      <c r="Z400" s="21"/>
      <c r="AA400" s="21">
        <f t="shared" si="51"/>
        <v>496.4</v>
      </c>
      <c r="AB400" s="21">
        <v>489.4</v>
      </c>
      <c r="AC400" s="21">
        <v>496.4</v>
      </c>
      <c r="AD400" s="26">
        <v>504.13</v>
      </c>
      <c r="AE400" s="24">
        <v>15.2</v>
      </c>
      <c r="AF400" s="21"/>
      <c r="AG400" s="21">
        <f t="shared" si="52"/>
        <v>77.599999999999994</v>
      </c>
      <c r="AH400" s="21">
        <v>76.7</v>
      </c>
      <c r="AI400" s="21">
        <v>77.599999999999994</v>
      </c>
      <c r="AJ400" s="26">
        <v>79.37</v>
      </c>
      <c r="AK400" s="24">
        <v>-0.7</v>
      </c>
      <c r="AL400" s="21"/>
      <c r="AM400" s="21">
        <f t="shared" si="53"/>
        <v>17.100000000000001</v>
      </c>
      <c r="AN400" s="21">
        <v>18.2</v>
      </c>
      <c r="AO400" s="21">
        <v>17.100000000000001</v>
      </c>
      <c r="AP400" s="26">
        <v>15.8</v>
      </c>
      <c r="AQ400" s="24">
        <v>-0.5</v>
      </c>
      <c r="AR400" s="21"/>
      <c r="AS400" s="21">
        <f t="shared" si="54"/>
        <v>82.9</v>
      </c>
      <c r="AT400" s="21">
        <v>81.8</v>
      </c>
      <c r="AU400" s="21">
        <v>82.9</v>
      </c>
      <c r="AV400" s="26">
        <v>84.2</v>
      </c>
      <c r="AW400" s="24">
        <v>0.5</v>
      </c>
      <c r="AX400" s="21"/>
      <c r="AY400" s="21">
        <f t="shared" si="55"/>
        <v>6.4</v>
      </c>
      <c r="AZ400" s="21">
        <v>6.2</v>
      </c>
      <c r="BA400" s="21">
        <v>6.4</v>
      </c>
      <c r="BB400" s="26">
        <v>5.73</v>
      </c>
      <c r="BC400" s="21">
        <v>1.4</v>
      </c>
    </row>
    <row r="401" spans="1:55" ht="13.2" x14ac:dyDescent="0.25">
      <c r="A401" s="7"/>
      <c r="B401">
        <v>1</v>
      </c>
      <c r="C401" s="21">
        <f t="shared" si="48"/>
        <v>479.4</v>
      </c>
      <c r="D401" s="21">
        <v>477.9</v>
      </c>
      <c r="E401" s="21">
        <v>479.4</v>
      </c>
      <c r="F401" s="26">
        <v>475.98</v>
      </c>
      <c r="G401" s="24">
        <v>9.1</v>
      </c>
      <c r="H401" s="21"/>
      <c r="I401" s="21">
        <f t="shared" si="49"/>
        <v>26.7</v>
      </c>
      <c r="J401" s="21">
        <v>27.4</v>
      </c>
      <c r="K401" s="21">
        <v>26.7</v>
      </c>
      <c r="L401" s="26">
        <v>29.63</v>
      </c>
      <c r="M401" s="24">
        <v>8.6999999999999993</v>
      </c>
      <c r="N401" s="21"/>
      <c r="O401" s="21">
        <f t="shared" si="50"/>
        <v>94</v>
      </c>
      <c r="P401" s="21">
        <v>94.6</v>
      </c>
      <c r="Q401" s="21">
        <v>94</v>
      </c>
      <c r="R401" s="26">
        <v>94.32</v>
      </c>
      <c r="S401" s="24">
        <v>-3.7</v>
      </c>
      <c r="T401" s="21"/>
      <c r="U401" s="21"/>
      <c r="V401" s="21">
        <v>599.79999999999995</v>
      </c>
      <c r="W401" s="21">
        <v>600</v>
      </c>
      <c r="X401" s="26">
        <v>599.92999999999995</v>
      </c>
      <c r="Y401" s="24">
        <v>14</v>
      </c>
      <c r="Z401" s="21"/>
      <c r="AA401" s="21">
        <f t="shared" si="51"/>
        <v>506.1</v>
      </c>
      <c r="AB401" s="21">
        <v>505.2</v>
      </c>
      <c r="AC401" s="21">
        <v>506.1</v>
      </c>
      <c r="AD401" s="26">
        <v>505.61</v>
      </c>
      <c r="AE401" s="24">
        <v>17.8</v>
      </c>
      <c r="AF401" s="21"/>
      <c r="AG401" s="21">
        <f t="shared" si="52"/>
        <v>79.900000000000006</v>
      </c>
      <c r="AH401" s="21">
        <v>79.7</v>
      </c>
      <c r="AI401" s="21">
        <v>79.900000000000006</v>
      </c>
      <c r="AJ401" s="26">
        <v>79.34</v>
      </c>
      <c r="AK401" s="24">
        <v>-0.3</v>
      </c>
      <c r="AL401" s="21"/>
      <c r="AM401" s="21">
        <f t="shared" si="53"/>
        <v>15.7</v>
      </c>
      <c r="AN401" s="21">
        <v>15.8</v>
      </c>
      <c r="AO401" s="21">
        <v>15.7</v>
      </c>
      <c r="AP401" s="26">
        <v>15.72</v>
      </c>
      <c r="AQ401" s="24">
        <v>-1</v>
      </c>
      <c r="AR401" s="21"/>
      <c r="AS401" s="21">
        <f t="shared" si="54"/>
        <v>84.3</v>
      </c>
      <c r="AT401" s="21">
        <v>84.2</v>
      </c>
      <c r="AU401" s="21">
        <v>84.3</v>
      </c>
      <c r="AV401" s="26">
        <v>84.28</v>
      </c>
      <c r="AW401" s="24">
        <v>1</v>
      </c>
      <c r="AX401" s="21"/>
      <c r="AY401" s="21">
        <f t="shared" si="55"/>
        <v>5.3</v>
      </c>
      <c r="AZ401" s="21">
        <v>5.4</v>
      </c>
      <c r="BA401" s="21">
        <v>5.3</v>
      </c>
      <c r="BB401" s="26">
        <v>5.86</v>
      </c>
      <c r="BC401" s="21">
        <v>1.5</v>
      </c>
    </row>
    <row r="402" spans="1:55" ht="13.2" x14ac:dyDescent="0.25">
      <c r="A402" s="7">
        <v>20</v>
      </c>
      <c r="B402">
        <v>2</v>
      </c>
      <c r="C402" s="21">
        <f t="shared" si="48"/>
        <v>483.7</v>
      </c>
      <c r="D402" s="21">
        <v>485.2</v>
      </c>
      <c r="E402" s="21">
        <v>483.7</v>
      </c>
      <c r="F402" s="26">
        <v>476.91</v>
      </c>
      <c r="G402" s="24">
        <v>11.1</v>
      </c>
      <c r="H402" s="21"/>
      <c r="I402" s="21">
        <f t="shared" si="49"/>
        <v>32.1</v>
      </c>
      <c r="J402" s="21">
        <v>36.5</v>
      </c>
      <c r="K402" s="21">
        <v>32.1</v>
      </c>
      <c r="L402" s="26">
        <v>30.42</v>
      </c>
      <c r="M402" s="24">
        <v>9.5</v>
      </c>
      <c r="N402" s="21"/>
      <c r="O402" s="21">
        <f t="shared" si="50"/>
        <v>85.4</v>
      </c>
      <c r="P402" s="21">
        <v>79.400000000000006</v>
      </c>
      <c r="Q402" s="21">
        <v>85.4</v>
      </c>
      <c r="R402" s="26">
        <v>93.75</v>
      </c>
      <c r="S402" s="24">
        <v>-6.9</v>
      </c>
      <c r="T402" s="21"/>
      <c r="U402" s="21"/>
      <c r="V402" s="21">
        <v>601.1</v>
      </c>
      <c r="W402" s="21">
        <v>601.29999999999995</v>
      </c>
      <c r="X402" s="26">
        <v>601.07000000000005</v>
      </c>
      <c r="Y402" s="24">
        <v>13.8</v>
      </c>
      <c r="Z402" s="21"/>
      <c r="AA402" s="21">
        <f t="shared" si="51"/>
        <v>515.79999999999995</v>
      </c>
      <c r="AB402" s="21">
        <v>521.70000000000005</v>
      </c>
      <c r="AC402" s="21">
        <v>515.79999999999995</v>
      </c>
      <c r="AD402" s="26">
        <v>507.32</v>
      </c>
      <c r="AE402" s="24">
        <v>20.6</v>
      </c>
      <c r="AF402" s="21"/>
      <c r="AG402" s="21">
        <f t="shared" si="52"/>
        <v>80.5</v>
      </c>
      <c r="AH402" s="21">
        <v>80.7</v>
      </c>
      <c r="AI402" s="21">
        <v>80.5</v>
      </c>
      <c r="AJ402" s="26">
        <v>79.34</v>
      </c>
      <c r="AK402" s="24">
        <v>0</v>
      </c>
      <c r="AL402" s="21"/>
      <c r="AM402" s="21">
        <f t="shared" si="53"/>
        <v>14.2</v>
      </c>
      <c r="AN402" s="21">
        <v>13.2</v>
      </c>
      <c r="AO402" s="21">
        <v>14.2</v>
      </c>
      <c r="AP402" s="26">
        <v>15.6</v>
      </c>
      <c r="AQ402" s="24">
        <v>-1.5</v>
      </c>
      <c r="AR402" s="21"/>
      <c r="AS402" s="21">
        <f t="shared" si="54"/>
        <v>85.8</v>
      </c>
      <c r="AT402" s="21">
        <v>86.8</v>
      </c>
      <c r="AU402" s="21">
        <v>85.8</v>
      </c>
      <c r="AV402" s="26">
        <v>84.4</v>
      </c>
      <c r="AW402" s="24">
        <v>1.5</v>
      </c>
      <c r="AX402" s="21"/>
      <c r="AY402" s="21">
        <f t="shared" si="55"/>
        <v>6.2</v>
      </c>
      <c r="AZ402" s="21">
        <v>7</v>
      </c>
      <c r="BA402" s="21">
        <v>6.2</v>
      </c>
      <c r="BB402" s="26">
        <v>6</v>
      </c>
      <c r="BC402" s="21">
        <v>1.6</v>
      </c>
    </row>
    <row r="403" spans="1:55" ht="13.2" x14ac:dyDescent="0.25">
      <c r="A403" s="7">
        <v>20</v>
      </c>
      <c r="B403">
        <v>3</v>
      </c>
      <c r="C403" s="21">
        <f t="shared" si="48"/>
        <v>474.3</v>
      </c>
      <c r="D403" s="21">
        <v>470.8</v>
      </c>
      <c r="E403" s="21">
        <v>474.3</v>
      </c>
      <c r="F403" s="26">
        <v>478.03</v>
      </c>
      <c r="G403" s="24">
        <v>13.5</v>
      </c>
      <c r="H403" s="21"/>
      <c r="I403" s="21">
        <f t="shared" si="49"/>
        <v>30.7</v>
      </c>
      <c r="J403" s="21">
        <v>27.3</v>
      </c>
      <c r="K403" s="21">
        <v>30.7</v>
      </c>
      <c r="L403" s="26">
        <v>31.29</v>
      </c>
      <c r="M403" s="24">
        <v>10.4</v>
      </c>
      <c r="N403" s="21"/>
      <c r="O403" s="21">
        <f t="shared" si="50"/>
        <v>97.2</v>
      </c>
      <c r="P403" s="21">
        <v>104</v>
      </c>
      <c r="Q403" s="21">
        <v>97.2</v>
      </c>
      <c r="R403" s="26">
        <v>92.87</v>
      </c>
      <c r="S403" s="24">
        <v>-10.5</v>
      </c>
      <c r="T403" s="21"/>
      <c r="U403" s="21"/>
      <c r="V403" s="21">
        <v>602.20000000000005</v>
      </c>
      <c r="W403" s="21">
        <v>602.20000000000005</v>
      </c>
      <c r="X403" s="26">
        <v>602.19000000000005</v>
      </c>
      <c r="Y403" s="24">
        <v>13.4</v>
      </c>
      <c r="Z403" s="21"/>
      <c r="AA403" s="21">
        <f t="shared" si="51"/>
        <v>505</v>
      </c>
      <c r="AB403" s="21">
        <v>498.1</v>
      </c>
      <c r="AC403" s="21">
        <v>505</v>
      </c>
      <c r="AD403" s="26">
        <v>509.32</v>
      </c>
      <c r="AE403" s="24">
        <v>23.9</v>
      </c>
      <c r="AF403" s="21"/>
      <c r="AG403" s="21">
        <f t="shared" si="52"/>
        <v>78.8</v>
      </c>
      <c r="AH403" s="21">
        <v>78.2</v>
      </c>
      <c r="AI403" s="21">
        <v>78.8</v>
      </c>
      <c r="AJ403" s="26">
        <v>79.38</v>
      </c>
      <c r="AK403" s="24">
        <v>0.5</v>
      </c>
      <c r="AL403" s="21"/>
      <c r="AM403" s="21">
        <f t="shared" si="53"/>
        <v>16.100000000000001</v>
      </c>
      <c r="AN403" s="21">
        <v>17.3</v>
      </c>
      <c r="AO403" s="21">
        <v>16.100000000000001</v>
      </c>
      <c r="AP403" s="26">
        <v>15.42</v>
      </c>
      <c r="AQ403" s="24">
        <v>-2.1</v>
      </c>
      <c r="AR403" s="21"/>
      <c r="AS403" s="21">
        <f t="shared" si="54"/>
        <v>83.9</v>
      </c>
      <c r="AT403" s="21">
        <v>82.7</v>
      </c>
      <c r="AU403" s="21">
        <v>83.9</v>
      </c>
      <c r="AV403" s="26">
        <v>84.58</v>
      </c>
      <c r="AW403" s="24">
        <v>2.1</v>
      </c>
      <c r="AX403" s="21"/>
      <c r="AY403" s="21">
        <f t="shared" si="55"/>
        <v>6.1</v>
      </c>
      <c r="AZ403" s="21">
        <v>5.5</v>
      </c>
      <c r="BA403" s="21">
        <v>6.1</v>
      </c>
      <c r="BB403" s="26">
        <v>6.14</v>
      </c>
      <c r="BC403" s="21">
        <v>1.8</v>
      </c>
    </row>
    <row r="404" spans="1:55" ht="13.2" x14ac:dyDescent="0.25">
      <c r="A404" s="7">
        <v>20</v>
      </c>
      <c r="B404">
        <v>4</v>
      </c>
      <c r="C404" s="21">
        <f t="shared" si="48"/>
        <v>483.4</v>
      </c>
      <c r="D404" s="21">
        <v>485</v>
      </c>
      <c r="E404" s="21">
        <v>483.4</v>
      </c>
      <c r="F404" s="26">
        <v>479.3</v>
      </c>
      <c r="G404" s="24">
        <v>15.2</v>
      </c>
      <c r="H404" s="21"/>
      <c r="I404" s="21">
        <f t="shared" si="49"/>
        <v>29</v>
      </c>
      <c r="J404" s="21">
        <v>28.6</v>
      </c>
      <c r="K404" s="21">
        <v>29</v>
      </c>
      <c r="L404" s="26">
        <v>32.21</v>
      </c>
      <c r="M404" s="24">
        <v>11</v>
      </c>
      <c r="N404" s="21"/>
      <c r="O404" s="21">
        <f t="shared" si="50"/>
        <v>90.9</v>
      </c>
      <c r="P404" s="21">
        <v>90</v>
      </c>
      <c r="Q404" s="21">
        <v>90.9</v>
      </c>
      <c r="R404" s="26">
        <v>91.76</v>
      </c>
      <c r="S404" s="24">
        <v>-13.4</v>
      </c>
      <c r="T404" s="21"/>
      <c r="U404" s="21"/>
      <c r="V404" s="21">
        <v>603.6</v>
      </c>
      <c r="W404" s="21">
        <v>603.29999999999995</v>
      </c>
      <c r="X404" s="26">
        <v>603.26</v>
      </c>
      <c r="Y404" s="24">
        <v>12.9</v>
      </c>
      <c r="Z404" s="21"/>
      <c r="AA404" s="21">
        <f t="shared" si="51"/>
        <v>512.4</v>
      </c>
      <c r="AB404" s="21">
        <v>513.6</v>
      </c>
      <c r="AC404" s="21">
        <v>512.4</v>
      </c>
      <c r="AD404" s="26">
        <v>511.51</v>
      </c>
      <c r="AE404" s="24">
        <v>26.3</v>
      </c>
      <c r="AF404" s="21"/>
      <c r="AG404" s="21">
        <f t="shared" si="52"/>
        <v>80.099999999999994</v>
      </c>
      <c r="AH404" s="21">
        <v>80.3</v>
      </c>
      <c r="AI404" s="21">
        <v>80.099999999999994</v>
      </c>
      <c r="AJ404" s="26">
        <v>79.45</v>
      </c>
      <c r="AK404" s="24">
        <v>0.8</v>
      </c>
      <c r="AL404" s="21"/>
      <c r="AM404" s="21">
        <f t="shared" si="53"/>
        <v>15.1</v>
      </c>
      <c r="AN404" s="21">
        <v>14.9</v>
      </c>
      <c r="AO404" s="21">
        <v>15.1</v>
      </c>
      <c r="AP404" s="26">
        <v>15.21</v>
      </c>
      <c r="AQ404" s="24">
        <v>-2.5</v>
      </c>
      <c r="AR404" s="21"/>
      <c r="AS404" s="21">
        <f t="shared" si="54"/>
        <v>84.9</v>
      </c>
      <c r="AT404" s="21">
        <v>85.1</v>
      </c>
      <c r="AU404" s="21">
        <v>84.9</v>
      </c>
      <c r="AV404" s="26">
        <v>84.79</v>
      </c>
      <c r="AW404" s="24">
        <v>2.5</v>
      </c>
      <c r="AX404" s="21"/>
      <c r="AY404" s="21">
        <f t="shared" si="55"/>
        <v>5.7</v>
      </c>
      <c r="AZ404" s="21">
        <v>5.6</v>
      </c>
      <c r="BA404" s="21">
        <v>5.7</v>
      </c>
      <c r="BB404" s="26">
        <v>6.3</v>
      </c>
      <c r="BC404" s="21">
        <v>1.8</v>
      </c>
    </row>
    <row r="405" spans="1:55" ht="13.2" x14ac:dyDescent="0.25">
      <c r="A405" s="7">
        <v>20</v>
      </c>
      <c r="B405">
        <v>5</v>
      </c>
      <c r="C405" s="21">
        <f t="shared" si="48"/>
        <v>476.9</v>
      </c>
      <c r="D405" s="21">
        <v>478</v>
      </c>
      <c r="E405" s="21">
        <v>476.9</v>
      </c>
      <c r="F405" s="26">
        <v>480.7</v>
      </c>
      <c r="G405" s="24">
        <v>16.8</v>
      </c>
      <c r="H405" s="21"/>
      <c r="I405" s="21">
        <f t="shared" si="49"/>
        <v>34.5</v>
      </c>
      <c r="J405" s="21">
        <v>35.299999999999997</v>
      </c>
      <c r="K405" s="21">
        <v>34.5</v>
      </c>
      <c r="L405" s="26">
        <v>33.14</v>
      </c>
      <c r="M405" s="24">
        <v>11.2</v>
      </c>
      <c r="N405" s="21"/>
      <c r="O405" s="21">
        <f t="shared" si="50"/>
        <v>93</v>
      </c>
      <c r="P405" s="21">
        <v>91.4</v>
      </c>
      <c r="Q405" s="21">
        <v>93</v>
      </c>
      <c r="R405" s="26">
        <v>90.46</v>
      </c>
      <c r="S405" s="24">
        <v>-15.6</v>
      </c>
      <c r="T405" s="21"/>
      <c r="U405" s="21"/>
      <c r="V405" s="21">
        <v>604.70000000000005</v>
      </c>
      <c r="W405" s="21">
        <v>604.4</v>
      </c>
      <c r="X405" s="26">
        <v>604.29999999999995</v>
      </c>
      <c r="Y405" s="24">
        <v>12.4</v>
      </c>
      <c r="Z405" s="21"/>
      <c r="AA405" s="21">
        <f t="shared" si="51"/>
        <v>511.3</v>
      </c>
      <c r="AB405" s="21">
        <v>513.29999999999995</v>
      </c>
      <c r="AC405" s="21">
        <v>511.3</v>
      </c>
      <c r="AD405" s="26">
        <v>513.84</v>
      </c>
      <c r="AE405" s="24">
        <v>28</v>
      </c>
      <c r="AF405" s="21"/>
      <c r="AG405" s="21">
        <f t="shared" si="52"/>
        <v>78.900000000000006</v>
      </c>
      <c r="AH405" s="21">
        <v>79</v>
      </c>
      <c r="AI405" s="21">
        <v>78.900000000000006</v>
      </c>
      <c r="AJ405" s="26">
        <v>79.55</v>
      </c>
      <c r="AK405" s="24">
        <v>1.1000000000000001</v>
      </c>
      <c r="AL405" s="21"/>
      <c r="AM405" s="21">
        <f t="shared" si="53"/>
        <v>15.4</v>
      </c>
      <c r="AN405" s="21">
        <v>15.1</v>
      </c>
      <c r="AO405" s="21">
        <v>15.4</v>
      </c>
      <c r="AP405" s="26">
        <v>14.97</v>
      </c>
      <c r="AQ405" s="24">
        <v>-2.9</v>
      </c>
      <c r="AR405" s="21"/>
      <c r="AS405" s="21">
        <f t="shared" si="54"/>
        <v>84.6</v>
      </c>
      <c r="AT405" s="21">
        <v>84.9</v>
      </c>
      <c r="AU405" s="21">
        <v>84.6</v>
      </c>
      <c r="AV405" s="26">
        <v>85.03</v>
      </c>
      <c r="AW405" s="24">
        <v>2.9</v>
      </c>
      <c r="AX405" s="21"/>
      <c r="AY405" s="21">
        <f t="shared" si="55"/>
        <v>6.7</v>
      </c>
      <c r="AZ405" s="21">
        <v>6.9</v>
      </c>
      <c r="BA405" s="21">
        <v>6.7</v>
      </c>
      <c r="BB405" s="26">
        <v>6.45</v>
      </c>
      <c r="BC405" s="21">
        <v>1.8</v>
      </c>
    </row>
    <row r="406" spans="1:55" ht="13.2" x14ac:dyDescent="0.25">
      <c r="A406" s="7">
        <v>20</v>
      </c>
      <c r="B406">
        <v>6</v>
      </c>
      <c r="C406" s="21">
        <f t="shared" si="48"/>
        <v>481.5</v>
      </c>
      <c r="D406" s="21">
        <v>478.4</v>
      </c>
      <c r="E406" s="21">
        <v>481.5</v>
      </c>
      <c r="F406" s="26">
        <v>482.2</v>
      </c>
      <c r="G406" s="24">
        <v>18.100000000000001</v>
      </c>
      <c r="H406" s="21"/>
      <c r="I406" s="21">
        <f t="shared" si="49"/>
        <v>34.4</v>
      </c>
      <c r="J406" s="21">
        <v>32.700000000000003</v>
      </c>
      <c r="K406" s="21">
        <v>34.4</v>
      </c>
      <c r="L406" s="26">
        <v>34.06</v>
      </c>
      <c r="M406" s="24">
        <v>11.1</v>
      </c>
      <c r="N406" s="21"/>
      <c r="O406" s="21">
        <f t="shared" si="50"/>
        <v>89.4</v>
      </c>
      <c r="P406" s="21">
        <v>94.6</v>
      </c>
      <c r="Q406" s="21">
        <v>89.4</v>
      </c>
      <c r="R406" s="26">
        <v>89.03</v>
      </c>
      <c r="S406" s="24">
        <v>-17.2</v>
      </c>
      <c r="T406" s="21"/>
      <c r="U406" s="21"/>
      <c r="V406" s="21">
        <v>605.6</v>
      </c>
      <c r="W406" s="21">
        <v>605.29999999999995</v>
      </c>
      <c r="X406" s="26">
        <v>605.29</v>
      </c>
      <c r="Y406" s="24">
        <v>12</v>
      </c>
      <c r="Z406" s="21"/>
      <c r="AA406" s="21">
        <f t="shared" si="51"/>
        <v>515.9</v>
      </c>
      <c r="AB406" s="21">
        <v>511</v>
      </c>
      <c r="AC406" s="21">
        <v>515.9</v>
      </c>
      <c r="AD406" s="26">
        <v>516.27</v>
      </c>
      <c r="AE406" s="24">
        <v>29.1</v>
      </c>
      <c r="AF406" s="21"/>
      <c r="AG406" s="21">
        <f t="shared" si="52"/>
        <v>79.5</v>
      </c>
      <c r="AH406" s="21">
        <v>79</v>
      </c>
      <c r="AI406" s="21">
        <v>79.5</v>
      </c>
      <c r="AJ406" s="26">
        <v>79.66</v>
      </c>
      <c r="AK406" s="24">
        <v>1.4</v>
      </c>
      <c r="AL406" s="21"/>
      <c r="AM406" s="21">
        <f t="shared" si="53"/>
        <v>14.8</v>
      </c>
      <c r="AN406" s="21">
        <v>15.6</v>
      </c>
      <c r="AO406" s="21">
        <v>14.8</v>
      </c>
      <c r="AP406" s="26">
        <v>14.71</v>
      </c>
      <c r="AQ406" s="24">
        <v>-3.1</v>
      </c>
      <c r="AR406" s="21"/>
      <c r="AS406" s="21">
        <f t="shared" si="54"/>
        <v>85.2</v>
      </c>
      <c r="AT406" s="21">
        <v>84.4</v>
      </c>
      <c r="AU406" s="21">
        <v>85.2</v>
      </c>
      <c r="AV406" s="26">
        <v>85.29</v>
      </c>
      <c r="AW406" s="24">
        <v>3.1</v>
      </c>
      <c r="AX406" s="21"/>
      <c r="AY406" s="21">
        <f t="shared" si="55"/>
        <v>6.7</v>
      </c>
      <c r="AZ406" s="21">
        <v>6.4</v>
      </c>
      <c r="BA406" s="21">
        <v>6.7</v>
      </c>
      <c r="BB406" s="26">
        <v>6.6</v>
      </c>
      <c r="BC406" s="21">
        <v>1.8</v>
      </c>
    </row>
    <row r="407" spans="1:55" ht="13.2" x14ac:dyDescent="0.25">
      <c r="A407" s="7">
        <v>20</v>
      </c>
      <c r="B407">
        <v>7</v>
      </c>
      <c r="C407" s="21">
        <f t="shared" si="48"/>
        <v>478.3</v>
      </c>
      <c r="D407" s="21">
        <v>475.1</v>
      </c>
      <c r="E407" s="21">
        <v>478.3</v>
      </c>
      <c r="F407" s="26">
        <v>483.78</v>
      </c>
      <c r="G407" s="24">
        <v>19</v>
      </c>
      <c r="H407" s="21"/>
      <c r="I407" s="21">
        <f t="shared" si="49"/>
        <v>38.5</v>
      </c>
      <c r="J407" s="21">
        <v>40.9</v>
      </c>
      <c r="K407" s="21">
        <v>38.5</v>
      </c>
      <c r="L407" s="26">
        <v>34.909999999999997</v>
      </c>
      <c r="M407" s="24">
        <v>10.199999999999999</v>
      </c>
      <c r="N407" s="21"/>
      <c r="O407" s="21">
        <f t="shared" si="50"/>
        <v>89.4</v>
      </c>
      <c r="P407" s="21">
        <v>90.3</v>
      </c>
      <c r="Q407" s="21">
        <v>89.4</v>
      </c>
      <c r="R407" s="26">
        <v>87.56</v>
      </c>
      <c r="S407" s="24">
        <v>-17.600000000000001</v>
      </c>
      <c r="T407" s="21"/>
      <c r="U407" s="21"/>
      <c r="V407" s="21">
        <v>606.29999999999995</v>
      </c>
      <c r="W407" s="21">
        <v>606.20000000000005</v>
      </c>
      <c r="X407" s="26">
        <v>606.26</v>
      </c>
      <c r="Y407" s="24">
        <v>11.6</v>
      </c>
      <c r="Z407" s="21"/>
      <c r="AA407" s="21">
        <f t="shared" si="51"/>
        <v>516.70000000000005</v>
      </c>
      <c r="AB407" s="21">
        <v>516</v>
      </c>
      <c r="AC407" s="21">
        <v>516.70000000000005</v>
      </c>
      <c r="AD407" s="26">
        <v>518.69000000000005</v>
      </c>
      <c r="AE407" s="24">
        <v>29.1</v>
      </c>
      <c r="AF407" s="21"/>
      <c r="AG407" s="21">
        <f t="shared" si="52"/>
        <v>78.900000000000006</v>
      </c>
      <c r="AH407" s="21">
        <v>78.400000000000006</v>
      </c>
      <c r="AI407" s="21">
        <v>78.900000000000006</v>
      </c>
      <c r="AJ407" s="26">
        <v>79.8</v>
      </c>
      <c r="AK407" s="24">
        <v>1.6</v>
      </c>
      <c r="AL407" s="21"/>
      <c r="AM407" s="21">
        <f t="shared" si="53"/>
        <v>14.8</v>
      </c>
      <c r="AN407" s="21">
        <v>14.9</v>
      </c>
      <c r="AO407" s="21">
        <v>14.8</v>
      </c>
      <c r="AP407" s="26">
        <v>14.44</v>
      </c>
      <c r="AQ407" s="24">
        <v>-3.2</v>
      </c>
      <c r="AR407" s="21"/>
      <c r="AS407" s="21">
        <f t="shared" si="54"/>
        <v>85.2</v>
      </c>
      <c r="AT407" s="21">
        <v>85.1</v>
      </c>
      <c r="AU407" s="21">
        <v>85.2</v>
      </c>
      <c r="AV407" s="26">
        <v>85.56</v>
      </c>
      <c r="AW407" s="24">
        <v>3.2</v>
      </c>
      <c r="AX407" s="21"/>
      <c r="AY407" s="21">
        <f t="shared" si="55"/>
        <v>7.4</v>
      </c>
      <c r="AZ407" s="21">
        <v>7.9</v>
      </c>
      <c r="BA407" s="21">
        <v>7.4</v>
      </c>
      <c r="BB407" s="26">
        <v>6.73</v>
      </c>
      <c r="BC407" s="21">
        <v>1.6</v>
      </c>
    </row>
    <row r="408" spans="1:55" ht="13.2" x14ac:dyDescent="0.25">
      <c r="A408" s="7">
        <v>20</v>
      </c>
      <c r="B408">
        <v>8</v>
      </c>
      <c r="C408" s="21">
        <f t="shared" si="48"/>
        <v>493.9</v>
      </c>
      <c r="D408" s="21">
        <v>501</v>
      </c>
      <c r="E408" s="21">
        <v>493.9</v>
      </c>
      <c r="F408" s="26">
        <v>485.35</v>
      </c>
      <c r="G408" s="24">
        <v>18.8</v>
      </c>
      <c r="H408" s="21"/>
      <c r="I408" s="21">
        <f t="shared" si="49"/>
        <v>34.4</v>
      </c>
      <c r="J408" s="21">
        <v>36</v>
      </c>
      <c r="K408" s="21">
        <v>34.4</v>
      </c>
      <c r="L408" s="26">
        <v>35.659999999999997</v>
      </c>
      <c r="M408" s="24">
        <v>8.9</v>
      </c>
      <c r="N408" s="21"/>
      <c r="O408" s="21">
        <f t="shared" si="50"/>
        <v>79</v>
      </c>
      <c r="P408" s="21">
        <v>70.2</v>
      </c>
      <c r="Q408" s="21">
        <v>79</v>
      </c>
      <c r="R408" s="26">
        <v>86.19</v>
      </c>
      <c r="S408" s="24">
        <v>-16.5</v>
      </c>
      <c r="T408" s="21"/>
      <c r="U408" s="21"/>
      <c r="V408" s="21">
        <v>607.20000000000005</v>
      </c>
      <c r="W408" s="21">
        <v>607.20000000000005</v>
      </c>
      <c r="X408" s="26">
        <v>607.20000000000005</v>
      </c>
      <c r="Y408" s="24">
        <v>11.3</v>
      </c>
      <c r="Z408" s="21"/>
      <c r="AA408" s="21">
        <f t="shared" si="51"/>
        <v>528.29999999999995</v>
      </c>
      <c r="AB408" s="21">
        <v>537</v>
      </c>
      <c r="AC408" s="21">
        <v>528.29999999999995</v>
      </c>
      <c r="AD408" s="26">
        <v>521</v>
      </c>
      <c r="AE408" s="24">
        <v>27.7</v>
      </c>
      <c r="AF408" s="21"/>
      <c r="AG408" s="21">
        <f t="shared" si="52"/>
        <v>81.3</v>
      </c>
      <c r="AH408" s="21">
        <v>82.5</v>
      </c>
      <c r="AI408" s="21">
        <v>81.3</v>
      </c>
      <c r="AJ408" s="26">
        <v>79.930000000000007</v>
      </c>
      <c r="AK408" s="24">
        <v>1.6</v>
      </c>
      <c r="AL408" s="21"/>
      <c r="AM408" s="21">
        <f t="shared" si="53"/>
        <v>13</v>
      </c>
      <c r="AN408" s="21">
        <v>11.6</v>
      </c>
      <c r="AO408" s="21">
        <v>13</v>
      </c>
      <c r="AP408" s="26">
        <v>14.19</v>
      </c>
      <c r="AQ408" s="24">
        <v>-3</v>
      </c>
      <c r="AR408" s="21"/>
      <c r="AS408" s="21">
        <f t="shared" si="54"/>
        <v>87</v>
      </c>
      <c r="AT408" s="21">
        <v>88.4</v>
      </c>
      <c r="AU408" s="21">
        <v>87</v>
      </c>
      <c r="AV408" s="26">
        <v>85.8</v>
      </c>
      <c r="AW408" s="24">
        <v>3</v>
      </c>
      <c r="AX408" s="21"/>
      <c r="AY408" s="21">
        <f t="shared" si="55"/>
        <v>6.5</v>
      </c>
      <c r="AZ408" s="21">
        <v>6.7</v>
      </c>
      <c r="BA408" s="21">
        <v>6.5</v>
      </c>
      <c r="BB408" s="26">
        <v>6.84</v>
      </c>
      <c r="BC408" s="21">
        <v>1.4</v>
      </c>
    </row>
    <row r="409" spans="1:55" ht="13.2" x14ac:dyDescent="0.25">
      <c r="A409" s="7">
        <v>20</v>
      </c>
      <c r="B409">
        <v>9</v>
      </c>
      <c r="C409" s="21">
        <f t="shared" si="48"/>
        <v>486.9</v>
      </c>
      <c r="D409" s="21">
        <v>488.6</v>
      </c>
      <c r="E409" s="21">
        <v>486.9</v>
      </c>
      <c r="F409" s="26">
        <v>486.87</v>
      </c>
      <c r="G409" s="24">
        <v>18.3</v>
      </c>
      <c r="H409" s="21"/>
      <c r="I409" s="21">
        <f t="shared" si="49"/>
        <v>35.299999999999997</v>
      </c>
      <c r="J409" s="21">
        <v>32.9</v>
      </c>
      <c r="K409" s="21">
        <v>35.299999999999997</v>
      </c>
      <c r="L409" s="26">
        <v>36.270000000000003</v>
      </c>
      <c r="M409" s="24">
        <v>7.4</v>
      </c>
      <c r="N409" s="21"/>
      <c r="O409" s="21">
        <f t="shared" si="50"/>
        <v>86</v>
      </c>
      <c r="P409" s="21">
        <v>86.8</v>
      </c>
      <c r="Q409" s="21">
        <v>86</v>
      </c>
      <c r="R409" s="26">
        <v>84.98</v>
      </c>
      <c r="S409" s="24">
        <v>-14.6</v>
      </c>
      <c r="T409" s="21"/>
      <c r="U409" s="21"/>
      <c r="V409" s="21">
        <v>608.29999999999995</v>
      </c>
      <c r="W409" s="21">
        <v>608.20000000000005</v>
      </c>
      <c r="X409" s="26">
        <v>608.12</v>
      </c>
      <c r="Y409" s="24">
        <v>11.1</v>
      </c>
      <c r="Z409" s="21"/>
      <c r="AA409" s="21">
        <f t="shared" si="51"/>
        <v>522.20000000000005</v>
      </c>
      <c r="AB409" s="21">
        <v>521.5</v>
      </c>
      <c r="AC409" s="21">
        <v>522.20000000000005</v>
      </c>
      <c r="AD409" s="26">
        <v>523.15</v>
      </c>
      <c r="AE409" s="24">
        <v>25.7</v>
      </c>
      <c r="AF409" s="21"/>
      <c r="AG409" s="21">
        <f t="shared" si="52"/>
        <v>80.099999999999994</v>
      </c>
      <c r="AH409" s="21">
        <v>80.3</v>
      </c>
      <c r="AI409" s="21">
        <v>80.099999999999994</v>
      </c>
      <c r="AJ409" s="26">
        <v>80.06</v>
      </c>
      <c r="AK409" s="24">
        <v>1.6</v>
      </c>
      <c r="AL409" s="21"/>
      <c r="AM409" s="21">
        <f t="shared" si="53"/>
        <v>14.1</v>
      </c>
      <c r="AN409" s="21">
        <v>14.3</v>
      </c>
      <c r="AO409" s="21">
        <v>14.1</v>
      </c>
      <c r="AP409" s="26">
        <v>13.97</v>
      </c>
      <c r="AQ409" s="24">
        <v>-2.7</v>
      </c>
      <c r="AR409" s="21"/>
      <c r="AS409" s="21">
        <f t="shared" si="54"/>
        <v>85.9</v>
      </c>
      <c r="AT409" s="21">
        <v>85.7</v>
      </c>
      <c r="AU409" s="21">
        <v>85.9</v>
      </c>
      <c r="AV409" s="26">
        <v>86.03</v>
      </c>
      <c r="AW409" s="24">
        <v>2.7</v>
      </c>
      <c r="AX409" s="21"/>
      <c r="AY409" s="21">
        <f t="shared" si="55"/>
        <v>6.8</v>
      </c>
      <c r="AZ409" s="21">
        <v>6.3</v>
      </c>
      <c r="BA409" s="21">
        <v>6.8</v>
      </c>
      <c r="BB409" s="26">
        <v>6.93</v>
      </c>
      <c r="BC409" s="21">
        <v>1.1000000000000001</v>
      </c>
    </row>
    <row r="410" spans="1:55" ht="13.2" x14ac:dyDescent="0.25">
      <c r="A410" s="7">
        <v>20</v>
      </c>
      <c r="B410">
        <v>10</v>
      </c>
      <c r="C410" s="21">
        <f t="shared" si="48"/>
        <v>482.9</v>
      </c>
      <c r="D410" s="21">
        <v>482.5</v>
      </c>
      <c r="E410" s="21">
        <v>482.9</v>
      </c>
      <c r="F410" s="26">
        <v>488.34</v>
      </c>
      <c r="G410" s="24">
        <v>17.600000000000001</v>
      </c>
      <c r="H410" s="21"/>
      <c r="I410" s="21">
        <f t="shared" si="49"/>
        <v>36.9</v>
      </c>
      <c r="J410" s="21">
        <v>37.1</v>
      </c>
      <c r="K410" s="21">
        <v>36.9</v>
      </c>
      <c r="L410" s="26">
        <v>36.75</v>
      </c>
      <c r="M410" s="24">
        <v>5.8</v>
      </c>
      <c r="N410" s="21"/>
      <c r="O410" s="21">
        <f t="shared" si="50"/>
        <v>89.2</v>
      </c>
      <c r="P410" s="21">
        <v>89.5</v>
      </c>
      <c r="Q410" s="21">
        <v>89.2</v>
      </c>
      <c r="R410" s="26">
        <v>83.95</v>
      </c>
      <c r="S410" s="24">
        <v>-12.3</v>
      </c>
      <c r="T410" s="21"/>
      <c r="U410" s="21"/>
      <c r="V410" s="21">
        <v>609</v>
      </c>
      <c r="W410" s="21">
        <v>609</v>
      </c>
      <c r="X410" s="26">
        <v>609.04999999999995</v>
      </c>
      <c r="Y410" s="24">
        <v>11.1</v>
      </c>
      <c r="Z410" s="21"/>
      <c r="AA410" s="21">
        <f t="shared" si="51"/>
        <v>519.79999999999995</v>
      </c>
      <c r="AB410" s="21">
        <v>519.5</v>
      </c>
      <c r="AC410" s="21">
        <v>519.79999999999995</v>
      </c>
      <c r="AD410" s="26">
        <v>525.1</v>
      </c>
      <c r="AE410" s="24">
        <v>23.4</v>
      </c>
      <c r="AF410" s="21"/>
      <c r="AG410" s="21">
        <f t="shared" si="52"/>
        <v>79.3</v>
      </c>
      <c r="AH410" s="21">
        <v>79.2</v>
      </c>
      <c r="AI410" s="21">
        <v>79.3</v>
      </c>
      <c r="AJ410" s="26">
        <v>80.180000000000007</v>
      </c>
      <c r="AK410" s="24">
        <v>1.4</v>
      </c>
      <c r="AL410" s="21"/>
      <c r="AM410" s="21">
        <f t="shared" si="53"/>
        <v>14.6</v>
      </c>
      <c r="AN410" s="21">
        <v>14.7</v>
      </c>
      <c r="AO410" s="21">
        <v>14.6</v>
      </c>
      <c r="AP410" s="26">
        <v>13.78</v>
      </c>
      <c r="AQ410" s="24">
        <v>-2.2999999999999998</v>
      </c>
      <c r="AR410" s="21"/>
      <c r="AS410" s="21">
        <f t="shared" si="54"/>
        <v>85.4</v>
      </c>
      <c r="AT410" s="21">
        <v>85.3</v>
      </c>
      <c r="AU410" s="21">
        <v>85.4</v>
      </c>
      <c r="AV410" s="26">
        <v>86.22</v>
      </c>
      <c r="AW410" s="24">
        <v>2.2999999999999998</v>
      </c>
      <c r="AX410" s="21"/>
      <c r="AY410" s="21">
        <f t="shared" si="55"/>
        <v>7.1</v>
      </c>
      <c r="AZ410" s="21">
        <v>7.1</v>
      </c>
      <c r="BA410" s="21">
        <v>7.1</v>
      </c>
      <c r="BB410" s="26">
        <v>7</v>
      </c>
      <c r="BC410" s="21">
        <v>0.8</v>
      </c>
    </row>
    <row r="411" spans="1:55" ht="13.2" x14ac:dyDescent="0.25">
      <c r="A411" s="7">
        <v>20</v>
      </c>
      <c r="B411">
        <v>11</v>
      </c>
      <c r="C411" s="21">
        <f t="shared" si="48"/>
        <v>491.7</v>
      </c>
      <c r="D411" s="21">
        <v>496.5</v>
      </c>
      <c r="E411" s="21">
        <v>491.7</v>
      </c>
      <c r="F411" s="26">
        <v>489.73</v>
      </c>
      <c r="G411" s="24">
        <v>16.7</v>
      </c>
      <c r="H411" s="21"/>
      <c r="I411" s="21">
        <f t="shared" si="49"/>
        <v>38.700000000000003</v>
      </c>
      <c r="J411" s="21">
        <v>37.6</v>
      </c>
      <c r="K411" s="21">
        <v>38.700000000000003</v>
      </c>
      <c r="L411" s="26">
        <v>37.119999999999997</v>
      </c>
      <c r="M411" s="24">
        <v>4.4000000000000004</v>
      </c>
      <c r="N411" s="21"/>
      <c r="O411" s="21">
        <f t="shared" si="50"/>
        <v>79.599999999999994</v>
      </c>
      <c r="P411" s="21">
        <v>75.7</v>
      </c>
      <c r="Q411" s="21">
        <v>79.599999999999994</v>
      </c>
      <c r="R411" s="26">
        <v>83.12</v>
      </c>
      <c r="S411" s="24">
        <v>-9.9</v>
      </c>
      <c r="T411" s="21"/>
      <c r="U411" s="21"/>
      <c r="V411" s="21">
        <v>609.79999999999995</v>
      </c>
      <c r="W411" s="21">
        <v>609.9</v>
      </c>
      <c r="X411" s="26">
        <v>609.98</v>
      </c>
      <c r="Y411" s="24">
        <v>11.2</v>
      </c>
      <c r="Z411" s="21"/>
      <c r="AA411" s="21">
        <f t="shared" si="51"/>
        <v>530.29999999999995</v>
      </c>
      <c r="AB411" s="21">
        <v>534.1</v>
      </c>
      <c r="AC411" s="21">
        <v>530.29999999999995</v>
      </c>
      <c r="AD411" s="26">
        <v>526.85</v>
      </c>
      <c r="AE411" s="24">
        <v>21.1</v>
      </c>
      <c r="AF411" s="21"/>
      <c r="AG411" s="21">
        <f t="shared" si="52"/>
        <v>80.599999999999994</v>
      </c>
      <c r="AH411" s="21">
        <v>81.400000000000006</v>
      </c>
      <c r="AI411" s="21">
        <v>80.599999999999994</v>
      </c>
      <c r="AJ411" s="26">
        <v>80.290000000000006</v>
      </c>
      <c r="AK411" s="24">
        <v>1.3</v>
      </c>
      <c r="AL411" s="21"/>
      <c r="AM411" s="21">
        <f t="shared" si="53"/>
        <v>13</v>
      </c>
      <c r="AN411" s="21">
        <v>12.4</v>
      </c>
      <c r="AO411" s="21">
        <v>13</v>
      </c>
      <c r="AP411" s="26">
        <v>13.63</v>
      </c>
      <c r="AQ411" s="24">
        <v>-1.9</v>
      </c>
      <c r="AR411" s="21"/>
      <c r="AS411" s="21">
        <f t="shared" si="54"/>
        <v>87</v>
      </c>
      <c r="AT411" s="21">
        <v>87.6</v>
      </c>
      <c r="AU411" s="21">
        <v>87</v>
      </c>
      <c r="AV411" s="26">
        <v>86.37</v>
      </c>
      <c r="AW411" s="24">
        <v>1.9</v>
      </c>
      <c r="AX411" s="21"/>
      <c r="AY411" s="21">
        <f t="shared" si="55"/>
        <v>7.3</v>
      </c>
      <c r="AZ411" s="21">
        <v>7</v>
      </c>
      <c r="BA411" s="21">
        <v>7.3</v>
      </c>
      <c r="BB411" s="26">
        <v>7.05</v>
      </c>
      <c r="BC411" s="21">
        <v>0.6</v>
      </c>
    </row>
    <row r="412" spans="1:55" ht="13.2" x14ac:dyDescent="0.25">
      <c r="A412" s="7">
        <v>20</v>
      </c>
      <c r="B412">
        <v>12</v>
      </c>
      <c r="C412" s="21">
        <f t="shared" si="48"/>
        <v>497.3</v>
      </c>
      <c r="D412" s="21">
        <v>491.7</v>
      </c>
      <c r="E412" s="21">
        <v>497.3</v>
      </c>
      <c r="F412" s="26">
        <v>491.08</v>
      </c>
      <c r="G412" s="24">
        <v>16.100000000000001</v>
      </c>
      <c r="H412" s="21"/>
      <c r="I412" s="21">
        <f t="shared" si="49"/>
        <v>35.6</v>
      </c>
      <c r="J412" s="21">
        <v>34.6</v>
      </c>
      <c r="K412" s="21">
        <v>35.6</v>
      </c>
      <c r="L412" s="26">
        <v>37.380000000000003</v>
      </c>
      <c r="M412" s="24">
        <v>3.1</v>
      </c>
      <c r="N412" s="21"/>
      <c r="O412" s="21">
        <f t="shared" si="50"/>
        <v>77.900000000000006</v>
      </c>
      <c r="P412" s="21">
        <v>84.2</v>
      </c>
      <c r="Q412" s="21">
        <v>77.900000000000006</v>
      </c>
      <c r="R412" s="26">
        <v>82.47</v>
      </c>
      <c r="S412" s="24">
        <v>-7.8</v>
      </c>
      <c r="T412" s="21"/>
      <c r="U412" s="21"/>
      <c r="V412" s="21">
        <v>610.5</v>
      </c>
      <c r="W412" s="21">
        <v>610.79999999999995</v>
      </c>
      <c r="X412" s="26">
        <v>610.92999999999995</v>
      </c>
      <c r="Y412" s="24">
        <v>11.4</v>
      </c>
      <c r="Z412" s="21"/>
      <c r="AA412" s="21">
        <f t="shared" si="51"/>
        <v>532.9</v>
      </c>
      <c r="AB412" s="21">
        <v>526.29999999999995</v>
      </c>
      <c r="AC412" s="21">
        <v>532.9</v>
      </c>
      <c r="AD412" s="26">
        <v>528.46</v>
      </c>
      <c r="AE412" s="24">
        <v>19.2</v>
      </c>
      <c r="AF412" s="21"/>
      <c r="AG412" s="21">
        <f t="shared" si="52"/>
        <v>81.400000000000006</v>
      </c>
      <c r="AH412" s="21">
        <v>80.5</v>
      </c>
      <c r="AI412" s="21">
        <v>81.400000000000006</v>
      </c>
      <c r="AJ412" s="26">
        <v>80.38</v>
      </c>
      <c r="AK412" s="24">
        <v>1.1000000000000001</v>
      </c>
      <c r="AL412" s="21"/>
      <c r="AM412" s="21">
        <f t="shared" si="53"/>
        <v>12.8</v>
      </c>
      <c r="AN412" s="21">
        <v>13.8</v>
      </c>
      <c r="AO412" s="21">
        <v>12.8</v>
      </c>
      <c r="AP412" s="26">
        <v>13.5</v>
      </c>
      <c r="AQ412" s="24">
        <v>-1.5</v>
      </c>
      <c r="AR412" s="21"/>
      <c r="AS412" s="21">
        <f t="shared" si="54"/>
        <v>87.2</v>
      </c>
      <c r="AT412" s="21">
        <v>86.2</v>
      </c>
      <c r="AU412" s="21">
        <v>87.2</v>
      </c>
      <c r="AV412" s="26">
        <v>86.5</v>
      </c>
      <c r="AW412" s="24">
        <v>1.5</v>
      </c>
      <c r="AX412" s="21"/>
      <c r="AY412" s="21">
        <f t="shared" si="55"/>
        <v>6.7</v>
      </c>
      <c r="AZ412" s="21">
        <v>6.6</v>
      </c>
      <c r="BA412" s="21">
        <v>6.7</v>
      </c>
      <c r="BB412" s="26">
        <v>7.07</v>
      </c>
      <c r="BC412" s="21">
        <v>0.3</v>
      </c>
    </row>
    <row r="413" spans="1:55" ht="13.2" x14ac:dyDescent="0.25">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3.2" x14ac:dyDescent="0.25">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3.2" x14ac:dyDescent="0.25">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3.2" x14ac:dyDescent="0.25">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3.2" x14ac:dyDescent="0.25">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3.2" x14ac:dyDescent="0.25">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3.2" x14ac:dyDescent="0.25">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3.2" x14ac:dyDescent="0.25">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3.2" x14ac:dyDescent="0.25">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3.2" x14ac:dyDescent="0.25">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3.2" x14ac:dyDescent="0.25">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3.2" x14ac:dyDescent="0.25">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3.2" x14ac:dyDescent="0.25">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3.2" x14ac:dyDescent="0.25">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3.2" x14ac:dyDescent="0.25">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3.2" x14ac:dyDescent="0.25">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3.2" x14ac:dyDescent="0.25">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3.2" x14ac:dyDescent="0.25">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3.2" x14ac:dyDescent="0.25">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3.2" x14ac:dyDescent="0.25">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3.2" x14ac:dyDescent="0.25">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3.2" x14ac:dyDescent="0.25">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3.2" x14ac:dyDescent="0.25">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3.2" x14ac:dyDescent="0.25">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3.2" x14ac:dyDescent="0.25">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3.2" x14ac:dyDescent="0.25">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3.2" x14ac:dyDescent="0.25">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3.2" x14ac:dyDescent="0.25">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3.2" x14ac:dyDescent="0.25">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3.2" x14ac:dyDescent="0.25">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3.2" x14ac:dyDescent="0.25">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3.2" x14ac:dyDescent="0.25">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3.2" x14ac:dyDescent="0.25">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3.2" x14ac:dyDescent="0.25">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3.2" x14ac:dyDescent="0.25">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3.2" x14ac:dyDescent="0.25">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3.2" x14ac:dyDescent="0.25">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3.2" x14ac:dyDescent="0.25">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3.2" x14ac:dyDescent="0.25">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3.2" x14ac:dyDescent="0.25">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3.2" x14ac:dyDescent="0.25">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3.2" x14ac:dyDescent="0.25">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3.2" x14ac:dyDescent="0.25">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3.2" x14ac:dyDescent="0.25">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3.2" x14ac:dyDescent="0.25">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3.2" x14ac:dyDescent="0.25">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3.2" x14ac:dyDescent="0.25">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3.2" x14ac:dyDescent="0.25">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3.2" x14ac:dyDescent="0.25">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3.2" x14ac:dyDescent="0.25">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3.2" x14ac:dyDescent="0.25">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3.2" x14ac:dyDescent="0.25">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3.2" x14ac:dyDescent="0.25">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3.2" x14ac:dyDescent="0.25">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3.2" x14ac:dyDescent="0.25">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3.2" x14ac:dyDescent="0.25">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3.2" x14ac:dyDescent="0.25">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3.2" x14ac:dyDescent="0.25">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3.2" x14ac:dyDescent="0.25">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row r="472" spans="1:55" x14ac:dyDescent="0.2">
      <c r="C472" s="21"/>
      <c r="D472" s="21"/>
      <c r="E472" s="21"/>
      <c r="F472" s="26"/>
      <c r="G472" s="24"/>
      <c r="H472" s="21"/>
      <c r="I472" s="21"/>
      <c r="J472" s="21"/>
      <c r="K472" s="21"/>
      <c r="L472" s="26"/>
      <c r="M472" s="24"/>
      <c r="N472" s="21"/>
      <c r="O472" s="21"/>
      <c r="P472" s="21"/>
      <c r="Q472" s="21"/>
      <c r="R472" s="26"/>
      <c r="S472" s="24"/>
      <c r="T472" s="21"/>
      <c r="U472" s="21"/>
      <c r="V472" s="21"/>
      <c r="W472" s="21"/>
      <c r="X472" s="26"/>
      <c r="Y472" s="24"/>
      <c r="Z472" s="21"/>
      <c r="AA472" s="21"/>
      <c r="AB472" s="21"/>
      <c r="AC472" s="21"/>
      <c r="AD472" s="26"/>
      <c r="AE472" s="24"/>
      <c r="AF472" s="21"/>
      <c r="AG472" s="21"/>
      <c r="AH472" s="21"/>
      <c r="AI472" s="21"/>
      <c r="AJ472" s="26"/>
      <c r="AK472" s="24"/>
      <c r="AL472" s="21"/>
      <c r="AM472" s="21"/>
      <c r="AN472" s="21"/>
      <c r="AO472" s="21"/>
      <c r="AP472" s="26"/>
      <c r="AQ472" s="24"/>
      <c r="AR472" s="21"/>
      <c r="AS472" s="21"/>
      <c r="AT472" s="21"/>
      <c r="AU472" s="21"/>
      <c r="AV472" s="26"/>
      <c r="AW472" s="24"/>
      <c r="AX472" s="21"/>
      <c r="AY472" s="21"/>
      <c r="AZ472" s="21"/>
      <c r="BA472" s="21"/>
      <c r="BB472" s="26"/>
      <c r="BC472"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scale="84" orientation="portrait" r:id="rId1"/>
  <headerFooter alignWithMargins="0">
    <oddHeader>&amp;L&amp;G</oddHeader>
  </headerFooter>
  <rowBreaks count="6" manualBreakCount="6">
    <brk id="52" max="53" man="1"/>
    <brk id="100" max="53" man="1"/>
    <brk id="148" max="53" man="1"/>
    <brk id="196" max="53" man="1"/>
    <brk id="244" max="53" man="1"/>
    <brk id="29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70" zoomScaleNormal="70" workbookViewId="0">
      <selection activeCell="U1" sqref="U1"/>
    </sheetView>
  </sheetViews>
  <sheetFormatPr defaultColWidth="10.6640625" defaultRowHeight="13.2" x14ac:dyDescent="0.25"/>
  <sheetData>
    <row r="1" spans="1:21" ht="21" x14ac:dyDescent="0.4">
      <c r="A1" s="15" t="s">
        <v>26</v>
      </c>
      <c r="B1" s="15"/>
      <c r="C1" s="15"/>
      <c r="D1" s="5">
        <v>1</v>
      </c>
      <c r="F1" s="12"/>
      <c r="G1" s="13" t="str">
        <f>Data_K!A1</f>
        <v>Kvinnor</v>
      </c>
      <c r="H1" s="14" t="str">
        <f>Data_K!C1</f>
        <v>55-64 år</v>
      </c>
      <c r="U1" s="97"/>
    </row>
    <row r="3" spans="1:21" s="3" customFormat="1" x14ac:dyDescent="0.25">
      <c r="A3" s="3" t="s">
        <v>4</v>
      </c>
      <c r="G3" s="11" t="s">
        <v>6</v>
      </c>
    </row>
    <row r="25" spans="1:7" s="3" customFormat="1" x14ac:dyDescent="0.25">
      <c r="A25" s="3" t="s">
        <v>5</v>
      </c>
      <c r="G25" s="11" t="s">
        <v>24</v>
      </c>
    </row>
    <row r="44" spans="1:7" s="3" customFormat="1" x14ac:dyDescent="0.25">
      <c r="A44" s="3" t="s">
        <v>23</v>
      </c>
      <c r="G44" s="11" t="s">
        <v>22</v>
      </c>
    </row>
    <row r="56" spans="14:14" x14ac:dyDescent="0.25">
      <c r="N56" s="97"/>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471"/>
  <sheetViews>
    <sheetView zoomScaleNormal="100" zoomScaleSheetLayoutView="100" workbookViewId="0">
      <pane xSplit="2" ySplit="4" topLeftCell="D345" activePane="bottomRight" state="frozen"/>
      <selection activeCell="A5" sqref="A5"/>
      <selection pane="topRight" activeCell="A5" sqref="A5"/>
      <selection pane="bottomLeft" activeCell="A5" sqref="A5"/>
      <selection pane="bottomRight" activeCell="AH382" sqref="AH382"/>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8"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8"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8" customWidth="1"/>
    <col min="19" max="19" width="8.5546875" style="6" customWidth="1"/>
    <col min="20" max="20" width="3.6640625" style="6" customWidth="1"/>
    <col min="21" max="21" width="10.44140625" style="6" customWidth="1"/>
    <col min="22" max="22" width="11.6640625" style="6" customWidth="1"/>
    <col min="23" max="23" width="10.5546875" style="6" customWidth="1"/>
    <col min="24" max="24" width="7.5546875" style="28"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8"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8"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8"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8"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8" customWidth="1"/>
    <col min="55" max="55" width="8.5546875" style="6" customWidth="1"/>
    <col min="56" max="58" width="7.6640625" style="6"/>
    <col min="59" max="16384" width="7.6640625" style="1"/>
  </cols>
  <sheetData>
    <row r="1" spans="1:58" ht="13.2" x14ac:dyDescent="0.25">
      <c r="A1" s="3" t="s">
        <v>8</v>
      </c>
      <c r="B1" s="8"/>
      <c r="C1" s="4" t="s">
        <v>71</v>
      </c>
      <c r="AG1" s="4" t="s">
        <v>28</v>
      </c>
      <c r="AY1" s="4" t="s">
        <v>29</v>
      </c>
    </row>
    <row r="2" spans="1:58" ht="13.2" x14ac:dyDescent="0.25">
      <c r="A2" s="9" t="s">
        <v>3</v>
      </c>
      <c r="B2" s="10">
        <f>Diagram_K!D1</f>
        <v>1</v>
      </c>
      <c r="C2" s="4" t="s">
        <v>27</v>
      </c>
    </row>
    <row r="3" spans="1:58" ht="20.399999999999999" x14ac:dyDescent="0.2">
      <c r="A3" s="7" t="s">
        <v>0</v>
      </c>
      <c r="B3" s="7" t="s">
        <v>1</v>
      </c>
      <c r="C3" s="6" t="s">
        <v>2</v>
      </c>
      <c r="D3" s="132" t="s">
        <v>9</v>
      </c>
      <c r="E3" s="132"/>
      <c r="F3" s="132"/>
      <c r="G3" s="16" t="s">
        <v>10</v>
      </c>
      <c r="I3" s="6" t="s">
        <v>2</v>
      </c>
      <c r="J3" s="132" t="s">
        <v>11</v>
      </c>
      <c r="K3" s="132"/>
      <c r="L3" s="132"/>
      <c r="M3" s="16" t="s">
        <v>10</v>
      </c>
      <c r="O3" s="6" t="s">
        <v>2</v>
      </c>
      <c r="P3" s="132" t="s">
        <v>12</v>
      </c>
      <c r="Q3" s="132"/>
      <c r="R3" s="132"/>
      <c r="S3" s="16" t="s">
        <v>10</v>
      </c>
      <c r="V3" s="132" t="s">
        <v>13</v>
      </c>
      <c r="W3" s="132"/>
      <c r="X3" s="132"/>
      <c r="Y3" s="16" t="s">
        <v>10</v>
      </c>
      <c r="AA3" s="6" t="s">
        <v>2</v>
      </c>
      <c r="AB3" s="132" t="s">
        <v>14</v>
      </c>
      <c r="AC3" s="132"/>
      <c r="AD3" s="132"/>
      <c r="AE3" s="16" t="s">
        <v>10</v>
      </c>
      <c r="AG3" s="6" t="s">
        <v>2</v>
      </c>
      <c r="AH3" s="132" t="s">
        <v>15</v>
      </c>
      <c r="AI3" s="132"/>
      <c r="AJ3" s="132"/>
      <c r="AK3" s="16" t="s">
        <v>16</v>
      </c>
      <c r="AM3" s="6" t="s">
        <v>2</v>
      </c>
      <c r="AN3" s="132" t="s">
        <v>17</v>
      </c>
      <c r="AO3" s="132"/>
      <c r="AP3" s="132"/>
      <c r="AQ3" s="16" t="s">
        <v>16</v>
      </c>
      <c r="AS3" s="6" t="s">
        <v>2</v>
      </c>
      <c r="AT3" s="133" t="s">
        <v>18</v>
      </c>
      <c r="AU3" s="133"/>
      <c r="AV3" s="133"/>
      <c r="AW3" s="16" t="s">
        <v>16</v>
      </c>
      <c r="AY3" s="6" t="s">
        <v>2</v>
      </c>
      <c r="AZ3" s="134" t="s">
        <v>19</v>
      </c>
      <c r="BA3" s="134"/>
      <c r="BB3" s="134"/>
      <c r="BC3" s="16" t="s">
        <v>16</v>
      </c>
    </row>
    <row r="4" spans="1:58" s="19" customFormat="1" ht="11.4" x14ac:dyDescent="0.2">
      <c r="A4" s="17"/>
      <c r="B4" s="17"/>
      <c r="C4" s="23"/>
      <c r="D4" s="23" t="s">
        <v>30</v>
      </c>
      <c r="E4" s="23" t="s">
        <v>20</v>
      </c>
      <c r="F4" s="27" t="s">
        <v>21</v>
      </c>
      <c r="G4" s="23"/>
      <c r="H4" s="23"/>
      <c r="I4" s="23"/>
      <c r="J4" s="23" t="s">
        <v>30</v>
      </c>
      <c r="K4" s="23" t="s">
        <v>20</v>
      </c>
      <c r="L4" s="27" t="s">
        <v>21</v>
      </c>
      <c r="M4" s="23"/>
      <c r="N4" s="23"/>
      <c r="O4" s="23"/>
      <c r="P4" s="23" t="s">
        <v>30</v>
      </c>
      <c r="Q4" s="23" t="s">
        <v>20</v>
      </c>
      <c r="R4" s="27" t="s">
        <v>21</v>
      </c>
      <c r="S4" s="23"/>
      <c r="T4" s="23"/>
      <c r="U4" s="23"/>
      <c r="V4" s="23" t="s">
        <v>30</v>
      </c>
      <c r="W4" s="23" t="s">
        <v>20</v>
      </c>
      <c r="X4" s="27" t="s">
        <v>21</v>
      </c>
      <c r="Y4" s="23"/>
      <c r="Z4" s="23"/>
      <c r="AA4" s="23"/>
      <c r="AB4" s="23" t="s">
        <v>30</v>
      </c>
      <c r="AC4" s="23" t="s">
        <v>20</v>
      </c>
      <c r="AD4" s="27" t="s">
        <v>21</v>
      </c>
      <c r="AE4" s="23"/>
      <c r="AF4" s="23"/>
      <c r="AG4" s="23"/>
      <c r="AH4" s="23" t="s">
        <v>30</v>
      </c>
      <c r="AI4" s="23" t="s">
        <v>20</v>
      </c>
      <c r="AJ4" s="27" t="s">
        <v>21</v>
      </c>
      <c r="AK4" s="23"/>
      <c r="AL4" s="23"/>
      <c r="AM4" s="23"/>
      <c r="AN4" s="23" t="s">
        <v>30</v>
      </c>
      <c r="AO4" s="23" t="s">
        <v>20</v>
      </c>
      <c r="AP4" s="27" t="s">
        <v>21</v>
      </c>
      <c r="AQ4" s="23"/>
      <c r="AR4" s="23"/>
      <c r="AS4" s="23"/>
      <c r="AT4" s="23" t="s">
        <v>30</v>
      </c>
      <c r="AU4" s="23" t="s">
        <v>20</v>
      </c>
      <c r="AV4" s="27" t="s">
        <v>21</v>
      </c>
      <c r="AW4" s="23"/>
      <c r="AX4" s="23"/>
      <c r="AY4" s="23"/>
      <c r="AZ4" s="23" t="s">
        <v>30</v>
      </c>
      <c r="BA4" s="23" t="s">
        <v>20</v>
      </c>
      <c r="BB4" s="27" t="s">
        <v>21</v>
      </c>
      <c r="BC4" s="23"/>
      <c r="BD4" s="18"/>
      <c r="BE4" s="18"/>
      <c r="BF4" s="18"/>
    </row>
    <row r="5" spans="1:58" ht="13.2" x14ac:dyDescent="0.25">
      <c r="A5" s="7"/>
      <c r="B5">
        <v>1</v>
      </c>
      <c r="C5" s="21">
        <f t="shared" ref="C5:C68" si="0">$B$2*E5+(1-$B$2)*D5</f>
        <v>281.5</v>
      </c>
      <c r="D5" s="21">
        <v>284.8</v>
      </c>
      <c r="E5" s="21">
        <v>281.5</v>
      </c>
      <c r="F5" s="26">
        <v>280.25</v>
      </c>
      <c r="G5" s="24" t="s">
        <v>73</v>
      </c>
      <c r="H5" s="21"/>
      <c r="I5" s="21">
        <f t="shared" ref="I5:I68" si="1">$B$2*K5+(1-$B$2)*J5</f>
        <v>5.7</v>
      </c>
      <c r="J5" s="21">
        <v>4.9000000000000004</v>
      </c>
      <c r="K5" s="21">
        <v>5.7</v>
      </c>
      <c r="L5" s="26">
        <v>6.49</v>
      </c>
      <c r="M5" s="24" t="s">
        <v>73</v>
      </c>
      <c r="N5" s="21"/>
      <c r="O5" s="21">
        <f t="shared" ref="O5:O68" si="2">$B$2*Q5+(1-$B$2)*P5</f>
        <v>172.6</v>
      </c>
      <c r="P5" s="21">
        <v>170.2</v>
      </c>
      <c r="Q5" s="21">
        <v>172.6</v>
      </c>
      <c r="R5" s="26">
        <v>173.1</v>
      </c>
      <c r="S5" s="24" t="s">
        <v>73</v>
      </c>
      <c r="T5" s="21"/>
      <c r="U5" s="21"/>
      <c r="V5" s="21">
        <v>460</v>
      </c>
      <c r="W5" s="21">
        <v>459.7</v>
      </c>
      <c r="X5" s="26">
        <v>459.84</v>
      </c>
      <c r="Y5" s="24" t="s">
        <v>73</v>
      </c>
      <c r="Z5" s="21"/>
      <c r="AA5" s="21">
        <f t="shared" ref="AA5:AA68" si="3">$B$2*AC5+(1-$B$2)*AB5</f>
        <v>287.10000000000002</v>
      </c>
      <c r="AB5" s="21">
        <v>289.8</v>
      </c>
      <c r="AC5" s="21">
        <v>287.10000000000002</v>
      </c>
      <c r="AD5" s="26">
        <v>286.74</v>
      </c>
      <c r="AE5" s="24" t="s">
        <v>73</v>
      </c>
      <c r="AF5" s="21"/>
      <c r="AG5" s="21">
        <f t="shared" ref="AG5:AG68" si="4">$B$2*AI5+(1-$B$2)*AH5</f>
        <v>61.2</v>
      </c>
      <c r="AH5" s="21">
        <v>61.9</v>
      </c>
      <c r="AI5" s="21">
        <v>61.2</v>
      </c>
      <c r="AJ5" s="26">
        <v>60.95</v>
      </c>
      <c r="AK5" s="24" t="s">
        <v>73</v>
      </c>
      <c r="AL5" s="21"/>
      <c r="AM5" s="21">
        <f t="shared" ref="AM5:AM68" si="5">$B$2*AO5+(1-$B$2)*AN5</f>
        <v>37.5</v>
      </c>
      <c r="AN5" s="21">
        <v>37</v>
      </c>
      <c r="AO5" s="21">
        <v>37.5</v>
      </c>
      <c r="AP5" s="26">
        <v>37.64</v>
      </c>
      <c r="AQ5" s="24" t="s">
        <v>73</v>
      </c>
      <c r="AR5" s="21"/>
      <c r="AS5" s="21">
        <f t="shared" ref="AS5:AS68" si="6">$B$2*AU5+(1-$B$2)*AT5</f>
        <v>62.5</v>
      </c>
      <c r="AT5" s="21">
        <v>63</v>
      </c>
      <c r="AU5" s="21">
        <v>62.5</v>
      </c>
      <c r="AV5" s="26">
        <v>62.36</v>
      </c>
      <c r="AW5" s="24" t="s">
        <v>73</v>
      </c>
      <c r="AX5" s="21"/>
      <c r="AY5" s="21">
        <f t="shared" ref="AY5:AY68" si="7">$B$2*BA5+(1-$B$2)*AZ5</f>
        <v>2</v>
      </c>
      <c r="AZ5" s="21">
        <v>1.7</v>
      </c>
      <c r="BA5" s="21">
        <v>2</v>
      </c>
      <c r="BB5" s="26">
        <v>2.2599999999999998</v>
      </c>
      <c r="BC5" s="21" t="s">
        <v>73</v>
      </c>
    </row>
    <row r="6" spans="1:58" ht="13.2" x14ac:dyDescent="0.25">
      <c r="A6" s="7">
        <v>87</v>
      </c>
      <c r="B6">
        <v>2</v>
      </c>
      <c r="C6" s="21">
        <f t="shared" si="0"/>
        <v>275.89999999999998</v>
      </c>
      <c r="D6" s="21">
        <v>276.7</v>
      </c>
      <c r="E6" s="21">
        <v>275.89999999999998</v>
      </c>
      <c r="F6" s="26">
        <v>280.93</v>
      </c>
      <c r="G6" s="24">
        <v>8.1</v>
      </c>
      <c r="H6" s="21"/>
      <c r="I6" s="21">
        <f t="shared" si="1"/>
        <v>5.9</v>
      </c>
      <c r="J6" s="21">
        <v>6.3</v>
      </c>
      <c r="K6" s="21">
        <v>5.9</v>
      </c>
      <c r="L6" s="26">
        <v>6.39</v>
      </c>
      <c r="M6" s="24">
        <v>-1.2</v>
      </c>
      <c r="N6" s="21"/>
      <c r="O6" s="21">
        <f t="shared" si="2"/>
        <v>178.1</v>
      </c>
      <c r="P6" s="21">
        <v>176.6</v>
      </c>
      <c r="Q6" s="21">
        <v>178.1</v>
      </c>
      <c r="R6" s="26">
        <v>172.04</v>
      </c>
      <c r="S6" s="24">
        <v>-12.8</v>
      </c>
      <c r="T6" s="21"/>
      <c r="U6" s="21"/>
      <c r="V6" s="21">
        <v>459.6</v>
      </c>
      <c r="W6" s="21">
        <v>459.8</v>
      </c>
      <c r="X6" s="26">
        <v>459.35</v>
      </c>
      <c r="Y6" s="24">
        <v>-5.9</v>
      </c>
      <c r="Z6" s="21"/>
      <c r="AA6" s="21">
        <f t="shared" si="3"/>
        <v>281.7</v>
      </c>
      <c r="AB6" s="21">
        <v>283</v>
      </c>
      <c r="AC6" s="21">
        <v>281.7</v>
      </c>
      <c r="AD6" s="26">
        <v>287.32</v>
      </c>
      <c r="AE6" s="24">
        <v>6.9</v>
      </c>
      <c r="AF6" s="21"/>
      <c r="AG6" s="21">
        <f t="shared" si="4"/>
        <v>60</v>
      </c>
      <c r="AH6" s="21">
        <v>60.2</v>
      </c>
      <c r="AI6" s="21">
        <v>60</v>
      </c>
      <c r="AJ6" s="26">
        <v>61.16</v>
      </c>
      <c r="AK6" s="24">
        <v>2.5</v>
      </c>
      <c r="AL6" s="21"/>
      <c r="AM6" s="21">
        <f t="shared" si="5"/>
        <v>38.700000000000003</v>
      </c>
      <c r="AN6" s="21">
        <v>38.4</v>
      </c>
      <c r="AO6" s="21">
        <v>38.700000000000003</v>
      </c>
      <c r="AP6" s="26">
        <v>37.450000000000003</v>
      </c>
      <c r="AQ6" s="24">
        <v>-2.2999999999999998</v>
      </c>
      <c r="AR6" s="21"/>
      <c r="AS6" s="21">
        <f t="shared" si="6"/>
        <v>61.3</v>
      </c>
      <c r="AT6" s="21">
        <v>61.6</v>
      </c>
      <c r="AU6" s="21">
        <v>61.3</v>
      </c>
      <c r="AV6" s="26">
        <v>62.55</v>
      </c>
      <c r="AW6" s="24">
        <v>2.2999999999999998</v>
      </c>
      <c r="AX6" s="21"/>
      <c r="AY6" s="21">
        <f t="shared" si="7"/>
        <v>2.1</v>
      </c>
      <c r="AZ6" s="21">
        <v>2.2000000000000002</v>
      </c>
      <c r="BA6" s="21">
        <v>2.1</v>
      </c>
      <c r="BB6" s="26">
        <v>2.2200000000000002</v>
      </c>
      <c r="BC6" s="21">
        <v>-0.5</v>
      </c>
      <c r="BD6" s="25"/>
      <c r="BE6" s="25"/>
      <c r="BF6" s="25"/>
    </row>
    <row r="7" spans="1:58" ht="13.2" x14ac:dyDescent="0.25">
      <c r="A7" s="7">
        <v>87</v>
      </c>
      <c r="B7">
        <v>3</v>
      </c>
      <c r="C7" s="21">
        <f t="shared" si="0"/>
        <v>286.2</v>
      </c>
      <c r="D7" s="21">
        <v>281.60000000000002</v>
      </c>
      <c r="E7" s="21">
        <v>286.2</v>
      </c>
      <c r="F7" s="26">
        <v>281.68</v>
      </c>
      <c r="G7" s="24">
        <v>9.1</v>
      </c>
      <c r="H7" s="21"/>
      <c r="I7" s="21">
        <f t="shared" si="1"/>
        <v>7.1</v>
      </c>
      <c r="J7" s="21">
        <v>8.1999999999999993</v>
      </c>
      <c r="K7" s="21">
        <v>7.1</v>
      </c>
      <c r="L7" s="26">
        <v>6.37</v>
      </c>
      <c r="M7" s="24">
        <v>-0.2</v>
      </c>
      <c r="N7" s="21"/>
      <c r="O7" s="21">
        <f t="shared" si="2"/>
        <v>165.3</v>
      </c>
      <c r="P7" s="21">
        <v>168.9</v>
      </c>
      <c r="Q7" s="21">
        <v>165.3</v>
      </c>
      <c r="R7" s="26">
        <v>170.77</v>
      </c>
      <c r="S7" s="24">
        <v>-15.2</v>
      </c>
      <c r="T7" s="21"/>
      <c r="U7" s="21"/>
      <c r="V7" s="21">
        <v>458.7</v>
      </c>
      <c r="W7" s="21">
        <v>458.6</v>
      </c>
      <c r="X7" s="26">
        <v>458.82</v>
      </c>
      <c r="Y7" s="24">
        <v>-6.4</v>
      </c>
      <c r="Z7" s="21"/>
      <c r="AA7" s="21">
        <f t="shared" si="3"/>
        <v>293.3</v>
      </c>
      <c r="AB7" s="21">
        <v>289.7</v>
      </c>
      <c r="AC7" s="21">
        <v>293.3</v>
      </c>
      <c r="AD7" s="26">
        <v>288.05</v>
      </c>
      <c r="AE7" s="24">
        <v>8.8000000000000007</v>
      </c>
      <c r="AF7" s="21"/>
      <c r="AG7" s="21">
        <f t="shared" si="4"/>
        <v>62.4</v>
      </c>
      <c r="AH7" s="21">
        <v>61.4</v>
      </c>
      <c r="AI7" s="21">
        <v>62.4</v>
      </c>
      <c r="AJ7" s="26">
        <v>61.39</v>
      </c>
      <c r="AK7" s="24">
        <v>2.8</v>
      </c>
      <c r="AL7" s="21"/>
      <c r="AM7" s="21">
        <f t="shared" si="5"/>
        <v>36</v>
      </c>
      <c r="AN7" s="21">
        <v>36.799999999999997</v>
      </c>
      <c r="AO7" s="21">
        <v>36</v>
      </c>
      <c r="AP7" s="26">
        <v>37.22</v>
      </c>
      <c r="AQ7" s="24">
        <v>-2.8</v>
      </c>
      <c r="AR7" s="21"/>
      <c r="AS7" s="21">
        <f t="shared" si="6"/>
        <v>64</v>
      </c>
      <c r="AT7" s="21">
        <v>63.2</v>
      </c>
      <c r="AU7" s="21">
        <v>64</v>
      </c>
      <c r="AV7" s="26">
        <v>62.78</v>
      </c>
      <c r="AW7" s="24">
        <v>2.8</v>
      </c>
      <c r="AX7" s="21"/>
      <c r="AY7" s="21">
        <f t="shared" si="7"/>
        <v>2.4</v>
      </c>
      <c r="AZ7" s="21">
        <v>2.8</v>
      </c>
      <c r="BA7" s="21">
        <v>2.4</v>
      </c>
      <c r="BB7" s="26">
        <v>2.21</v>
      </c>
      <c r="BC7" s="21">
        <v>-0.2</v>
      </c>
    </row>
    <row r="8" spans="1:58" ht="13.2" x14ac:dyDescent="0.25">
      <c r="A8" s="7">
        <v>87</v>
      </c>
      <c r="B8">
        <v>4</v>
      </c>
      <c r="C8" s="21">
        <f t="shared" si="0"/>
        <v>282.8</v>
      </c>
      <c r="D8" s="21">
        <v>283.3</v>
      </c>
      <c r="E8" s="21">
        <v>282.8</v>
      </c>
      <c r="F8" s="26">
        <v>282.45999999999998</v>
      </c>
      <c r="G8" s="24">
        <v>9.3000000000000007</v>
      </c>
      <c r="H8" s="21"/>
      <c r="I8" s="21">
        <f t="shared" si="1"/>
        <v>5.7</v>
      </c>
      <c r="J8" s="21">
        <v>4.5999999999999996</v>
      </c>
      <c r="K8" s="21">
        <v>5.7</v>
      </c>
      <c r="L8" s="26">
        <v>6.32</v>
      </c>
      <c r="M8" s="24">
        <v>-0.5</v>
      </c>
      <c r="N8" s="21"/>
      <c r="O8" s="21">
        <f t="shared" si="2"/>
        <v>169.5</v>
      </c>
      <c r="P8" s="21">
        <v>170</v>
      </c>
      <c r="Q8" s="21">
        <v>169.5</v>
      </c>
      <c r="R8" s="26">
        <v>169.47</v>
      </c>
      <c r="S8" s="24">
        <v>-15.6</v>
      </c>
      <c r="T8" s="21"/>
      <c r="U8" s="21"/>
      <c r="V8" s="21">
        <v>457.9</v>
      </c>
      <c r="W8" s="21">
        <v>458.1</v>
      </c>
      <c r="X8" s="26">
        <v>458.25</v>
      </c>
      <c r="Y8" s="24">
        <v>-6.8</v>
      </c>
      <c r="Z8" s="21"/>
      <c r="AA8" s="21">
        <f t="shared" si="3"/>
        <v>288.5</v>
      </c>
      <c r="AB8" s="21">
        <v>287.8</v>
      </c>
      <c r="AC8" s="21">
        <v>288.5</v>
      </c>
      <c r="AD8" s="26">
        <v>288.77999999999997</v>
      </c>
      <c r="AE8" s="24">
        <v>8.8000000000000007</v>
      </c>
      <c r="AF8" s="21"/>
      <c r="AG8" s="21">
        <f t="shared" si="4"/>
        <v>61.7</v>
      </c>
      <c r="AH8" s="21">
        <v>61.9</v>
      </c>
      <c r="AI8" s="21">
        <v>61.7</v>
      </c>
      <c r="AJ8" s="26">
        <v>61.64</v>
      </c>
      <c r="AK8" s="24">
        <v>3</v>
      </c>
      <c r="AL8" s="21"/>
      <c r="AM8" s="21">
        <f t="shared" si="5"/>
        <v>37</v>
      </c>
      <c r="AN8" s="21">
        <v>37.1</v>
      </c>
      <c r="AO8" s="21">
        <v>37</v>
      </c>
      <c r="AP8" s="26">
        <v>36.979999999999997</v>
      </c>
      <c r="AQ8" s="24">
        <v>-2.9</v>
      </c>
      <c r="AR8" s="21"/>
      <c r="AS8" s="21">
        <f t="shared" si="6"/>
        <v>63</v>
      </c>
      <c r="AT8" s="21">
        <v>62.9</v>
      </c>
      <c r="AU8" s="21">
        <v>63</v>
      </c>
      <c r="AV8" s="26">
        <v>63.02</v>
      </c>
      <c r="AW8" s="24">
        <v>2.9</v>
      </c>
      <c r="AX8" s="21"/>
      <c r="AY8" s="21">
        <f t="shared" si="7"/>
        <v>2</v>
      </c>
      <c r="AZ8" s="21">
        <v>1.6</v>
      </c>
      <c r="BA8" s="21">
        <v>2</v>
      </c>
      <c r="BB8" s="26">
        <v>2.19</v>
      </c>
      <c r="BC8" s="21">
        <v>-0.3</v>
      </c>
    </row>
    <row r="9" spans="1:58" ht="13.2" x14ac:dyDescent="0.25">
      <c r="A9" s="7">
        <v>87</v>
      </c>
      <c r="B9">
        <v>5</v>
      </c>
      <c r="C9" s="21">
        <f t="shared" si="0"/>
        <v>277.7</v>
      </c>
      <c r="D9" s="21">
        <v>274.2</v>
      </c>
      <c r="E9" s="21">
        <v>277.7</v>
      </c>
      <c r="F9" s="26">
        <v>283.2</v>
      </c>
      <c r="G9" s="24">
        <v>8.9</v>
      </c>
      <c r="H9" s="21"/>
      <c r="I9" s="21">
        <f t="shared" si="1"/>
        <v>6.6</v>
      </c>
      <c r="J9" s="21">
        <v>6.6</v>
      </c>
      <c r="K9" s="21">
        <v>6.6</v>
      </c>
      <c r="L9" s="26">
        <v>6.26</v>
      </c>
      <c r="M9" s="24">
        <v>-0.8</v>
      </c>
      <c r="N9" s="21"/>
      <c r="O9" s="21">
        <f t="shared" si="2"/>
        <v>173.7</v>
      </c>
      <c r="P9" s="21">
        <v>177.6</v>
      </c>
      <c r="Q9" s="21">
        <v>173.7</v>
      </c>
      <c r="R9" s="26">
        <v>168.21</v>
      </c>
      <c r="S9" s="24">
        <v>-15.2</v>
      </c>
      <c r="T9" s="21"/>
      <c r="U9" s="21"/>
      <c r="V9" s="21">
        <v>458.4</v>
      </c>
      <c r="W9" s="21">
        <v>458</v>
      </c>
      <c r="X9" s="26">
        <v>457.66</v>
      </c>
      <c r="Y9" s="24">
        <v>-7.1</v>
      </c>
      <c r="Z9" s="21"/>
      <c r="AA9" s="21">
        <f t="shared" si="3"/>
        <v>284.3</v>
      </c>
      <c r="AB9" s="21">
        <v>280.8</v>
      </c>
      <c r="AC9" s="21">
        <v>284.3</v>
      </c>
      <c r="AD9" s="26">
        <v>289.45999999999998</v>
      </c>
      <c r="AE9" s="24">
        <v>8.1</v>
      </c>
      <c r="AF9" s="21"/>
      <c r="AG9" s="21">
        <f t="shared" si="4"/>
        <v>60.6</v>
      </c>
      <c r="AH9" s="21">
        <v>59.8</v>
      </c>
      <c r="AI9" s="21">
        <v>60.6</v>
      </c>
      <c r="AJ9" s="26">
        <v>61.88</v>
      </c>
      <c r="AK9" s="24">
        <v>2.9</v>
      </c>
      <c r="AL9" s="21"/>
      <c r="AM9" s="21">
        <f t="shared" si="5"/>
        <v>37.9</v>
      </c>
      <c r="AN9" s="21">
        <v>38.700000000000003</v>
      </c>
      <c r="AO9" s="21">
        <v>37.9</v>
      </c>
      <c r="AP9" s="26">
        <v>36.75</v>
      </c>
      <c r="AQ9" s="24">
        <v>-2.7</v>
      </c>
      <c r="AR9" s="21"/>
      <c r="AS9" s="21">
        <f t="shared" si="6"/>
        <v>62.1</v>
      </c>
      <c r="AT9" s="21">
        <v>61.3</v>
      </c>
      <c r="AU9" s="21">
        <v>62.1</v>
      </c>
      <c r="AV9" s="26">
        <v>63.25</v>
      </c>
      <c r="AW9" s="24">
        <v>2.7</v>
      </c>
      <c r="AX9" s="21"/>
      <c r="AY9" s="21">
        <f t="shared" si="7"/>
        <v>2.2999999999999998</v>
      </c>
      <c r="AZ9" s="21">
        <v>2.4</v>
      </c>
      <c r="BA9" s="21">
        <v>2.2999999999999998</v>
      </c>
      <c r="BB9" s="26">
        <v>2.16</v>
      </c>
      <c r="BC9" s="21">
        <v>-0.3</v>
      </c>
    </row>
    <row r="10" spans="1:58" ht="13.2" x14ac:dyDescent="0.25">
      <c r="A10" s="7">
        <v>87</v>
      </c>
      <c r="B10">
        <v>6</v>
      </c>
      <c r="C10" s="21">
        <f t="shared" si="0"/>
        <v>285.89999999999998</v>
      </c>
      <c r="D10" s="21">
        <v>284.5</v>
      </c>
      <c r="E10" s="21">
        <v>285.89999999999998</v>
      </c>
      <c r="F10" s="26">
        <v>283.98</v>
      </c>
      <c r="G10" s="24">
        <v>9.4</v>
      </c>
      <c r="H10" s="21"/>
      <c r="I10" s="21">
        <f t="shared" si="1"/>
        <v>7</v>
      </c>
      <c r="J10" s="21">
        <v>7.3</v>
      </c>
      <c r="K10" s="21">
        <v>7</v>
      </c>
      <c r="L10" s="26">
        <v>6.16</v>
      </c>
      <c r="M10" s="24">
        <v>-1.2</v>
      </c>
      <c r="N10" s="21"/>
      <c r="O10" s="21">
        <f t="shared" si="2"/>
        <v>163.69999999999999</v>
      </c>
      <c r="P10" s="21">
        <v>165.3</v>
      </c>
      <c r="Q10" s="21">
        <v>163.69999999999999</v>
      </c>
      <c r="R10" s="26">
        <v>166.92</v>
      </c>
      <c r="S10" s="24">
        <v>-15.4</v>
      </c>
      <c r="T10" s="21"/>
      <c r="U10" s="21"/>
      <c r="V10" s="21">
        <v>457.1</v>
      </c>
      <c r="W10" s="21">
        <v>456.7</v>
      </c>
      <c r="X10" s="26">
        <v>457.06</v>
      </c>
      <c r="Y10" s="24">
        <v>-7.2</v>
      </c>
      <c r="Z10" s="21"/>
      <c r="AA10" s="21">
        <f t="shared" si="3"/>
        <v>293</v>
      </c>
      <c r="AB10" s="21">
        <v>291.8</v>
      </c>
      <c r="AC10" s="21">
        <v>293</v>
      </c>
      <c r="AD10" s="26">
        <v>290.14</v>
      </c>
      <c r="AE10" s="24">
        <v>8.1999999999999993</v>
      </c>
      <c r="AF10" s="21"/>
      <c r="AG10" s="21">
        <f t="shared" si="4"/>
        <v>62.6</v>
      </c>
      <c r="AH10" s="21">
        <v>62.2</v>
      </c>
      <c r="AI10" s="21">
        <v>62.6</v>
      </c>
      <c r="AJ10" s="26">
        <v>62.13</v>
      </c>
      <c r="AK10" s="24">
        <v>3</v>
      </c>
      <c r="AL10" s="21"/>
      <c r="AM10" s="21">
        <f t="shared" si="5"/>
        <v>35.799999999999997</v>
      </c>
      <c r="AN10" s="21">
        <v>36.200000000000003</v>
      </c>
      <c r="AO10" s="21">
        <v>35.799999999999997</v>
      </c>
      <c r="AP10" s="26">
        <v>36.520000000000003</v>
      </c>
      <c r="AQ10" s="24">
        <v>-2.8</v>
      </c>
      <c r="AR10" s="21"/>
      <c r="AS10" s="21">
        <f t="shared" si="6"/>
        <v>64.2</v>
      </c>
      <c r="AT10" s="21">
        <v>63.8</v>
      </c>
      <c r="AU10" s="21">
        <v>64.2</v>
      </c>
      <c r="AV10" s="26">
        <v>63.48</v>
      </c>
      <c r="AW10" s="24">
        <v>2.8</v>
      </c>
      <c r="AX10" s="21"/>
      <c r="AY10" s="21">
        <f t="shared" si="7"/>
        <v>2.4</v>
      </c>
      <c r="AZ10" s="21">
        <v>2.5</v>
      </c>
      <c r="BA10" s="21">
        <v>2.4</v>
      </c>
      <c r="BB10" s="26">
        <v>2.12</v>
      </c>
      <c r="BC10" s="21">
        <v>-0.5</v>
      </c>
    </row>
    <row r="11" spans="1:58" ht="13.2" x14ac:dyDescent="0.25">
      <c r="A11" s="7">
        <v>87</v>
      </c>
      <c r="B11">
        <v>7</v>
      </c>
      <c r="C11" s="21">
        <f t="shared" si="0"/>
        <v>289.3</v>
      </c>
      <c r="D11" s="21">
        <v>292.2</v>
      </c>
      <c r="E11" s="21">
        <v>289.3</v>
      </c>
      <c r="F11" s="26">
        <v>284.76</v>
      </c>
      <c r="G11" s="24">
        <v>9.3000000000000007</v>
      </c>
      <c r="H11" s="21"/>
      <c r="I11" s="21">
        <f t="shared" si="1"/>
        <v>7.2</v>
      </c>
      <c r="J11" s="21">
        <v>6.2</v>
      </c>
      <c r="K11" s="21">
        <v>7.2</v>
      </c>
      <c r="L11" s="26">
        <v>6.04</v>
      </c>
      <c r="M11" s="24">
        <v>-1.4</v>
      </c>
      <c r="N11" s="21"/>
      <c r="O11" s="21">
        <f t="shared" si="2"/>
        <v>160.4</v>
      </c>
      <c r="P11" s="21">
        <v>158.1</v>
      </c>
      <c r="Q11" s="21">
        <v>160.4</v>
      </c>
      <c r="R11" s="26">
        <v>165.65</v>
      </c>
      <c r="S11" s="24">
        <v>-15.2</v>
      </c>
      <c r="T11" s="21"/>
      <c r="U11" s="21"/>
      <c r="V11" s="21">
        <v>456.5</v>
      </c>
      <c r="W11" s="21">
        <v>456.9</v>
      </c>
      <c r="X11" s="26">
        <v>456.44</v>
      </c>
      <c r="Y11" s="24">
        <v>-7.4</v>
      </c>
      <c r="Z11" s="21"/>
      <c r="AA11" s="21">
        <f t="shared" si="3"/>
        <v>296.5</v>
      </c>
      <c r="AB11" s="21">
        <v>298.39999999999998</v>
      </c>
      <c r="AC11" s="21">
        <v>296.5</v>
      </c>
      <c r="AD11" s="26">
        <v>290.8</v>
      </c>
      <c r="AE11" s="24">
        <v>7.8</v>
      </c>
      <c r="AF11" s="21"/>
      <c r="AG11" s="21">
        <f t="shared" si="4"/>
        <v>63.3</v>
      </c>
      <c r="AH11" s="21">
        <v>64</v>
      </c>
      <c r="AI11" s="21">
        <v>63.3</v>
      </c>
      <c r="AJ11" s="26">
        <v>62.39</v>
      </c>
      <c r="AK11" s="24">
        <v>3</v>
      </c>
      <c r="AL11" s="21"/>
      <c r="AM11" s="21">
        <f t="shared" si="5"/>
        <v>35.1</v>
      </c>
      <c r="AN11" s="21">
        <v>34.6</v>
      </c>
      <c r="AO11" s="21">
        <v>35.1</v>
      </c>
      <c r="AP11" s="26">
        <v>36.29</v>
      </c>
      <c r="AQ11" s="24">
        <v>-2.7</v>
      </c>
      <c r="AR11" s="21"/>
      <c r="AS11" s="21">
        <f t="shared" si="6"/>
        <v>64.900000000000006</v>
      </c>
      <c r="AT11" s="21">
        <v>65.400000000000006</v>
      </c>
      <c r="AU11" s="21">
        <v>64.900000000000006</v>
      </c>
      <c r="AV11" s="26">
        <v>63.71</v>
      </c>
      <c r="AW11" s="24">
        <v>2.7</v>
      </c>
      <c r="AX11" s="21"/>
      <c r="AY11" s="21">
        <f t="shared" si="7"/>
        <v>2.4</v>
      </c>
      <c r="AZ11" s="21">
        <v>2.1</v>
      </c>
      <c r="BA11" s="21">
        <v>2.4</v>
      </c>
      <c r="BB11" s="26">
        <v>2.08</v>
      </c>
      <c r="BC11" s="21">
        <v>-0.6</v>
      </c>
    </row>
    <row r="12" spans="1:58" ht="13.2" x14ac:dyDescent="0.25">
      <c r="A12" s="7">
        <v>87</v>
      </c>
      <c r="B12">
        <v>8</v>
      </c>
      <c r="C12" s="21">
        <f t="shared" si="0"/>
        <v>280.8</v>
      </c>
      <c r="D12" s="21">
        <v>278.2</v>
      </c>
      <c r="E12" s="21">
        <v>280.8</v>
      </c>
      <c r="F12" s="26">
        <v>285.45999999999998</v>
      </c>
      <c r="G12" s="24">
        <v>8.4</v>
      </c>
      <c r="H12" s="21"/>
      <c r="I12" s="21">
        <f t="shared" si="1"/>
        <v>4.2</v>
      </c>
      <c r="J12" s="21">
        <v>4.2</v>
      </c>
      <c r="K12" s="21">
        <v>4.2</v>
      </c>
      <c r="L12" s="26">
        <v>5.91</v>
      </c>
      <c r="M12" s="24">
        <v>-1.6</v>
      </c>
      <c r="N12" s="21"/>
      <c r="O12" s="21">
        <f t="shared" si="2"/>
        <v>170.9</v>
      </c>
      <c r="P12" s="21">
        <v>173.4</v>
      </c>
      <c r="Q12" s="21">
        <v>170.9</v>
      </c>
      <c r="R12" s="26">
        <v>164.44</v>
      </c>
      <c r="S12" s="24">
        <v>-14.5</v>
      </c>
      <c r="T12" s="21"/>
      <c r="U12" s="21"/>
      <c r="V12" s="21">
        <v>455.8</v>
      </c>
      <c r="W12" s="21">
        <v>455.9</v>
      </c>
      <c r="X12" s="26">
        <v>455.81</v>
      </c>
      <c r="Y12" s="24">
        <v>-7.6</v>
      </c>
      <c r="Z12" s="21"/>
      <c r="AA12" s="21">
        <f t="shared" si="3"/>
        <v>285</v>
      </c>
      <c r="AB12" s="21">
        <v>282.39999999999998</v>
      </c>
      <c r="AC12" s="21">
        <v>285</v>
      </c>
      <c r="AD12" s="26">
        <v>291.36</v>
      </c>
      <c r="AE12" s="24">
        <v>6.8</v>
      </c>
      <c r="AF12" s="21"/>
      <c r="AG12" s="21">
        <f t="shared" si="4"/>
        <v>61.6</v>
      </c>
      <c r="AH12" s="21">
        <v>61</v>
      </c>
      <c r="AI12" s="21">
        <v>61.6</v>
      </c>
      <c r="AJ12" s="26">
        <v>62.63</v>
      </c>
      <c r="AK12" s="24">
        <v>2.9</v>
      </c>
      <c r="AL12" s="21"/>
      <c r="AM12" s="21">
        <f t="shared" si="5"/>
        <v>37.5</v>
      </c>
      <c r="AN12" s="21">
        <v>38</v>
      </c>
      <c r="AO12" s="21">
        <v>37.5</v>
      </c>
      <c r="AP12" s="26">
        <v>36.08</v>
      </c>
      <c r="AQ12" s="24">
        <v>-2.6</v>
      </c>
      <c r="AR12" s="21"/>
      <c r="AS12" s="21">
        <f t="shared" si="6"/>
        <v>62.5</v>
      </c>
      <c r="AT12" s="21">
        <v>62</v>
      </c>
      <c r="AU12" s="21">
        <v>62.5</v>
      </c>
      <c r="AV12" s="26">
        <v>63.92</v>
      </c>
      <c r="AW12" s="24">
        <v>2.6</v>
      </c>
      <c r="AX12" s="21"/>
      <c r="AY12" s="21">
        <f t="shared" si="7"/>
        <v>1.5</v>
      </c>
      <c r="AZ12" s="21">
        <v>1.5</v>
      </c>
      <c r="BA12" s="21">
        <v>1.5</v>
      </c>
      <c r="BB12" s="26">
        <v>2.0299999999999998</v>
      </c>
      <c r="BC12" s="21">
        <v>-0.6</v>
      </c>
    </row>
    <row r="13" spans="1:58" ht="13.2" x14ac:dyDescent="0.25">
      <c r="A13" s="7">
        <v>87</v>
      </c>
      <c r="B13">
        <v>9</v>
      </c>
      <c r="C13" s="21">
        <f t="shared" si="0"/>
        <v>285.89999999999998</v>
      </c>
      <c r="D13" s="21">
        <v>289</v>
      </c>
      <c r="E13" s="21">
        <v>285.89999999999998</v>
      </c>
      <c r="F13" s="26">
        <v>286.04000000000002</v>
      </c>
      <c r="G13" s="24">
        <v>7</v>
      </c>
      <c r="H13" s="21"/>
      <c r="I13" s="21">
        <f t="shared" si="1"/>
        <v>6.2</v>
      </c>
      <c r="J13" s="21">
        <v>7.3</v>
      </c>
      <c r="K13" s="21">
        <v>6.2</v>
      </c>
      <c r="L13" s="26">
        <v>5.77</v>
      </c>
      <c r="M13" s="24">
        <v>-1.6</v>
      </c>
      <c r="N13" s="21"/>
      <c r="O13" s="21">
        <f t="shared" si="2"/>
        <v>162.6</v>
      </c>
      <c r="P13" s="21">
        <v>158.5</v>
      </c>
      <c r="Q13" s="21">
        <v>162.6</v>
      </c>
      <c r="R13" s="26">
        <v>163.34</v>
      </c>
      <c r="S13" s="24">
        <v>-13.2</v>
      </c>
      <c r="T13" s="21"/>
      <c r="U13" s="21"/>
      <c r="V13" s="21">
        <v>454.8</v>
      </c>
      <c r="W13" s="21">
        <v>454.7</v>
      </c>
      <c r="X13" s="26">
        <v>455.15</v>
      </c>
      <c r="Y13" s="24">
        <v>-7.9</v>
      </c>
      <c r="Z13" s="21"/>
      <c r="AA13" s="21">
        <f t="shared" si="3"/>
        <v>292.10000000000002</v>
      </c>
      <c r="AB13" s="21">
        <v>296.3</v>
      </c>
      <c r="AC13" s="21">
        <v>292.10000000000002</v>
      </c>
      <c r="AD13" s="26">
        <v>291.81</v>
      </c>
      <c r="AE13" s="24">
        <v>5.4</v>
      </c>
      <c r="AF13" s="21"/>
      <c r="AG13" s="21">
        <f t="shared" si="4"/>
        <v>62.9</v>
      </c>
      <c r="AH13" s="21">
        <v>63.6</v>
      </c>
      <c r="AI13" s="21">
        <v>62.9</v>
      </c>
      <c r="AJ13" s="26">
        <v>62.84</v>
      </c>
      <c r="AK13" s="24">
        <v>2.6</v>
      </c>
      <c r="AL13" s="21"/>
      <c r="AM13" s="21">
        <f t="shared" si="5"/>
        <v>35.799999999999997</v>
      </c>
      <c r="AN13" s="21">
        <v>34.799999999999997</v>
      </c>
      <c r="AO13" s="21">
        <v>35.799999999999997</v>
      </c>
      <c r="AP13" s="26">
        <v>35.89</v>
      </c>
      <c r="AQ13" s="24">
        <v>-2.2999999999999998</v>
      </c>
      <c r="AR13" s="21"/>
      <c r="AS13" s="21">
        <f t="shared" si="6"/>
        <v>64.2</v>
      </c>
      <c r="AT13" s="21">
        <v>65.2</v>
      </c>
      <c r="AU13" s="21">
        <v>64.2</v>
      </c>
      <c r="AV13" s="26">
        <v>64.11</v>
      </c>
      <c r="AW13" s="24">
        <v>2.2999999999999998</v>
      </c>
      <c r="AX13" s="21"/>
      <c r="AY13" s="21">
        <f t="shared" si="7"/>
        <v>2.1</v>
      </c>
      <c r="AZ13" s="21">
        <v>2.5</v>
      </c>
      <c r="BA13" s="21">
        <v>2.1</v>
      </c>
      <c r="BB13" s="26">
        <v>1.98</v>
      </c>
      <c r="BC13" s="21">
        <v>-0.6</v>
      </c>
    </row>
    <row r="14" spans="1:58" ht="13.2" x14ac:dyDescent="0.25">
      <c r="A14" s="7">
        <v>87</v>
      </c>
      <c r="B14">
        <v>10</v>
      </c>
      <c r="C14" s="21">
        <f t="shared" si="0"/>
        <v>290.7</v>
      </c>
      <c r="D14" s="21">
        <v>297.60000000000002</v>
      </c>
      <c r="E14" s="21">
        <v>290.7</v>
      </c>
      <c r="F14" s="26">
        <v>286.43</v>
      </c>
      <c r="G14" s="24">
        <v>4.7</v>
      </c>
      <c r="H14" s="21"/>
      <c r="I14" s="21">
        <f t="shared" si="1"/>
        <v>5.9</v>
      </c>
      <c r="J14" s="21">
        <v>5.0999999999999996</v>
      </c>
      <c r="K14" s="21">
        <v>5.9</v>
      </c>
      <c r="L14" s="26">
        <v>5.64</v>
      </c>
      <c r="M14" s="24">
        <v>-1.6</v>
      </c>
      <c r="N14" s="21"/>
      <c r="O14" s="21">
        <f t="shared" si="2"/>
        <v>157.80000000000001</v>
      </c>
      <c r="P14" s="21">
        <v>151.6</v>
      </c>
      <c r="Q14" s="21">
        <v>157.80000000000001</v>
      </c>
      <c r="R14" s="26">
        <v>162.38999999999999</v>
      </c>
      <c r="S14" s="24">
        <v>-11.4</v>
      </c>
      <c r="T14" s="21"/>
      <c r="U14" s="21"/>
      <c r="V14" s="21">
        <v>454.2</v>
      </c>
      <c r="W14" s="21">
        <v>454.5</v>
      </c>
      <c r="X14" s="26">
        <v>454.46</v>
      </c>
      <c r="Y14" s="24">
        <v>-8.3000000000000007</v>
      </c>
      <c r="Z14" s="21"/>
      <c r="AA14" s="21">
        <f t="shared" si="3"/>
        <v>296.7</v>
      </c>
      <c r="AB14" s="21">
        <v>302.60000000000002</v>
      </c>
      <c r="AC14" s="21">
        <v>296.7</v>
      </c>
      <c r="AD14" s="26">
        <v>292.07</v>
      </c>
      <c r="AE14" s="24">
        <v>3.1</v>
      </c>
      <c r="AF14" s="21"/>
      <c r="AG14" s="21">
        <f t="shared" si="4"/>
        <v>64</v>
      </c>
      <c r="AH14" s="21">
        <v>65.5</v>
      </c>
      <c r="AI14" s="21">
        <v>64</v>
      </c>
      <c r="AJ14" s="26">
        <v>63.03</v>
      </c>
      <c r="AK14" s="24">
        <v>2.2000000000000002</v>
      </c>
      <c r="AL14" s="21"/>
      <c r="AM14" s="21">
        <f t="shared" si="5"/>
        <v>34.700000000000003</v>
      </c>
      <c r="AN14" s="21">
        <v>33.4</v>
      </c>
      <c r="AO14" s="21">
        <v>34.700000000000003</v>
      </c>
      <c r="AP14" s="26">
        <v>35.729999999999997</v>
      </c>
      <c r="AQ14" s="24">
        <v>-1.9</v>
      </c>
      <c r="AR14" s="21"/>
      <c r="AS14" s="21">
        <f t="shared" si="6"/>
        <v>65.3</v>
      </c>
      <c r="AT14" s="21">
        <v>66.599999999999994</v>
      </c>
      <c r="AU14" s="21">
        <v>65.3</v>
      </c>
      <c r="AV14" s="26">
        <v>64.27</v>
      </c>
      <c r="AW14" s="24">
        <v>1.9</v>
      </c>
      <c r="AX14" s="21"/>
      <c r="AY14" s="21">
        <f t="shared" si="7"/>
        <v>2</v>
      </c>
      <c r="AZ14" s="21">
        <v>1.7</v>
      </c>
      <c r="BA14" s="21">
        <v>2</v>
      </c>
      <c r="BB14" s="26">
        <v>1.93</v>
      </c>
      <c r="BC14" s="21">
        <v>-0.6</v>
      </c>
    </row>
    <row r="15" spans="1:58" ht="13.2" x14ac:dyDescent="0.25">
      <c r="A15" s="7">
        <v>87</v>
      </c>
      <c r="B15">
        <v>11</v>
      </c>
      <c r="C15" s="21">
        <f t="shared" si="0"/>
        <v>284.3</v>
      </c>
      <c r="D15" s="21">
        <v>280</v>
      </c>
      <c r="E15" s="21">
        <v>284.3</v>
      </c>
      <c r="F15" s="26">
        <v>286.58</v>
      </c>
      <c r="G15" s="24">
        <v>1.8</v>
      </c>
      <c r="H15" s="21"/>
      <c r="I15" s="21">
        <f t="shared" si="1"/>
        <v>4.2</v>
      </c>
      <c r="J15" s="21">
        <v>4.3</v>
      </c>
      <c r="K15" s="21">
        <v>4.2</v>
      </c>
      <c r="L15" s="26">
        <v>5.51</v>
      </c>
      <c r="M15" s="24">
        <v>-1.5</v>
      </c>
      <c r="N15" s="21"/>
      <c r="O15" s="21">
        <f t="shared" si="2"/>
        <v>165.8</v>
      </c>
      <c r="P15" s="21">
        <v>170</v>
      </c>
      <c r="Q15" s="21">
        <v>165.8</v>
      </c>
      <c r="R15" s="26">
        <v>161.63</v>
      </c>
      <c r="S15" s="24">
        <v>-9.1999999999999993</v>
      </c>
      <c r="T15" s="21"/>
      <c r="U15" s="21"/>
      <c r="V15" s="21">
        <v>454.2</v>
      </c>
      <c r="W15" s="21">
        <v>454.3</v>
      </c>
      <c r="X15" s="26">
        <v>453.72</v>
      </c>
      <c r="Y15" s="24">
        <v>-8.8000000000000007</v>
      </c>
      <c r="Z15" s="21"/>
      <c r="AA15" s="21">
        <f t="shared" si="3"/>
        <v>288.5</v>
      </c>
      <c r="AB15" s="21">
        <v>284.3</v>
      </c>
      <c r="AC15" s="21">
        <v>288.5</v>
      </c>
      <c r="AD15" s="26">
        <v>292.10000000000002</v>
      </c>
      <c r="AE15" s="24">
        <v>0.3</v>
      </c>
      <c r="AF15" s="21"/>
      <c r="AG15" s="21">
        <f t="shared" si="4"/>
        <v>62.6</v>
      </c>
      <c r="AH15" s="21">
        <v>61.6</v>
      </c>
      <c r="AI15" s="21">
        <v>62.6</v>
      </c>
      <c r="AJ15" s="26">
        <v>63.16</v>
      </c>
      <c r="AK15" s="24">
        <v>1.6</v>
      </c>
      <c r="AL15" s="21"/>
      <c r="AM15" s="21">
        <f t="shared" si="5"/>
        <v>36.5</v>
      </c>
      <c r="AN15" s="21">
        <v>37.4</v>
      </c>
      <c r="AO15" s="21">
        <v>36.5</v>
      </c>
      <c r="AP15" s="26">
        <v>35.619999999999997</v>
      </c>
      <c r="AQ15" s="24">
        <v>-1.3</v>
      </c>
      <c r="AR15" s="21"/>
      <c r="AS15" s="21">
        <f t="shared" si="6"/>
        <v>63.5</v>
      </c>
      <c r="AT15" s="21">
        <v>62.6</v>
      </c>
      <c r="AU15" s="21">
        <v>63.5</v>
      </c>
      <c r="AV15" s="26">
        <v>64.38</v>
      </c>
      <c r="AW15" s="24">
        <v>1.3</v>
      </c>
      <c r="AX15" s="21"/>
      <c r="AY15" s="21">
        <f t="shared" si="7"/>
        <v>1.5</v>
      </c>
      <c r="AZ15" s="21">
        <v>1.5</v>
      </c>
      <c r="BA15" s="21">
        <v>1.5</v>
      </c>
      <c r="BB15" s="26">
        <v>1.89</v>
      </c>
      <c r="BC15" s="21">
        <v>-0.5</v>
      </c>
    </row>
    <row r="16" spans="1:58" ht="13.2" x14ac:dyDescent="0.25">
      <c r="A16" s="7">
        <v>87</v>
      </c>
      <c r="B16">
        <v>12</v>
      </c>
      <c r="C16" s="21">
        <f t="shared" si="0"/>
        <v>287.8</v>
      </c>
      <c r="D16" s="21">
        <v>287.2</v>
      </c>
      <c r="E16" s="21">
        <v>287.8</v>
      </c>
      <c r="F16" s="26">
        <v>286.45999999999998</v>
      </c>
      <c r="G16" s="24">
        <v>-1.4</v>
      </c>
      <c r="H16" s="21"/>
      <c r="I16" s="21">
        <f t="shared" si="1"/>
        <v>4.8</v>
      </c>
      <c r="J16" s="21">
        <v>5.6</v>
      </c>
      <c r="K16" s="21">
        <v>4.8</v>
      </c>
      <c r="L16" s="26">
        <v>5.4</v>
      </c>
      <c r="M16" s="24">
        <v>-1.4</v>
      </c>
      <c r="N16" s="21"/>
      <c r="O16" s="21">
        <f t="shared" si="2"/>
        <v>160.4</v>
      </c>
      <c r="P16" s="21">
        <v>160.4</v>
      </c>
      <c r="Q16" s="21">
        <v>160.4</v>
      </c>
      <c r="R16" s="26">
        <v>161.09</v>
      </c>
      <c r="S16" s="24">
        <v>-6.5</v>
      </c>
      <c r="T16" s="21"/>
      <c r="U16" s="21"/>
      <c r="V16" s="21">
        <v>453.2</v>
      </c>
      <c r="W16" s="21">
        <v>453</v>
      </c>
      <c r="X16" s="26">
        <v>452.95</v>
      </c>
      <c r="Y16" s="24">
        <v>-9.1999999999999993</v>
      </c>
      <c r="Z16" s="21"/>
      <c r="AA16" s="21">
        <f t="shared" si="3"/>
        <v>292.60000000000002</v>
      </c>
      <c r="AB16" s="21">
        <v>292.7</v>
      </c>
      <c r="AC16" s="21">
        <v>292.60000000000002</v>
      </c>
      <c r="AD16" s="26">
        <v>291.86</v>
      </c>
      <c r="AE16" s="24">
        <v>-2.8</v>
      </c>
      <c r="AF16" s="21"/>
      <c r="AG16" s="21">
        <f t="shared" si="4"/>
        <v>63.5</v>
      </c>
      <c r="AH16" s="21">
        <v>63.4</v>
      </c>
      <c r="AI16" s="21">
        <v>63.5</v>
      </c>
      <c r="AJ16" s="26">
        <v>63.24</v>
      </c>
      <c r="AK16" s="24">
        <v>1</v>
      </c>
      <c r="AL16" s="21"/>
      <c r="AM16" s="21">
        <f t="shared" si="5"/>
        <v>35.4</v>
      </c>
      <c r="AN16" s="21">
        <v>35.4</v>
      </c>
      <c r="AO16" s="21">
        <v>35.4</v>
      </c>
      <c r="AP16" s="26">
        <v>35.56</v>
      </c>
      <c r="AQ16" s="24">
        <v>-0.7</v>
      </c>
      <c r="AR16" s="21"/>
      <c r="AS16" s="21">
        <f t="shared" si="6"/>
        <v>64.599999999999994</v>
      </c>
      <c r="AT16" s="21">
        <v>64.599999999999994</v>
      </c>
      <c r="AU16" s="21">
        <v>64.599999999999994</v>
      </c>
      <c r="AV16" s="26">
        <v>64.44</v>
      </c>
      <c r="AW16" s="24">
        <v>0.7</v>
      </c>
      <c r="AX16" s="21"/>
      <c r="AY16" s="21">
        <f t="shared" si="7"/>
        <v>1.6</v>
      </c>
      <c r="AZ16" s="21">
        <v>1.9</v>
      </c>
      <c r="BA16" s="21">
        <v>1.6</v>
      </c>
      <c r="BB16" s="26">
        <v>1.85</v>
      </c>
      <c r="BC16" s="21">
        <v>-0.5</v>
      </c>
    </row>
    <row r="17" spans="1:55" ht="13.2" x14ac:dyDescent="0.25">
      <c r="A17" s="7"/>
      <c r="B17">
        <v>1</v>
      </c>
      <c r="C17" s="21">
        <f t="shared" si="0"/>
        <v>288</v>
      </c>
      <c r="D17" s="21">
        <v>290.8</v>
      </c>
      <c r="E17" s="21">
        <v>288</v>
      </c>
      <c r="F17" s="26">
        <v>286.12</v>
      </c>
      <c r="G17" s="24">
        <v>-4.2</v>
      </c>
      <c r="H17" s="21"/>
      <c r="I17" s="21">
        <f t="shared" si="1"/>
        <v>6.4</v>
      </c>
      <c r="J17" s="21">
        <v>5.7</v>
      </c>
      <c r="K17" s="21">
        <v>6.4</v>
      </c>
      <c r="L17" s="26">
        <v>5.3</v>
      </c>
      <c r="M17" s="24">
        <v>-1.2</v>
      </c>
      <c r="N17" s="21"/>
      <c r="O17" s="21">
        <f t="shared" si="2"/>
        <v>157.80000000000001</v>
      </c>
      <c r="P17" s="21">
        <v>156</v>
      </c>
      <c r="Q17" s="21">
        <v>157.80000000000001</v>
      </c>
      <c r="R17" s="26">
        <v>160.72999999999999</v>
      </c>
      <c r="S17" s="24">
        <v>-4.2</v>
      </c>
      <c r="T17" s="21"/>
      <c r="U17" s="21"/>
      <c r="V17" s="21">
        <v>452.5</v>
      </c>
      <c r="W17" s="21">
        <v>452.2</v>
      </c>
      <c r="X17" s="26">
        <v>452.15</v>
      </c>
      <c r="Y17" s="24">
        <v>-9.6</v>
      </c>
      <c r="Z17" s="21"/>
      <c r="AA17" s="21">
        <f t="shared" si="3"/>
        <v>294.39999999999998</v>
      </c>
      <c r="AB17" s="21">
        <v>296.5</v>
      </c>
      <c r="AC17" s="21">
        <v>294.39999999999998</v>
      </c>
      <c r="AD17" s="26">
        <v>291.42</v>
      </c>
      <c r="AE17" s="24">
        <v>-5.3</v>
      </c>
      <c r="AF17" s="21"/>
      <c r="AG17" s="21">
        <f t="shared" si="4"/>
        <v>63.7</v>
      </c>
      <c r="AH17" s="21">
        <v>64.3</v>
      </c>
      <c r="AI17" s="21">
        <v>63.7</v>
      </c>
      <c r="AJ17" s="26">
        <v>63.28</v>
      </c>
      <c r="AK17" s="24">
        <v>0.4</v>
      </c>
      <c r="AL17" s="21"/>
      <c r="AM17" s="21">
        <f t="shared" si="5"/>
        <v>34.9</v>
      </c>
      <c r="AN17" s="21">
        <v>34.5</v>
      </c>
      <c r="AO17" s="21">
        <v>34.9</v>
      </c>
      <c r="AP17" s="26">
        <v>35.549999999999997</v>
      </c>
      <c r="AQ17" s="24">
        <v>-0.2</v>
      </c>
      <c r="AR17" s="21"/>
      <c r="AS17" s="21">
        <f t="shared" si="6"/>
        <v>65.099999999999994</v>
      </c>
      <c r="AT17" s="21">
        <v>65.5</v>
      </c>
      <c r="AU17" s="21">
        <v>65.099999999999994</v>
      </c>
      <c r="AV17" s="26">
        <v>64.45</v>
      </c>
      <c r="AW17" s="24">
        <v>0.2</v>
      </c>
      <c r="AX17" s="21"/>
      <c r="AY17" s="21">
        <f t="shared" si="7"/>
        <v>2.2000000000000002</v>
      </c>
      <c r="AZ17" s="21">
        <v>1.9</v>
      </c>
      <c r="BA17" s="21">
        <v>2.2000000000000002</v>
      </c>
      <c r="BB17" s="26">
        <v>1.82</v>
      </c>
      <c r="BC17" s="21">
        <v>-0.4</v>
      </c>
    </row>
    <row r="18" spans="1:55" ht="13.2" x14ac:dyDescent="0.25">
      <c r="A18" s="7">
        <v>88</v>
      </c>
      <c r="B18">
        <v>2</v>
      </c>
      <c r="C18" s="21">
        <f t="shared" si="0"/>
        <v>286.39999999999998</v>
      </c>
      <c r="D18" s="21">
        <v>286.89999999999998</v>
      </c>
      <c r="E18" s="21">
        <v>286.39999999999998</v>
      </c>
      <c r="F18" s="26">
        <v>285.60000000000002</v>
      </c>
      <c r="G18" s="24">
        <v>-6.2</v>
      </c>
      <c r="H18" s="21"/>
      <c r="I18" s="21">
        <f t="shared" si="1"/>
        <v>5.3</v>
      </c>
      <c r="J18" s="21">
        <v>5.7</v>
      </c>
      <c r="K18" s="21">
        <v>5.3</v>
      </c>
      <c r="L18" s="26">
        <v>5.22</v>
      </c>
      <c r="M18" s="24">
        <v>-1</v>
      </c>
      <c r="N18" s="21"/>
      <c r="O18" s="21">
        <f t="shared" si="2"/>
        <v>159.5</v>
      </c>
      <c r="P18" s="21">
        <v>158.19999999999999</v>
      </c>
      <c r="Q18" s="21">
        <v>159.5</v>
      </c>
      <c r="R18" s="26">
        <v>160.52000000000001</v>
      </c>
      <c r="S18" s="24">
        <v>-2.6</v>
      </c>
      <c r="T18" s="21"/>
      <c r="U18" s="21"/>
      <c r="V18" s="21">
        <v>450.8</v>
      </c>
      <c r="W18" s="21">
        <v>451.1</v>
      </c>
      <c r="X18" s="26">
        <v>451.34</v>
      </c>
      <c r="Y18" s="24">
        <v>-9.8000000000000007</v>
      </c>
      <c r="Z18" s="21"/>
      <c r="AA18" s="21">
        <f t="shared" si="3"/>
        <v>291.60000000000002</v>
      </c>
      <c r="AB18" s="21">
        <v>292.7</v>
      </c>
      <c r="AC18" s="21">
        <v>291.60000000000002</v>
      </c>
      <c r="AD18" s="26">
        <v>290.82</v>
      </c>
      <c r="AE18" s="24">
        <v>-7.1</v>
      </c>
      <c r="AF18" s="21"/>
      <c r="AG18" s="21">
        <f t="shared" si="4"/>
        <v>63.5</v>
      </c>
      <c r="AH18" s="21">
        <v>63.6</v>
      </c>
      <c r="AI18" s="21">
        <v>63.5</v>
      </c>
      <c r="AJ18" s="26">
        <v>63.28</v>
      </c>
      <c r="AK18" s="24">
        <v>0</v>
      </c>
      <c r="AL18" s="21"/>
      <c r="AM18" s="21">
        <f t="shared" si="5"/>
        <v>35.4</v>
      </c>
      <c r="AN18" s="21">
        <v>35.1</v>
      </c>
      <c r="AO18" s="21">
        <v>35.4</v>
      </c>
      <c r="AP18" s="26">
        <v>35.56</v>
      </c>
      <c r="AQ18" s="24">
        <v>0.2</v>
      </c>
      <c r="AR18" s="21"/>
      <c r="AS18" s="21">
        <f t="shared" si="6"/>
        <v>64.599999999999994</v>
      </c>
      <c r="AT18" s="21">
        <v>64.900000000000006</v>
      </c>
      <c r="AU18" s="21">
        <v>64.599999999999994</v>
      </c>
      <c r="AV18" s="26">
        <v>64.44</v>
      </c>
      <c r="AW18" s="24">
        <v>-0.2</v>
      </c>
      <c r="AX18" s="21"/>
      <c r="AY18" s="21">
        <f t="shared" si="7"/>
        <v>1.8</v>
      </c>
      <c r="AZ18" s="21">
        <v>2</v>
      </c>
      <c r="BA18" s="21">
        <v>1.8</v>
      </c>
      <c r="BB18" s="26">
        <v>1.8</v>
      </c>
      <c r="BC18" s="21">
        <v>-0.3</v>
      </c>
    </row>
    <row r="19" spans="1:55" ht="13.2" x14ac:dyDescent="0.25">
      <c r="A19" s="7">
        <v>88</v>
      </c>
      <c r="B19">
        <v>3</v>
      </c>
      <c r="C19" s="21">
        <f t="shared" si="0"/>
        <v>281.3</v>
      </c>
      <c r="D19" s="21">
        <v>277.7</v>
      </c>
      <c r="E19" s="21">
        <v>281.3</v>
      </c>
      <c r="F19" s="26">
        <v>284.95999999999998</v>
      </c>
      <c r="G19" s="24">
        <v>-7.7</v>
      </c>
      <c r="H19" s="21"/>
      <c r="I19" s="21">
        <f t="shared" si="1"/>
        <v>5.7</v>
      </c>
      <c r="J19" s="21">
        <v>6.7</v>
      </c>
      <c r="K19" s="21">
        <v>5.7</v>
      </c>
      <c r="L19" s="26">
        <v>5.14</v>
      </c>
      <c r="M19" s="24">
        <v>-0.9</v>
      </c>
      <c r="N19" s="21"/>
      <c r="O19" s="21">
        <f t="shared" si="2"/>
        <v>163.4</v>
      </c>
      <c r="P19" s="21">
        <v>166.2</v>
      </c>
      <c r="Q19" s="21">
        <v>163.4</v>
      </c>
      <c r="R19" s="26">
        <v>160.41999999999999</v>
      </c>
      <c r="S19" s="24">
        <v>-1.2</v>
      </c>
      <c r="T19" s="21"/>
      <c r="U19" s="21"/>
      <c r="V19" s="21">
        <v>450.5</v>
      </c>
      <c r="W19" s="21">
        <v>450.4</v>
      </c>
      <c r="X19" s="26">
        <v>450.52</v>
      </c>
      <c r="Y19" s="24">
        <v>-9.8000000000000007</v>
      </c>
      <c r="Z19" s="21"/>
      <c r="AA19" s="21">
        <f t="shared" si="3"/>
        <v>287</v>
      </c>
      <c r="AB19" s="21">
        <v>284.39999999999998</v>
      </c>
      <c r="AC19" s="21">
        <v>287</v>
      </c>
      <c r="AD19" s="26">
        <v>290.10000000000002</v>
      </c>
      <c r="AE19" s="24">
        <v>-8.6</v>
      </c>
      <c r="AF19" s="21"/>
      <c r="AG19" s="21">
        <f t="shared" si="4"/>
        <v>62.5</v>
      </c>
      <c r="AH19" s="21">
        <v>61.6</v>
      </c>
      <c r="AI19" s="21">
        <v>62.5</v>
      </c>
      <c r="AJ19" s="26">
        <v>63.25</v>
      </c>
      <c r="AK19" s="24">
        <v>-0.3</v>
      </c>
      <c r="AL19" s="21"/>
      <c r="AM19" s="21">
        <f t="shared" si="5"/>
        <v>36.299999999999997</v>
      </c>
      <c r="AN19" s="21">
        <v>36.9</v>
      </c>
      <c r="AO19" s="21">
        <v>36.299999999999997</v>
      </c>
      <c r="AP19" s="26">
        <v>35.61</v>
      </c>
      <c r="AQ19" s="24">
        <v>0.5</v>
      </c>
      <c r="AR19" s="21"/>
      <c r="AS19" s="21">
        <f t="shared" si="6"/>
        <v>63.7</v>
      </c>
      <c r="AT19" s="21">
        <v>63.1</v>
      </c>
      <c r="AU19" s="21">
        <v>63.7</v>
      </c>
      <c r="AV19" s="26">
        <v>64.39</v>
      </c>
      <c r="AW19" s="24">
        <v>-0.5</v>
      </c>
      <c r="AX19" s="21"/>
      <c r="AY19" s="21">
        <f t="shared" si="7"/>
        <v>2</v>
      </c>
      <c r="AZ19" s="21">
        <v>2.4</v>
      </c>
      <c r="BA19" s="21">
        <v>2</v>
      </c>
      <c r="BB19" s="26">
        <v>1.77</v>
      </c>
      <c r="BC19" s="21">
        <v>-0.3</v>
      </c>
    </row>
    <row r="20" spans="1:55" ht="13.2" x14ac:dyDescent="0.25">
      <c r="A20" s="7">
        <v>88</v>
      </c>
      <c r="B20">
        <v>4</v>
      </c>
      <c r="C20" s="21">
        <f t="shared" si="0"/>
        <v>283.8</v>
      </c>
      <c r="D20" s="21">
        <v>283.7</v>
      </c>
      <c r="E20" s="21">
        <v>283.8</v>
      </c>
      <c r="F20" s="26">
        <v>284.25</v>
      </c>
      <c r="G20" s="24">
        <v>-8.6</v>
      </c>
      <c r="H20" s="21"/>
      <c r="I20" s="21">
        <f t="shared" si="1"/>
        <v>5</v>
      </c>
      <c r="J20" s="21">
        <v>3.8</v>
      </c>
      <c r="K20" s="21">
        <v>5</v>
      </c>
      <c r="L20" s="26">
        <v>5.0599999999999996</v>
      </c>
      <c r="M20" s="24">
        <v>-1</v>
      </c>
      <c r="N20" s="21"/>
      <c r="O20" s="21">
        <f t="shared" si="2"/>
        <v>160.80000000000001</v>
      </c>
      <c r="P20" s="21">
        <v>161.9</v>
      </c>
      <c r="Q20" s="21">
        <v>160.80000000000001</v>
      </c>
      <c r="R20" s="26">
        <v>160.41</v>
      </c>
      <c r="S20" s="24">
        <v>-0.1</v>
      </c>
      <c r="T20" s="21"/>
      <c r="U20" s="21"/>
      <c r="V20" s="21">
        <v>449.4</v>
      </c>
      <c r="W20" s="21">
        <v>449.6</v>
      </c>
      <c r="X20" s="26">
        <v>449.72</v>
      </c>
      <c r="Y20" s="24">
        <v>-9.6999999999999993</v>
      </c>
      <c r="Z20" s="21"/>
      <c r="AA20" s="21">
        <f t="shared" si="3"/>
        <v>288.8</v>
      </c>
      <c r="AB20" s="21">
        <v>287.5</v>
      </c>
      <c r="AC20" s="21">
        <v>288.8</v>
      </c>
      <c r="AD20" s="26">
        <v>289.31</v>
      </c>
      <c r="AE20" s="24">
        <v>-9.6</v>
      </c>
      <c r="AF20" s="21"/>
      <c r="AG20" s="21">
        <f t="shared" si="4"/>
        <v>63.1</v>
      </c>
      <c r="AH20" s="21">
        <v>63.1</v>
      </c>
      <c r="AI20" s="21">
        <v>63.1</v>
      </c>
      <c r="AJ20" s="26">
        <v>63.21</v>
      </c>
      <c r="AK20" s="24">
        <v>-0.5</v>
      </c>
      <c r="AL20" s="21"/>
      <c r="AM20" s="21">
        <f t="shared" si="5"/>
        <v>35.799999999999997</v>
      </c>
      <c r="AN20" s="21">
        <v>36</v>
      </c>
      <c r="AO20" s="21">
        <v>35.799999999999997</v>
      </c>
      <c r="AP20" s="26">
        <v>35.67</v>
      </c>
      <c r="AQ20" s="24">
        <v>0.7</v>
      </c>
      <c r="AR20" s="21"/>
      <c r="AS20" s="21">
        <f t="shared" si="6"/>
        <v>64.2</v>
      </c>
      <c r="AT20" s="21">
        <v>64</v>
      </c>
      <c r="AU20" s="21">
        <v>64.2</v>
      </c>
      <c r="AV20" s="26">
        <v>64.33</v>
      </c>
      <c r="AW20" s="24">
        <v>-0.7</v>
      </c>
      <c r="AX20" s="21"/>
      <c r="AY20" s="21">
        <f t="shared" si="7"/>
        <v>1.7</v>
      </c>
      <c r="AZ20" s="21">
        <v>1.3</v>
      </c>
      <c r="BA20" s="21">
        <v>1.7</v>
      </c>
      <c r="BB20" s="26">
        <v>1.75</v>
      </c>
      <c r="BC20" s="21">
        <v>-0.3</v>
      </c>
    </row>
    <row r="21" spans="1:55" ht="13.2" x14ac:dyDescent="0.25">
      <c r="A21" s="7">
        <v>88</v>
      </c>
      <c r="B21">
        <v>5</v>
      </c>
      <c r="C21" s="21">
        <f t="shared" si="0"/>
        <v>284.7</v>
      </c>
      <c r="D21" s="21">
        <v>281.2</v>
      </c>
      <c r="E21" s="21">
        <v>284.7</v>
      </c>
      <c r="F21" s="26">
        <v>283.54000000000002</v>
      </c>
      <c r="G21" s="24">
        <v>-8.5</v>
      </c>
      <c r="H21" s="21"/>
      <c r="I21" s="21">
        <f t="shared" si="1"/>
        <v>5</v>
      </c>
      <c r="J21" s="21">
        <v>4.9000000000000004</v>
      </c>
      <c r="K21" s="21">
        <v>5</v>
      </c>
      <c r="L21" s="26">
        <v>4.95</v>
      </c>
      <c r="M21" s="24">
        <v>-1.3</v>
      </c>
      <c r="N21" s="21"/>
      <c r="O21" s="21">
        <f t="shared" si="2"/>
        <v>159.6</v>
      </c>
      <c r="P21" s="21">
        <v>163.5</v>
      </c>
      <c r="Q21" s="21">
        <v>159.6</v>
      </c>
      <c r="R21" s="26">
        <v>160.44</v>
      </c>
      <c r="S21" s="24">
        <v>0.4</v>
      </c>
      <c r="T21" s="21"/>
      <c r="U21" s="21"/>
      <c r="V21" s="21">
        <v>449.6</v>
      </c>
      <c r="W21" s="21">
        <v>449.2</v>
      </c>
      <c r="X21" s="26">
        <v>448.93</v>
      </c>
      <c r="Y21" s="24">
        <v>-9.4</v>
      </c>
      <c r="Z21" s="21"/>
      <c r="AA21" s="21">
        <f t="shared" si="3"/>
        <v>289.60000000000002</v>
      </c>
      <c r="AB21" s="21">
        <v>286.10000000000002</v>
      </c>
      <c r="AC21" s="21">
        <v>289.60000000000002</v>
      </c>
      <c r="AD21" s="26">
        <v>288.49</v>
      </c>
      <c r="AE21" s="24">
        <v>-9.8000000000000007</v>
      </c>
      <c r="AF21" s="21"/>
      <c r="AG21" s="21">
        <f t="shared" si="4"/>
        <v>63.4</v>
      </c>
      <c r="AH21" s="21">
        <v>62.5</v>
      </c>
      <c r="AI21" s="21">
        <v>63.4</v>
      </c>
      <c r="AJ21" s="26">
        <v>63.16</v>
      </c>
      <c r="AK21" s="24">
        <v>-0.6</v>
      </c>
      <c r="AL21" s="21"/>
      <c r="AM21" s="21">
        <f t="shared" si="5"/>
        <v>35.5</v>
      </c>
      <c r="AN21" s="21">
        <v>36.4</v>
      </c>
      <c r="AO21" s="21">
        <v>35.5</v>
      </c>
      <c r="AP21" s="26">
        <v>35.74</v>
      </c>
      <c r="AQ21" s="24">
        <v>0.8</v>
      </c>
      <c r="AR21" s="21"/>
      <c r="AS21" s="21">
        <f t="shared" si="6"/>
        <v>64.5</v>
      </c>
      <c r="AT21" s="21">
        <v>63.6</v>
      </c>
      <c r="AU21" s="21">
        <v>64.5</v>
      </c>
      <c r="AV21" s="26">
        <v>64.260000000000005</v>
      </c>
      <c r="AW21" s="24">
        <v>-0.8</v>
      </c>
      <c r="AX21" s="21"/>
      <c r="AY21" s="21">
        <f t="shared" si="7"/>
        <v>1.7</v>
      </c>
      <c r="AZ21" s="21">
        <v>1.7</v>
      </c>
      <c r="BA21" s="21">
        <v>1.7</v>
      </c>
      <c r="BB21" s="26">
        <v>1.72</v>
      </c>
      <c r="BC21" s="21">
        <v>-0.4</v>
      </c>
    </row>
    <row r="22" spans="1:55" ht="13.2" x14ac:dyDescent="0.25">
      <c r="A22" s="7">
        <v>88</v>
      </c>
      <c r="B22">
        <v>6</v>
      </c>
      <c r="C22" s="21">
        <f t="shared" si="0"/>
        <v>283.5</v>
      </c>
      <c r="D22" s="21">
        <v>282.7</v>
      </c>
      <c r="E22" s="21">
        <v>283.5</v>
      </c>
      <c r="F22" s="26">
        <v>282.85000000000002</v>
      </c>
      <c r="G22" s="24">
        <v>-8.1999999999999993</v>
      </c>
      <c r="H22" s="21"/>
      <c r="I22" s="21">
        <f t="shared" si="1"/>
        <v>4.5</v>
      </c>
      <c r="J22" s="21">
        <v>4.8</v>
      </c>
      <c r="K22" s="21">
        <v>4.5</v>
      </c>
      <c r="L22" s="26">
        <v>4.8099999999999996</v>
      </c>
      <c r="M22" s="24">
        <v>-1.7</v>
      </c>
      <c r="N22" s="21"/>
      <c r="O22" s="21">
        <f t="shared" si="2"/>
        <v>160</v>
      </c>
      <c r="P22" s="21">
        <v>161</v>
      </c>
      <c r="Q22" s="21">
        <v>160</v>
      </c>
      <c r="R22" s="26">
        <v>160.52000000000001</v>
      </c>
      <c r="S22" s="24">
        <v>0.9</v>
      </c>
      <c r="T22" s="21"/>
      <c r="U22" s="21"/>
      <c r="V22" s="21">
        <v>448.5</v>
      </c>
      <c r="W22" s="21">
        <v>448</v>
      </c>
      <c r="X22" s="26">
        <v>448.18</v>
      </c>
      <c r="Y22" s="24">
        <v>-9</v>
      </c>
      <c r="Z22" s="21"/>
      <c r="AA22" s="21">
        <f t="shared" si="3"/>
        <v>288</v>
      </c>
      <c r="AB22" s="21">
        <v>287.5</v>
      </c>
      <c r="AC22" s="21">
        <v>288</v>
      </c>
      <c r="AD22" s="26">
        <v>287.66000000000003</v>
      </c>
      <c r="AE22" s="24">
        <v>-9.9</v>
      </c>
      <c r="AF22" s="21"/>
      <c r="AG22" s="21">
        <f t="shared" si="4"/>
        <v>63.3</v>
      </c>
      <c r="AH22" s="21">
        <v>63</v>
      </c>
      <c r="AI22" s="21">
        <v>63.3</v>
      </c>
      <c r="AJ22" s="26">
        <v>63.11</v>
      </c>
      <c r="AK22" s="24">
        <v>-0.6</v>
      </c>
      <c r="AL22" s="21"/>
      <c r="AM22" s="21">
        <f t="shared" si="5"/>
        <v>35.700000000000003</v>
      </c>
      <c r="AN22" s="21">
        <v>35.9</v>
      </c>
      <c r="AO22" s="21">
        <v>35.700000000000003</v>
      </c>
      <c r="AP22" s="26">
        <v>35.82</v>
      </c>
      <c r="AQ22" s="24">
        <v>0.9</v>
      </c>
      <c r="AR22" s="21"/>
      <c r="AS22" s="21">
        <f t="shared" si="6"/>
        <v>64.3</v>
      </c>
      <c r="AT22" s="21">
        <v>64.099999999999994</v>
      </c>
      <c r="AU22" s="21">
        <v>64.3</v>
      </c>
      <c r="AV22" s="26">
        <v>64.180000000000007</v>
      </c>
      <c r="AW22" s="24">
        <v>-0.9</v>
      </c>
      <c r="AX22" s="21"/>
      <c r="AY22" s="21">
        <f t="shared" si="7"/>
        <v>1.6</v>
      </c>
      <c r="AZ22" s="21">
        <v>1.7</v>
      </c>
      <c r="BA22" s="21">
        <v>1.6</v>
      </c>
      <c r="BB22" s="26">
        <v>1.67</v>
      </c>
      <c r="BC22" s="21">
        <v>-0.5</v>
      </c>
    </row>
    <row r="23" spans="1:55" ht="13.2" x14ac:dyDescent="0.25">
      <c r="A23" s="7">
        <v>88</v>
      </c>
      <c r="B23">
        <v>7</v>
      </c>
      <c r="C23" s="21">
        <f t="shared" si="0"/>
        <v>281.3</v>
      </c>
      <c r="D23" s="21">
        <v>283.39999999999998</v>
      </c>
      <c r="E23" s="21">
        <v>281.3</v>
      </c>
      <c r="F23" s="26">
        <v>282.20999999999998</v>
      </c>
      <c r="G23" s="24">
        <v>-7.7</v>
      </c>
      <c r="H23" s="21"/>
      <c r="I23" s="21">
        <f t="shared" si="1"/>
        <v>4.3</v>
      </c>
      <c r="J23" s="21">
        <v>3.3</v>
      </c>
      <c r="K23" s="21">
        <v>4.3</v>
      </c>
      <c r="L23" s="26">
        <v>4.6399999999999997</v>
      </c>
      <c r="M23" s="24">
        <v>-2</v>
      </c>
      <c r="N23" s="21"/>
      <c r="O23" s="21">
        <f t="shared" si="2"/>
        <v>161.19999999999999</v>
      </c>
      <c r="P23" s="21">
        <v>159.69999999999999</v>
      </c>
      <c r="Q23" s="21">
        <v>161.19999999999999</v>
      </c>
      <c r="R23" s="26">
        <v>160.61000000000001</v>
      </c>
      <c r="S23" s="24">
        <v>1.1000000000000001</v>
      </c>
      <c r="T23" s="21"/>
      <c r="U23" s="21"/>
      <c r="V23" s="21">
        <v>446.4</v>
      </c>
      <c r="W23" s="21">
        <v>446.8</v>
      </c>
      <c r="X23" s="26">
        <v>447.46</v>
      </c>
      <c r="Y23" s="24">
        <v>-8.6</v>
      </c>
      <c r="Z23" s="21"/>
      <c r="AA23" s="21">
        <f t="shared" si="3"/>
        <v>285.60000000000002</v>
      </c>
      <c r="AB23" s="21">
        <v>286.7</v>
      </c>
      <c r="AC23" s="21">
        <v>285.60000000000002</v>
      </c>
      <c r="AD23" s="26">
        <v>286.85000000000002</v>
      </c>
      <c r="AE23" s="24">
        <v>-9.6999999999999993</v>
      </c>
      <c r="AF23" s="21"/>
      <c r="AG23" s="21">
        <f t="shared" si="4"/>
        <v>62.9</v>
      </c>
      <c r="AH23" s="21">
        <v>63.5</v>
      </c>
      <c r="AI23" s="21">
        <v>62.9</v>
      </c>
      <c r="AJ23" s="26">
        <v>63.07</v>
      </c>
      <c r="AK23" s="24">
        <v>-0.5</v>
      </c>
      <c r="AL23" s="21"/>
      <c r="AM23" s="21">
        <f t="shared" si="5"/>
        <v>36.1</v>
      </c>
      <c r="AN23" s="21">
        <v>35.799999999999997</v>
      </c>
      <c r="AO23" s="21">
        <v>36.1</v>
      </c>
      <c r="AP23" s="26">
        <v>35.89</v>
      </c>
      <c r="AQ23" s="24">
        <v>0.9</v>
      </c>
      <c r="AR23" s="21"/>
      <c r="AS23" s="21">
        <f t="shared" si="6"/>
        <v>63.9</v>
      </c>
      <c r="AT23" s="21">
        <v>64.2</v>
      </c>
      <c r="AU23" s="21">
        <v>63.9</v>
      </c>
      <c r="AV23" s="26">
        <v>64.11</v>
      </c>
      <c r="AW23" s="24">
        <v>-0.9</v>
      </c>
      <c r="AX23" s="21"/>
      <c r="AY23" s="21">
        <f t="shared" si="7"/>
        <v>1.5</v>
      </c>
      <c r="AZ23" s="21">
        <v>1.1000000000000001</v>
      </c>
      <c r="BA23" s="21">
        <v>1.5</v>
      </c>
      <c r="BB23" s="26">
        <v>1.62</v>
      </c>
      <c r="BC23" s="21">
        <v>-0.7</v>
      </c>
    </row>
    <row r="24" spans="1:55" ht="13.2" x14ac:dyDescent="0.25">
      <c r="A24" s="7">
        <v>88</v>
      </c>
      <c r="B24">
        <v>8</v>
      </c>
      <c r="C24" s="21">
        <f t="shared" si="0"/>
        <v>281</v>
      </c>
      <c r="D24" s="21">
        <v>278.39999999999998</v>
      </c>
      <c r="E24" s="21">
        <v>281</v>
      </c>
      <c r="F24" s="26">
        <v>281.63</v>
      </c>
      <c r="G24" s="24">
        <v>-6.9</v>
      </c>
      <c r="H24" s="21"/>
      <c r="I24" s="21">
        <f t="shared" si="1"/>
        <v>5.3</v>
      </c>
      <c r="J24" s="21">
        <v>5.4</v>
      </c>
      <c r="K24" s="21">
        <v>5.3</v>
      </c>
      <c r="L24" s="26">
        <v>4.46</v>
      </c>
      <c r="M24" s="24">
        <v>-2.2000000000000002</v>
      </c>
      <c r="N24" s="21"/>
      <c r="O24" s="21">
        <f t="shared" si="2"/>
        <v>160.69999999999999</v>
      </c>
      <c r="P24" s="21">
        <v>163.19999999999999</v>
      </c>
      <c r="Q24" s="21">
        <v>160.69999999999999</v>
      </c>
      <c r="R24" s="26">
        <v>160.66999999999999</v>
      </c>
      <c r="S24" s="24">
        <v>0.8</v>
      </c>
      <c r="T24" s="21"/>
      <c r="U24" s="21"/>
      <c r="V24" s="21">
        <v>447</v>
      </c>
      <c r="W24" s="21">
        <v>447</v>
      </c>
      <c r="X24" s="26">
        <v>446.77</v>
      </c>
      <c r="Y24" s="24">
        <v>-8.3000000000000007</v>
      </c>
      <c r="Z24" s="21"/>
      <c r="AA24" s="21">
        <f t="shared" si="3"/>
        <v>286.3</v>
      </c>
      <c r="AB24" s="21">
        <v>283.8</v>
      </c>
      <c r="AC24" s="21">
        <v>286.3</v>
      </c>
      <c r="AD24" s="26">
        <v>286.08999999999997</v>
      </c>
      <c r="AE24" s="24">
        <v>-9.1</v>
      </c>
      <c r="AF24" s="21"/>
      <c r="AG24" s="21">
        <f t="shared" si="4"/>
        <v>62.9</v>
      </c>
      <c r="AH24" s="21">
        <v>62.3</v>
      </c>
      <c r="AI24" s="21">
        <v>62.9</v>
      </c>
      <c r="AJ24" s="26">
        <v>63.04</v>
      </c>
      <c r="AK24" s="24">
        <v>-0.4</v>
      </c>
      <c r="AL24" s="21"/>
      <c r="AM24" s="21">
        <f t="shared" si="5"/>
        <v>35.9</v>
      </c>
      <c r="AN24" s="21">
        <v>36.5</v>
      </c>
      <c r="AO24" s="21">
        <v>35.9</v>
      </c>
      <c r="AP24" s="26">
        <v>35.96</v>
      </c>
      <c r="AQ24" s="24">
        <v>0.8</v>
      </c>
      <c r="AR24" s="21"/>
      <c r="AS24" s="21">
        <f t="shared" si="6"/>
        <v>64.099999999999994</v>
      </c>
      <c r="AT24" s="21">
        <v>63.5</v>
      </c>
      <c r="AU24" s="21">
        <v>64.099999999999994</v>
      </c>
      <c r="AV24" s="26">
        <v>64.040000000000006</v>
      </c>
      <c r="AW24" s="24">
        <v>-0.8</v>
      </c>
      <c r="AX24" s="21"/>
      <c r="AY24" s="21">
        <f t="shared" si="7"/>
        <v>1.8</v>
      </c>
      <c r="AZ24" s="21">
        <v>1.9</v>
      </c>
      <c r="BA24" s="21">
        <v>1.8</v>
      </c>
      <c r="BB24" s="26">
        <v>1.56</v>
      </c>
      <c r="BC24" s="21">
        <v>-0.7</v>
      </c>
    </row>
    <row r="25" spans="1:55" ht="13.2" x14ac:dyDescent="0.25">
      <c r="A25" s="7">
        <v>88</v>
      </c>
      <c r="B25">
        <v>9</v>
      </c>
      <c r="C25" s="21">
        <f t="shared" si="0"/>
        <v>280.60000000000002</v>
      </c>
      <c r="D25" s="21">
        <v>284.60000000000002</v>
      </c>
      <c r="E25" s="21">
        <v>280.60000000000002</v>
      </c>
      <c r="F25" s="26">
        <v>281.11</v>
      </c>
      <c r="G25" s="24">
        <v>-6.3</v>
      </c>
      <c r="H25" s="21"/>
      <c r="I25" s="21">
        <f t="shared" si="1"/>
        <v>3.1</v>
      </c>
      <c r="J25" s="21">
        <v>4.2</v>
      </c>
      <c r="K25" s="21">
        <v>3.1</v>
      </c>
      <c r="L25" s="26">
        <v>4.28</v>
      </c>
      <c r="M25" s="24">
        <v>-2.2000000000000002</v>
      </c>
      <c r="N25" s="21"/>
      <c r="O25" s="21">
        <f t="shared" si="2"/>
        <v>162.6</v>
      </c>
      <c r="P25" s="21">
        <v>157.4</v>
      </c>
      <c r="Q25" s="21">
        <v>162.6</v>
      </c>
      <c r="R25" s="26">
        <v>160.71</v>
      </c>
      <c r="S25" s="24">
        <v>0.5</v>
      </c>
      <c r="T25" s="21"/>
      <c r="U25" s="21"/>
      <c r="V25" s="21">
        <v>446.3</v>
      </c>
      <c r="W25" s="21">
        <v>446.2</v>
      </c>
      <c r="X25" s="26">
        <v>446.1</v>
      </c>
      <c r="Y25" s="24">
        <v>-8</v>
      </c>
      <c r="Z25" s="21"/>
      <c r="AA25" s="21">
        <f t="shared" si="3"/>
        <v>283.7</v>
      </c>
      <c r="AB25" s="21">
        <v>288.89999999999998</v>
      </c>
      <c r="AC25" s="21">
        <v>283.7</v>
      </c>
      <c r="AD25" s="26">
        <v>285.39</v>
      </c>
      <c r="AE25" s="24">
        <v>-8.5</v>
      </c>
      <c r="AF25" s="21"/>
      <c r="AG25" s="21">
        <f t="shared" si="4"/>
        <v>62.9</v>
      </c>
      <c r="AH25" s="21">
        <v>63.8</v>
      </c>
      <c r="AI25" s="21">
        <v>62.9</v>
      </c>
      <c r="AJ25" s="26">
        <v>63.01</v>
      </c>
      <c r="AK25" s="24">
        <v>-0.3</v>
      </c>
      <c r="AL25" s="21"/>
      <c r="AM25" s="21">
        <f t="shared" si="5"/>
        <v>36.4</v>
      </c>
      <c r="AN25" s="21">
        <v>35.299999999999997</v>
      </c>
      <c r="AO25" s="21">
        <v>36.4</v>
      </c>
      <c r="AP25" s="26">
        <v>36.03</v>
      </c>
      <c r="AQ25" s="24">
        <v>0.8</v>
      </c>
      <c r="AR25" s="21"/>
      <c r="AS25" s="21">
        <f t="shared" si="6"/>
        <v>63.6</v>
      </c>
      <c r="AT25" s="21">
        <v>64.7</v>
      </c>
      <c r="AU25" s="21">
        <v>63.6</v>
      </c>
      <c r="AV25" s="26">
        <v>63.97</v>
      </c>
      <c r="AW25" s="24">
        <v>-0.8</v>
      </c>
      <c r="AX25" s="21"/>
      <c r="AY25" s="21">
        <f t="shared" si="7"/>
        <v>1.1000000000000001</v>
      </c>
      <c r="AZ25" s="21">
        <v>1.5</v>
      </c>
      <c r="BA25" s="21">
        <v>1.1000000000000001</v>
      </c>
      <c r="BB25" s="26">
        <v>1.5</v>
      </c>
      <c r="BC25" s="21">
        <v>-0.7</v>
      </c>
    </row>
    <row r="26" spans="1:55" ht="13.2" x14ac:dyDescent="0.25">
      <c r="A26" s="7">
        <v>88</v>
      </c>
      <c r="B26">
        <v>10</v>
      </c>
      <c r="C26" s="21">
        <f t="shared" si="0"/>
        <v>281.2</v>
      </c>
      <c r="D26" s="21">
        <v>287.2</v>
      </c>
      <c r="E26" s="21">
        <v>281.2</v>
      </c>
      <c r="F26" s="26">
        <v>280.58999999999997</v>
      </c>
      <c r="G26" s="24">
        <v>-6.1</v>
      </c>
      <c r="H26" s="21"/>
      <c r="I26" s="21">
        <f t="shared" si="1"/>
        <v>4.5999999999999996</v>
      </c>
      <c r="J26" s="21">
        <v>3.8</v>
      </c>
      <c r="K26" s="21">
        <v>4.5999999999999996</v>
      </c>
      <c r="L26" s="26">
        <v>4.1100000000000003</v>
      </c>
      <c r="M26" s="24">
        <v>-2.1</v>
      </c>
      <c r="N26" s="21"/>
      <c r="O26" s="21">
        <f t="shared" si="2"/>
        <v>159.5</v>
      </c>
      <c r="P26" s="21">
        <v>154</v>
      </c>
      <c r="Q26" s="21">
        <v>159.5</v>
      </c>
      <c r="R26" s="26">
        <v>160.72999999999999</v>
      </c>
      <c r="S26" s="24">
        <v>0.3</v>
      </c>
      <c r="T26" s="21"/>
      <c r="U26" s="21"/>
      <c r="V26" s="21">
        <v>445</v>
      </c>
      <c r="W26" s="21">
        <v>445.3</v>
      </c>
      <c r="X26" s="26">
        <v>445.44</v>
      </c>
      <c r="Y26" s="24">
        <v>-7.9</v>
      </c>
      <c r="Z26" s="21"/>
      <c r="AA26" s="21">
        <f t="shared" si="3"/>
        <v>285.8</v>
      </c>
      <c r="AB26" s="21">
        <v>291</v>
      </c>
      <c r="AC26" s="21">
        <v>285.8</v>
      </c>
      <c r="AD26" s="26">
        <v>284.7</v>
      </c>
      <c r="AE26" s="24">
        <v>-8.1999999999999993</v>
      </c>
      <c r="AF26" s="21"/>
      <c r="AG26" s="21">
        <f t="shared" si="4"/>
        <v>63.2</v>
      </c>
      <c r="AH26" s="21">
        <v>64.5</v>
      </c>
      <c r="AI26" s="21">
        <v>63.2</v>
      </c>
      <c r="AJ26" s="26">
        <v>62.99</v>
      </c>
      <c r="AK26" s="24">
        <v>-0.3</v>
      </c>
      <c r="AL26" s="21"/>
      <c r="AM26" s="21">
        <f t="shared" si="5"/>
        <v>35.799999999999997</v>
      </c>
      <c r="AN26" s="21">
        <v>34.6</v>
      </c>
      <c r="AO26" s="21">
        <v>35.799999999999997</v>
      </c>
      <c r="AP26" s="26">
        <v>36.08</v>
      </c>
      <c r="AQ26" s="24">
        <v>0.7</v>
      </c>
      <c r="AR26" s="21"/>
      <c r="AS26" s="21">
        <f t="shared" si="6"/>
        <v>64.2</v>
      </c>
      <c r="AT26" s="21">
        <v>65.400000000000006</v>
      </c>
      <c r="AU26" s="21">
        <v>64.2</v>
      </c>
      <c r="AV26" s="26">
        <v>63.92</v>
      </c>
      <c r="AW26" s="24">
        <v>-0.7</v>
      </c>
      <c r="AX26" s="21"/>
      <c r="AY26" s="21">
        <f t="shared" si="7"/>
        <v>1.6</v>
      </c>
      <c r="AZ26" s="21">
        <v>1.3</v>
      </c>
      <c r="BA26" s="21">
        <v>1.6</v>
      </c>
      <c r="BB26" s="26">
        <v>1.44</v>
      </c>
      <c r="BC26" s="21">
        <v>-0.7</v>
      </c>
    </row>
    <row r="27" spans="1:55" ht="13.2" x14ac:dyDescent="0.25">
      <c r="A27" s="7">
        <v>88</v>
      </c>
      <c r="B27">
        <v>11</v>
      </c>
      <c r="C27" s="21">
        <f t="shared" si="0"/>
        <v>281.7</v>
      </c>
      <c r="D27" s="21">
        <v>277.10000000000002</v>
      </c>
      <c r="E27" s="21">
        <v>281.7</v>
      </c>
      <c r="F27" s="26">
        <v>280.07</v>
      </c>
      <c r="G27" s="24">
        <v>-6.3</v>
      </c>
      <c r="H27" s="21"/>
      <c r="I27" s="21">
        <f t="shared" si="1"/>
        <v>5.3</v>
      </c>
      <c r="J27" s="21">
        <v>5.3</v>
      </c>
      <c r="K27" s="21">
        <v>5.3</v>
      </c>
      <c r="L27" s="26">
        <v>3.96</v>
      </c>
      <c r="M27" s="24">
        <v>-1.8</v>
      </c>
      <c r="N27" s="21"/>
      <c r="O27" s="21">
        <f t="shared" si="2"/>
        <v>157.69999999999999</v>
      </c>
      <c r="P27" s="21">
        <v>162.19999999999999</v>
      </c>
      <c r="Q27" s="21">
        <v>157.69999999999999</v>
      </c>
      <c r="R27" s="26">
        <v>160.75</v>
      </c>
      <c r="S27" s="24">
        <v>0.1</v>
      </c>
      <c r="T27" s="21"/>
      <c r="U27" s="21"/>
      <c r="V27" s="21">
        <v>444.6</v>
      </c>
      <c r="W27" s="21">
        <v>444.7</v>
      </c>
      <c r="X27" s="26">
        <v>444.77</v>
      </c>
      <c r="Y27" s="24">
        <v>-8</v>
      </c>
      <c r="Z27" s="21"/>
      <c r="AA27" s="21">
        <f t="shared" si="3"/>
        <v>287</v>
      </c>
      <c r="AB27" s="21">
        <v>282.39999999999998</v>
      </c>
      <c r="AC27" s="21">
        <v>287</v>
      </c>
      <c r="AD27" s="26">
        <v>284.02999999999997</v>
      </c>
      <c r="AE27" s="24">
        <v>-8.1</v>
      </c>
      <c r="AF27" s="21"/>
      <c r="AG27" s="21">
        <f t="shared" si="4"/>
        <v>63.3</v>
      </c>
      <c r="AH27" s="21">
        <v>62.3</v>
      </c>
      <c r="AI27" s="21">
        <v>63.3</v>
      </c>
      <c r="AJ27" s="26">
        <v>62.97</v>
      </c>
      <c r="AK27" s="24">
        <v>-0.3</v>
      </c>
      <c r="AL27" s="21"/>
      <c r="AM27" s="21">
        <f t="shared" si="5"/>
        <v>35.5</v>
      </c>
      <c r="AN27" s="21">
        <v>36.5</v>
      </c>
      <c r="AO27" s="21">
        <v>35.5</v>
      </c>
      <c r="AP27" s="26">
        <v>36.14</v>
      </c>
      <c r="AQ27" s="24">
        <v>0.7</v>
      </c>
      <c r="AR27" s="21"/>
      <c r="AS27" s="21">
        <f t="shared" si="6"/>
        <v>64.5</v>
      </c>
      <c r="AT27" s="21">
        <v>63.5</v>
      </c>
      <c r="AU27" s="21">
        <v>64.5</v>
      </c>
      <c r="AV27" s="26">
        <v>63.86</v>
      </c>
      <c r="AW27" s="24">
        <v>-0.7</v>
      </c>
      <c r="AX27" s="21"/>
      <c r="AY27" s="21">
        <f t="shared" si="7"/>
        <v>1.9</v>
      </c>
      <c r="AZ27" s="21">
        <v>1.9</v>
      </c>
      <c r="BA27" s="21">
        <v>1.9</v>
      </c>
      <c r="BB27" s="26">
        <v>1.39</v>
      </c>
      <c r="BC27" s="21">
        <v>-0.6</v>
      </c>
    </row>
    <row r="28" spans="1:55" ht="13.2" x14ac:dyDescent="0.25">
      <c r="A28" s="7">
        <v>88</v>
      </c>
      <c r="B28">
        <v>12</v>
      </c>
      <c r="C28" s="21">
        <f t="shared" si="0"/>
        <v>277.7</v>
      </c>
      <c r="D28" s="21">
        <v>278.2</v>
      </c>
      <c r="E28" s="21">
        <v>277.7</v>
      </c>
      <c r="F28" s="26">
        <v>279.51</v>
      </c>
      <c r="G28" s="24">
        <v>-6.7</v>
      </c>
      <c r="H28" s="21"/>
      <c r="I28" s="21">
        <f t="shared" si="1"/>
        <v>2.7</v>
      </c>
      <c r="J28" s="21">
        <v>3.6</v>
      </c>
      <c r="K28" s="21">
        <v>2.7</v>
      </c>
      <c r="L28" s="26">
        <v>3.84</v>
      </c>
      <c r="M28" s="24">
        <v>-1.4</v>
      </c>
      <c r="N28" s="21"/>
      <c r="O28" s="21">
        <f t="shared" si="2"/>
        <v>163.9</v>
      </c>
      <c r="P28" s="21">
        <v>162.80000000000001</v>
      </c>
      <c r="Q28" s="21">
        <v>163.9</v>
      </c>
      <c r="R28" s="26">
        <v>160.75</v>
      </c>
      <c r="S28" s="24">
        <v>0</v>
      </c>
      <c r="T28" s="21"/>
      <c r="U28" s="21"/>
      <c r="V28" s="21">
        <v>444.6</v>
      </c>
      <c r="W28" s="21">
        <v>444.4</v>
      </c>
      <c r="X28" s="26">
        <v>444.1</v>
      </c>
      <c r="Y28" s="24">
        <v>-8.1</v>
      </c>
      <c r="Z28" s="21"/>
      <c r="AA28" s="21">
        <f t="shared" si="3"/>
        <v>280.5</v>
      </c>
      <c r="AB28" s="21">
        <v>281.7</v>
      </c>
      <c r="AC28" s="21">
        <v>280.5</v>
      </c>
      <c r="AD28" s="26">
        <v>283.35000000000002</v>
      </c>
      <c r="AE28" s="24">
        <v>-8.1</v>
      </c>
      <c r="AF28" s="21"/>
      <c r="AG28" s="21">
        <f t="shared" si="4"/>
        <v>62.5</v>
      </c>
      <c r="AH28" s="21">
        <v>62.6</v>
      </c>
      <c r="AI28" s="21">
        <v>62.5</v>
      </c>
      <c r="AJ28" s="26">
        <v>62.94</v>
      </c>
      <c r="AK28" s="24">
        <v>-0.4</v>
      </c>
      <c r="AL28" s="21"/>
      <c r="AM28" s="21">
        <f t="shared" si="5"/>
        <v>36.9</v>
      </c>
      <c r="AN28" s="21">
        <v>36.6</v>
      </c>
      <c r="AO28" s="21">
        <v>36.9</v>
      </c>
      <c r="AP28" s="26">
        <v>36.200000000000003</v>
      </c>
      <c r="AQ28" s="24">
        <v>0.7</v>
      </c>
      <c r="AR28" s="21"/>
      <c r="AS28" s="21">
        <f t="shared" si="6"/>
        <v>63.1</v>
      </c>
      <c r="AT28" s="21">
        <v>63.4</v>
      </c>
      <c r="AU28" s="21">
        <v>63.1</v>
      </c>
      <c r="AV28" s="26">
        <v>63.8</v>
      </c>
      <c r="AW28" s="24">
        <v>-0.7</v>
      </c>
      <c r="AX28" s="21"/>
      <c r="AY28" s="21">
        <f t="shared" si="7"/>
        <v>1</v>
      </c>
      <c r="AZ28" s="21">
        <v>1.3</v>
      </c>
      <c r="BA28" s="21">
        <v>1</v>
      </c>
      <c r="BB28" s="26">
        <v>1.36</v>
      </c>
      <c r="BC28" s="21">
        <v>-0.5</v>
      </c>
    </row>
    <row r="29" spans="1:55" ht="13.2" x14ac:dyDescent="0.25">
      <c r="A29" s="7"/>
      <c r="B29">
        <v>1</v>
      </c>
      <c r="C29" s="21">
        <f t="shared" si="0"/>
        <v>279.2</v>
      </c>
      <c r="D29" s="21">
        <v>280.8</v>
      </c>
      <c r="E29" s="21">
        <v>279.2</v>
      </c>
      <c r="F29" s="26">
        <v>278.94</v>
      </c>
      <c r="G29" s="24">
        <v>-6.8</v>
      </c>
      <c r="H29" s="21"/>
      <c r="I29" s="21">
        <f t="shared" si="1"/>
        <v>3.3</v>
      </c>
      <c r="J29" s="21">
        <v>2.7</v>
      </c>
      <c r="K29" s="21">
        <v>3.3</v>
      </c>
      <c r="L29" s="26">
        <v>3.74</v>
      </c>
      <c r="M29" s="24">
        <v>-1.2</v>
      </c>
      <c r="N29" s="21"/>
      <c r="O29" s="21">
        <f t="shared" si="2"/>
        <v>161</v>
      </c>
      <c r="P29" s="21">
        <v>160.19999999999999</v>
      </c>
      <c r="Q29" s="21">
        <v>161</v>
      </c>
      <c r="R29" s="26">
        <v>160.72999999999999</v>
      </c>
      <c r="S29" s="24">
        <v>-0.2</v>
      </c>
      <c r="T29" s="21"/>
      <c r="U29" s="21"/>
      <c r="V29" s="21">
        <v>443.7</v>
      </c>
      <c r="W29" s="21">
        <v>443.6</v>
      </c>
      <c r="X29" s="26">
        <v>443.41</v>
      </c>
      <c r="Y29" s="24">
        <v>-8.1999999999999993</v>
      </c>
      <c r="Z29" s="21"/>
      <c r="AA29" s="21">
        <f t="shared" si="3"/>
        <v>282.60000000000002</v>
      </c>
      <c r="AB29" s="21">
        <v>283.5</v>
      </c>
      <c r="AC29" s="21">
        <v>282.60000000000002</v>
      </c>
      <c r="AD29" s="26">
        <v>282.68</v>
      </c>
      <c r="AE29" s="24">
        <v>-8.1</v>
      </c>
      <c r="AF29" s="21"/>
      <c r="AG29" s="21">
        <f t="shared" si="4"/>
        <v>62.9</v>
      </c>
      <c r="AH29" s="21">
        <v>63.3</v>
      </c>
      <c r="AI29" s="21">
        <v>62.9</v>
      </c>
      <c r="AJ29" s="26">
        <v>62.91</v>
      </c>
      <c r="AK29" s="24">
        <v>-0.4</v>
      </c>
      <c r="AL29" s="21"/>
      <c r="AM29" s="21">
        <f t="shared" si="5"/>
        <v>36.299999999999997</v>
      </c>
      <c r="AN29" s="21">
        <v>36.1</v>
      </c>
      <c r="AO29" s="21">
        <v>36.299999999999997</v>
      </c>
      <c r="AP29" s="26">
        <v>36.25</v>
      </c>
      <c r="AQ29" s="24">
        <v>0.6</v>
      </c>
      <c r="AR29" s="21"/>
      <c r="AS29" s="21">
        <f t="shared" si="6"/>
        <v>63.7</v>
      </c>
      <c r="AT29" s="21">
        <v>63.9</v>
      </c>
      <c r="AU29" s="21">
        <v>63.7</v>
      </c>
      <c r="AV29" s="26">
        <v>63.75</v>
      </c>
      <c r="AW29" s="24">
        <v>-0.6</v>
      </c>
      <c r="AX29" s="21"/>
      <c r="AY29" s="21">
        <f t="shared" si="7"/>
        <v>1.2</v>
      </c>
      <c r="AZ29" s="21">
        <v>1</v>
      </c>
      <c r="BA29" s="21">
        <v>1.2</v>
      </c>
      <c r="BB29" s="26">
        <v>1.32</v>
      </c>
      <c r="BC29" s="21">
        <v>-0.4</v>
      </c>
    </row>
    <row r="30" spans="1:55" ht="13.2" x14ac:dyDescent="0.25">
      <c r="A30" s="7">
        <v>89</v>
      </c>
      <c r="B30">
        <v>2</v>
      </c>
      <c r="C30" s="21">
        <f t="shared" si="0"/>
        <v>281.5</v>
      </c>
      <c r="D30" s="21">
        <v>282.2</v>
      </c>
      <c r="E30" s="21">
        <v>281.5</v>
      </c>
      <c r="F30" s="26">
        <v>278.37</v>
      </c>
      <c r="G30" s="24">
        <v>-6.9</v>
      </c>
      <c r="H30" s="21"/>
      <c r="I30" s="21">
        <f t="shared" si="1"/>
        <v>4.3</v>
      </c>
      <c r="J30" s="21">
        <v>4.7</v>
      </c>
      <c r="K30" s="21">
        <v>4.3</v>
      </c>
      <c r="L30" s="26">
        <v>3.65</v>
      </c>
      <c r="M30" s="24">
        <v>-1.1000000000000001</v>
      </c>
      <c r="N30" s="21"/>
      <c r="O30" s="21">
        <f t="shared" si="2"/>
        <v>157</v>
      </c>
      <c r="P30" s="21">
        <v>155.5</v>
      </c>
      <c r="Q30" s="21">
        <v>157</v>
      </c>
      <c r="R30" s="26">
        <v>160.69999999999999</v>
      </c>
      <c r="S30" s="24">
        <v>-0.4</v>
      </c>
      <c r="T30" s="21"/>
      <c r="U30" s="21"/>
      <c r="V30" s="21">
        <v>442.4</v>
      </c>
      <c r="W30" s="21">
        <v>442.8</v>
      </c>
      <c r="X30" s="26">
        <v>442.71</v>
      </c>
      <c r="Y30" s="24">
        <v>-8.4</v>
      </c>
      <c r="Z30" s="21"/>
      <c r="AA30" s="21">
        <f t="shared" si="3"/>
        <v>285.8</v>
      </c>
      <c r="AB30" s="21">
        <v>286.8</v>
      </c>
      <c r="AC30" s="21">
        <v>285.8</v>
      </c>
      <c r="AD30" s="26">
        <v>282.02</v>
      </c>
      <c r="AE30" s="24">
        <v>-8</v>
      </c>
      <c r="AF30" s="21"/>
      <c r="AG30" s="21">
        <f t="shared" si="4"/>
        <v>63.6</v>
      </c>
      <c r="AH30" s="21">
        <v>63.8</v>
      </c>
      <c r="AI30" s="21">
        <v>63.6</v>
      </c>
      <c r="AJ30" s="26">
        <v>62.88</v>
      </c>
      <c r="AK30" s="24">
        <v>-0.4</v>
      </c>
      <c r="AL30" s="21"/>
      <c r="AM30" s="21">
        <f t="shared" si="5"/>
        <v>35.5</v>
      </c>
      <c r="AN30" s="21">
        <v>35.200000000000003</v>
      </c>
      <c r="AO30" s="21">
        <v>35.5</v>
      </c>
      <c r="AP30" s="26">
        <v>36.299999999999997</v>
      </c>
      <c r="AQ30" s="24">
        <v>0.6</v>
      </c>
      <c r="AR30" s="21"/>
      <c r="AS30" s="21">
        <f t="shared" si="6"/>
        <v>64.5</v>
      </c>
      <c r="AT30" s="21">
        <v>64.8</v>
      </c>
      <c r="AU30" s="21">
        <v>64.5</v>
      </c>
      <c r="AV30" s="26">
        <v>63.7</v>
      </c>
      <c r="AW30" s="24">
        <v>-0.6</v>
      </c>
      <c r="AX30" s="21"/>
      <c r="AY30" s="21">
        <f t="shared" si="7"/>
        <v>1.5</v>
      </c>
      <c r="AZ30" s="21">
        <v>1.6</v>
      </c>
      <c r="BA30" s="21">
        <v>1.5</v>
      </c>
      <c r="BB30" s="26">
        <v>1.3</v>
      </c>
      <c r="BC30" s="21">
        <v>-0.3</v>
      </c>
    </row>
    <row r="31" spans="1:55" ht="13.2" x14ac:dyDescent="0.25">
      <c r="A31" s="7">
        <v>89</v>
      </c>
      <c r="B31">
        <v>3</v>
      </c>
      <c r="C31" s="21">
        <f t="shared" si="0"/>
        <v>273.60000000000002</v>
      </c>
      <c r="D31" s="21">
        <v>270.89999999999998</v>
      </c>
      <c r="E31" s="21">
        <v>273.60000000000002</v>
      </c>
      <c r="F31" s="26">
        <v>277.79000000000002</v>
      </c>
      <c r="G31" s="24">
        <v>-6.9</v>
      </c>
      <c r="H31" s="21"/>
      <c r="I31" s="21">
        <f t="shared" si="1"/>
        <v>2</v>
      </c>
      <c r="J31" s="21">
        <v>3</v>
      </c>
      <c r="K31" s="21">
        <v>2</v>
      </c>
      <c r="L31" s="26">
        <v>3.58</v>
      </c>
      <c r="M31" s="24">
        <v>-0.8</v>
      </c>
      <c r="N31" s="21"/>
      <c r="O31" s="21">
        <f t="shared" si="2"/>
        <v>166.7</v>
      </c>
      <c r="P31" s="21">
        <v>168.6</v>
      </c>
      <c r="Q31" s="21">
        <v>166.7</v>
      </c>
      <c r="R31" s="26">
        <v>160.63999999999999</v>
      </c>
      <c r="S31" s="24">
        <v>-0.7</v>
      </c>
      <c r="T31" s="21"/>
      <c r="U31" s="21"/>
      <c r="V31" s="21">
        <v>442.5</v>
      </c>
      <c r="W31" s="21">
        <v>442.3</v>
      </c>
      <c r="X31" s="26">
        <v>442.01</v>
      </c>
      <c r="Y31" s="24">
        <v>-8.4</v>
      </c>
      <c r="Z31" s="21"/>
      <c r="AA31" s="21">
        <f t="shared" si="3"/>
        <v>275.60000000000002</v>
      </c>
      <c r="AB31" s="21">
        <v>273.89999999999998</v>
      </c>
      <c r="AC31" s="21">
        <v>275.60000000000002</v>
      </c>
      <c r="AD31" s="26">
        <v>281.38</v>
      </c>
      <c r="AE31" s="24">
        <v>-7.7</v>
      </c>
      <c r="AF31" s="21"/>
      <c r="AG31" s="21">
        <f t="shared" si="4"/>
        <v>61.9</v>
      </c>
      <c r="AH31" s="21">
        <v>61.2</v>
      </c>
      <c r="AI31" s="21">
        <v>61.9</v>
      </c>
      <c r="AJ31" s="26">
        <v>62.85</v>
      </c>
      <c r="AK31" s="24">
        <v>-0.4</v>
      </c>
      <c r="AL31" s="21"/>
      <c r="AM31" s="21">
        <f t="shared" si="5"/>
        <v>37.700000000000003</v>
      </c>
      <c r="AN31" s="21">
        <v>38.1</v>
      </c>
      <c r="AO31" s="21">
        <v>37.700000000000003</v>
      </c>
      <c r="AP31" s="26">
        <v>36.340000000000003</v>
      </c>
      <c r="AQ31" s="24">
        <v>0.5</v>
      </c>
      <c r="AR31" s="21"/>
      <c r="AS31" s="21">
        <f t="shared" si="6"/>
        <v>62.3</v>
      </c>
      <c r="AT31" s="21">
        <v>61.9</v>
      </c>
      <c r="AU31" s="21">
        <v>62.3</v>
      </c>
      <c r="AV31" s="26">
        <v>63.66</v>
      </c>
      <c r="AW31" s="24">
        <v>-0.5</v>
      </c>
      <c r="AX31" s="21"/>
      <c r="AY31" s="21">
        <f t="shared" si="7"/>
        <v>0.7</v>
      </c>
      <c r="AZ31" s="21">
        <v>1.1000000000000001</v>
      </c>
      <c r="BA31" s="21">
        <v>0.7</v>
      </c>
      <c r="BB31" s="26">
        <v>1.27</v>
      </c>
      <c r="BC31" s="21">
        <v>-0.3</v>
      </c>
    </row>
    <row r="32" spans="1:55" ht="13.2" x14ac:dyDescent="0.25">
      <c r="A32" s="7">
        <v>89</v>
      </c>
      <c r="B32">
        <v>4</v>
      </c>
      <c r="C32" s="21">
        <f t="shared" si="0"/>
        <v>279.10000000000002</v>
      </c>
      <c r="D32" s="21">
        <v>278.3</v>
      </c>
      <c r="E32" s="21">
        <v>279.10000000000002</v>
      </c>
      <c r="F32" s="26">
        <v>277.26</v>
      </c>
      <c r="G32" s="24">
        <v>-6.4</v>
      </c>
      <c r="H32" s="21"/>
      <c r="I32" s="21">
        <f t="shared" si="1"/>
        <v>5</v>
      </c>
      <c r="J32" s="21">
        <v>3.9</v>
      </c>
      <c r="K32" s="21">
        <v>5</v>
      </c>
      <c r="L32" s="26">
        <v>3.53</v>
      </c>
      <c r="M32" s="24">
        <v>-0.6</v>
      </c>
      <c r="N32" s="21"/>
      <c r="O32" s="21">
        <f t="shared" si="2"/>
        <v>157.1</v>
      </c>
      <c r="P32" s="21">
        <v>158.9</v>
      </c>
      <c r="Q32" s="21">
        <v>157.1</v>
      </c>
      <c r="R32" s="26">
        <v>160.53</v>
      </c>
      <c r="S32" s="24">
        <v>-1.3</v>
      </c>
      <c r="T32" s="21"/>
      <c r="U32" s="21"/>
      <c r="V32" s="21">
        <v>441.1</v>
      </c>
      <c r="W32" s="21">
        <v>441.2</v>
      </c>
      <c r="X32" s="26">
        <v>441.32</v>
      </c>
      <c r="Y32" s="24">
        <v>-8.3000000000000007</v>
      </c>
      <c r="Z32" s="21"/>
      <c r="AA32" s="21">
        <f t="shared" si="3"/>
        <v>284.10000000000002</v>
      </c>
      <c r="AB32" s="21">
        <v>282.2</v>
      </c>
      <c r="AC32" s="21">
        <v>284.10000000000002</v>
      </c>
      <c r="AD32" s="26">
        <v>280.79000000000002</v>
      </c>
      <c r="AE32" s="24">
        <v>-7</v>
      </c>
      <c r="AF32" s="21"/>
      <c r="AG32" s="21">
        <f t="shared" si="4"/>
        <v>63.3</v>
      </c>
      <c r="AH32" s="21">
        <v>63.1</v>
      </c>
      <c r="AI32" s="21">
        <v>63.3</v>
      </c>
      <c r="AJ32" s="26">
        <v>62.82</v>
      </c>
      <c r="AK32" s="24">
        <v>-0.3</v>
      </c>
      <c r="AL32" s="21"/>
      <c r="AM32" s="21">
        <f t="shared" si="5"/>
        <v>35.6</v>
      </c>
      <c r="AN32" s="21">
        <v>36</v>
      </c>
      <c r="AO32" s="21">
        <v>35.6</v>
      </c>
      <c r="AP32" s="26">
        <v>36.369999999999997</v>
      </c>
      <c r="AQ32" s="24">
        <v>0.4</v>
      </c>
      <c r="AR32" s="21"/>
      <c r="AS32" s="21">
        <f t="shared" si="6"/>
        <v>64.400000000000006</v>
      </c>
      <c r="AT32" s="21">
        <v>64</v>
      </c>
      <c r="AU32" s="21">
        <v>64.400000000000006</v>
      </c>
      <c r="AV32" s="26">
        <v>63.63</v>
      </c>
      <c r="AW32" s="24">
        <v>-0.4</v>
      </c>
      <c r="AX32" s="21"/>
      <c r="AY32" s="21">
        <f t="shared" si="7"/>
        <v>1.8</v>
      </c>
      <c r="AZ32" s="21">
        <v>1.4</v>
      </c>
      <c r="BA32" s="21">
        <v>1.8</v>
      </c>
      <c r="BB32" s="26">
        <v>1.26</v>
      </c>
      <c r="BC32" s="21">
        <v>-0.2</v>
      </c>
    </row>
    <row r="33" spans="1:55" ht="13.2" x14ac:dyDescent="0.25">
      <c r="A33" s="7">
        <v>89</v>
      </c>
      <c r="B33">
        <v>5</v>
      </c>
      <c r="C33" s="21">
        <f t="shared" si="0"/>
        <v>279.8</v>
      </c>
      <c r="D33" s="21">
        <v>276.89999999999998</v>
      </c>
      <c r="E33" s="21">
        <v>279.8</v>
      </c>
      <c r="F33" s="26">
        <v>276.76</v>
      </c>
      <c r="G33" s="24">
        <v>-6</v>
      </c>
      <c r="H33" s="21"/>
      <c r="I33" s="21">
        <f t="shared" si="1"/>
        <v>3.9</v>
      </c>
      <c r="J33" s="21">
        <v>3.5</v>
      </c>
      <c r="K33" s="21">
        <v>3.9</v>
      </c>
      <c r="L33" s="26">
        <v>3.52</v>
      </c>
      <c r="M33" s="24">
        <v>-0.2</v>
      </c>
      <c r="N33" s="21"/>
      <c r="O33" s="21">
        <f t="shared" si="2"/>
        <v>156.5</v>
      </c>
      <c r="P33" s="21">
        <v>160</v>
      </c>
      <c r="Q33" s="21">
        <v>156.5</v>
      </c>
      <c r="R33" s="26">
        <v>160.37</v>
      </c>
      <c r="S33" s="24">
        <v>-1.9</v>
      </c>
      <c r="T33" s="21"/>
      <c r="U33" s="21"/>
      <c r="V33" s="21">
        <v>440.4</v>
      </c>
      <c r="W33" s="21">
        <v>440.1</v>
      </c>
      <c r="X33" s="26">
        <v>440.65</v>
      </c>
      <c r="Y33" s="24">
        <v>-8</v>
      </c>
      <c r="Z33" s="21"/>
      <c r="AA33" s="21">
        <f t="shared" si="3"/>
        <v>283.60000000000002</v>
      </c>
      <c r="AB33" s="21">
        <v>280.39999999999998</v>
      </c>
      <c r="AC33" s="21">
        <v>283.60000000000002</v>
      </c>
      <c r="AD33" s="26">
        <v>280.27999999999997</v>
      </c>
      <c r="AE33" s="24">
        <v>-6.1</v>
      </c>
      <c r="AF33" s="21"/>
      <c r="AG33" s="21">
        <f t="shared" si="4"/>
        <v>63.6</v>
      </c>
      <c r="AH33" s="21">
        <v>62.9</v>
      </c>
      <c r="AI33" s="21">
        <v>63.6</v>
      </c>
      <c r="AJ33" s="26">
        <v>62.81</v>
      </c>
      <c r="AK33" s="24">
        <v>-0.2</v>
      </c>
      <c r="AL33" s="21"/>
      <c r="AM33" s="21">
        <f t="shared" si="5"/>
        <v>35.6</v>
      </c>
      <c r="AN33" s="21">
        <v>36.299999999999997</v>
      </c>
      <c r="AO33" s="21">
        <v>35.6</v>
      </c>
      <c r="AP33" s="26">
        <v>36.39</v>
      </c>
      <c r="AQ33" s="24">
        <v>0.2</v>
      </c>
      <c r="AR33" s="21"/>
      <c r="AS33" s="21">
        <f t="shared" si="6"/>
        <v>64.400000000000006</v>
      </c>
      <c r="AT33" s="21">
        <v>63.7</v>
      </c>
      <c r="AU33" s="21">
        <v>64.400000000000006</v>
      </c>
      <c r="AV33" s="26">
        <v>63.61</v>
      </c>
      <c r="AW33" s="24">
        <v>-0.2</v>
      </c>
      <c r="AX33" s="21"/>
      <c r="AY33" s="21">
        <f t="shared" si="7"/>
        <v>1.4</v>
      </c>
      <c r="AZ33" s="21">
        <v>1.3</v>
      </c>
      <c r="BA33" s="21">
        <v>1.4</v>
      </c>
      <c r="BB33" s="26">
        <v>1.26</v>
      </c>
      <c r="BC33" s="21">
        <v>0</v>
      </c>
    </row>
    <row r="34" spans="1:55" ht="13.2" x14ac:dyDescent="0.25">
      <c r="A34" s="7">
        <v>89</v>
      </c>
      <c r="B34">
        <v>6</v>
      </c>
      <c r="C34" s="21">
        <f t="shared" si="0"/>
        <v>270.89999999999998</v>
      </c>
      <c r="D34" s="21">
        <v>270.7</v>
      </c>
      <c r="E34" s="21">
        <v>270.89999999999998</v>
      </c>
      <c r="F34" s="26">
        <v>276.33999999999997</v>
      </c>
      <c r="G34" s="24">
        <v>-5.0999999999999996</v>
      </c>
      <c r="H34" s="21"/>
      <c r="I34" s="21">
        <f t="shared" si="1"/>
        <v>3</v>
      </c>
      <c r="J34" s="21">
        <v>3.3</v>
      </c>
      <c r="K34" s="21">
        <v>3</v>
      </c>
      <c r="L34" s="26">
        <v>3.54</v>
      </c>
      <c r="M34" s="24">
        <v>0.2</v>
      </c>
      <c r="N34" s="21"/>
      <c r="O34" s="21">
        <f t="shared" si="2"/>
        <v>166.2</v>
      </c>
      <c r="P34" s="21">
        <v>166.7</v>
      </c>
      <c r="Q34" s="21">
        <v>166.2</v>
      </c>
      <c r="R34" s="26">
        <v>160.13999999999999</v>
      </c>
      <c r="S34" s="24">
        <v>-2.8</v>
      </c>
      <c r="T34" s="21"/>
      <c r="U34" s="21"/>
      <c r="V34" s="21">
        <v>440.7</v>
      </c>
      <c r="W34" s="21">
        <v>440.1</v>
      </c>
      <c r="X34" s="26">
        <v>440.01</v>
      </c>
      <c r="Y34" s="24">
        <v>-7.6</v>
      </c>
      <c r="Z34" s="21"/>
      <c r="AA34" s="21">
        <f t="shared" si="3"/>
        <v>273.89999999999998</v>
      </c>
      <c r="AB34" s="21">
        <v>274</v>
      </c>
      <c r="AC34" s="21">
        <v>273.89999999999998</v>
      </c>
      <c r="AD34" s="26">
        <v>279.88</v>
      </c>
      <c r="AE34" s="24">
        <v>-4.9000000000000004</v>
      </c>
      <c r="AF34" s="21"/>
      <c r="AG34" s="21">
        <f t="shared" si="4"/>
        <v>61.6</v>
      </c>
      <c r="AH34" s="21">
        <v>61.4</v>
      </c>
      <c r="AI34" s="21">
        <v>61.6</v>
      </c>
      <c r="AJ34" s="26">
        <v>62.8</v>
      </c>
      <c r="AK34" s="24">
        <v>-0.1</v>
      </c>
      <c r="AL34" s="21"/>
      <c r="AM34" s="21">
        <f t="shared" si="5"/>
        <v>37.799999999999997</v>
      </c>
      <c r="AN34" s="21">
        <v>37.799999999999997</v>
      </c>
      <c r="AO34" s="21">
        <v>37.799999999999997</v>
      </c>
      <c r="AP34" s="26">
        <v>36.39</v>
      </c>
      <c r="AQ34" s="24">
        <v>0</v>
      </c>
      <c r="AR34" s="21"/>
      <c r="AS34" s="21">
        <f t="shared" si="6"/>
        <v>62.2</v>
      </c>
      <c r="AT34" s="21">
        <v>62.2</v>
      </c>
      <c r="AU34" s="21">
        <v>62.2</v>
      </c>
      <c r="AV34" s="26">
        <v>63.61</v>
      </c>
      <c r="AW34" s="24">
        <v>0</v>
      </c>
      <c r="AX34" s="21"/>
      <c r="AY34" s="21">
        <f t="shared" si="7"/>
        <v>1.1000000000000001</v>
      </c>
      <c r="AZ34" s="21">
        <v>1.2</v>
      </c>
      <c r="BA34" s="21">
        <v>1.1000000000000001</v>
      </c>
      <c r="BB34" s="26">
        <v>1.26</v>
      </c>
      <c r="BC34" s="21">
        <v>0.1</v>
      </c>
    </row>
    <row r="35" spans="1:55" ht="13.2" x14ac:dyDescent="0.25">
      <c r="A35" s="7">
        <v>89</v>
      </c>
      <c r="B35">
        <v>7</v>
      </c>
      <c r="C35" s="21">
        <f t="shared" si="0"/>
        <v>275.8</v>
      </c>
      <c r="D35" s="21">
        <v>276.60000000000002</v>
      </c>
      <c r="E35" s="21">
        <v>275.8</v>
      </c>
      <c r="F35" s="26">
        <v>276.04000000000002</v>
      </c>
      <c r="G35" s="24">
        <v>-3.6</v>
      </c>
      <c r="H35" s="21"/>
      <c r="I35" s="21">
        <f t="shared" si="1"/>
        <v>3.6</v>
      </c>
      <c r="J35" s="21">
        <v>2.5</v>
      </c>
      <c r="K35" s="21">
        <v>3.6</v>
      </c>
      <c r="L35" s="26">
        <v>3.58</v>
      </c>
      <c r="M35" s="24">
        <v>0.6</v>
      </c>
      <c r="N35" s="21"/>
      <c r="O35" s="21">
        <f t="shared" si="2"/>
        <v>160.1</v>
      </c>
      <c r="P35" s="21">
        <v>160.1</v>
      </c>
      <c r="Q35" s="21">
        <v>160.1</v>
      </c>
      <c r="R35" s="26">
        <v>159.80000000000001</v>
      </c>
      <c r="S35" s="24">
        <v>-4</v>
      </c>
      <c r="T35" s="21"/>
      <c r="U35" s="21"/>
      <c r="V35" s="21">
        <v>439.1</v>
      </c>
      <c r="W35" s="21">
        <v>439.5</v>
      </c>
      <c r="X35" s="26">
        <v>439.43</v>
      </c>
      <c r="Y35" s="24">
        <v>-7.1</v>
      </c>
      <c r="Z35" s="21"/>
      <c r="AA35" s="21">
        <f t="shared" si="3"/>
        <v>279.39999999999998</v>
      </c>
      <c r="AB35" s="21">
        <v>279.10000000000002</v>
      </c>
      <c r="AC35" s="21">
        <v>279.39999999999998</v>
      </c>
      <c r="AD35" s="26">
        <v>279.62</v>
      </c>
      <c r="AE35" s="24">
        <v>-3</v>
      </c>
      <c r="AF35" s="21"/>
      <c r="AG35" s="21">
        <f t="shared" si="4"/>
        <v>62.7</v>
      </c>
      <c r="AH35" s="21">
        <v>63</v>
      </c>
      <c r="AI35" s="21">
        <v>62.7</v>
      </c>
      <c r="AJ35" s="26">
        <v>62.82</v>
      </c>
      <c r="AK35" s="24">
        <v>0.2</v>
      </c>
      <c r="AL35" s="21"/>
      <c r="AM35" s="21">
        <f t="shared" si="5"/>
        <v>36.4</v>
      </c>
      <c r="AN35" s="21">
        <v>36.5</v>
      </c>
      <c r="AO35" s="21">
        <v>36.4</v>
      </c>
      <c r="AP35" s="26">
        <v>36.369999999999997</v>
      </c>
      <c r="AQ35" s="24">
        <v>-0.3</v>
      </c>
      <c r="AR35" s="21"/>
      <c r="AS35" s="21">
        <f t="shared" si="6"/>
        <v>63.6</v>
      </c>
      <c r="AT35" s="21">
        <v>63.5</v>
      </c>
      <c r="AU35" s="21">
        <v>63.6</v>
      </c>
      <c r="AV35" s="26">
        <v>63.63</v>
      </c>
      <c r="AW35" s="24">
        <v>0.3</v>
      </c>
      <c r="AX35" s="21"/>
      <c r="AY35" s="21">
        <f t="shared" si="7"/>
        <v>1.3</v>
      </c>
      <c r="AZ35" s="21">
        <v>0.9</v>
      </c>
      <c r="BA35" s="21">
        <v>1.3</v>
      </c>
      <c r="BB35" s="26">
        <v>1.28</v>
      </c>
      <c r="BC35" s="21">
        <v>0.2</v>
      </c>
    </row>
    <row r="36" spans="1:55" ht="13.2" x14ac:dyDescent="0.25">
      <c r="A36" s="7">
        <v>89</v>
      </c>
      <c r="B36">
        <v>8</v>
      </c>
      <c r="C36" s="21">
        <f t="shared" si="0"/>
        <v>281.5</v>
      </c>
      <c r="D36" s="21">
        <v>279</v>
      </c>
      <c r="E36" s="21">
        <v>281.5</v>
      </c>
      <c r="F36" s="26">
        <v>275.89</v>
      </c>
      <c r="G36" s="24">
        <v>-1.8</v>
      </c>
      <c r="H36" s="21"/>
      <c r="I36" s="21">
        <f t="shared" si="1"/>
        <v>3.6</v>
      </c>
      <c r="J36" s="21">
        <v>4</v>
      </c>
      <c r="K36" s="21">
        <v>3.6</v>
      </c>
      <c r="L36" s="26">
        <v>3.65</v>
      </c>
      <c r="M36" s="24">
        <v>0.8</v>
      </c>
      <c r="N36" s="21"/>
      <c r="O36" s="21">
        <f t="shared" si="2"/>
        <v>153.1</v>
      </c>
      <c r="P36" s="21">
        <v>155.19999999999999</v>
      </c>
      <c r="Q36" s="21">
        <v>153.1</v>
      </c>
      <c r="R36" s="26">
        <v>159.35</v>
      </c>
      <c r="S36" s="24">
        <v>-5.5</v>
      </c>
      <c r="T36" s="21"/>
      <c r="U36" s="21"/>
      <c r="V36" s="21">
        <v>438.2</v>
      </c>
      <c r="W36" s="21">
        <v>438.3</v>
      </c>
      <c r="X36" s="26">
        <v>438.89</v>
      </c>
      <c r="Y36" s="24">
        <v>-6.4</v>
      </c>
      <c r="Z36" s="21"/>
      <c r="AA36" s="21">
        <f t="shared" si="3"/>
        <v>285.10000000000002</v>
      </c>
      <c r="AB36" s="21">
        <v>283</v>
      </c>
      <c r="AC36" s="21">
        <v>285.10000000000002</v>
      </c>
      <c r="AD36" s="26">
        <v>279.54000000000002</v>
      </c>
      <c r="AE36" s="24">
        <v>-1</v>
      </c>
      <c r="AF36" s="21"/>
      <c r="AG36" s="21">
        <f t="shared" si="4"/>
        <v>64.2</v>
      </c>
      <c r="AH36" s="21">
        <v>63.7</v>
      </c>
      <c r="AI36" s="21">
        <v>64.2</v>
      </c>
      <c r="AJ36" s="26">
        <v>62.86</v>
      </c>
      <c r="AK36" s="24">
        <v>0.5</v>
      </c>
      <c r="AL36" s="21"/>
      <c r="AM36" s="21">
        <f t="shared" si="5"/>
        <v>34.9</v>
      </c>
      <c r="AN36" s="21">
        <v>35.4</v>
      </c>
      <c r="AO36" s="21">
        <v>34.9</v>
      </c>
      <c r="AP36" s="26">
        <v>36.31</v>
      </c>
      <c r="AQ36" s="24">
        <v>-0.7</v>
      </c>
      <c r="AR36" s="21"/>
      <c r="AS36" s="21">
        <f t="shared" si="6"/>
        <v>65.099999999999994</v>
      </c>
      <c r="AT36" s="21">
        <v>64.599999999999994</v>
      </c>
      <c r="AU36" s="21">
        <v>65.099999999999994</v>
      </c>
      <c r="AV36" s="26">
        <v>63.69</v>
      </c>
      <c r="AW36" s="24">
        <v>0.7</v>
      </c>
      <c r="AX36" s="21"/>
      <c r="AY36" s="21">
        <f t="shared" si="7"/>
        <v>1.3</v>
      </c>
      <c r="AZ36" s="21">
        <v>1.4</v>
      </c>
      <c r="BA36" s="21">
        <v>1.3</v>
      </c>
      <c r="BB36" s="26">
        <v>1.31</v>
      </c>
      <c r="BC36" s="21">
        <v>0.3</v>
      </c>
    </row>
    <row r="37" spans="1:55" ht="13.2" x14ac:dyDescent="0.25">
      <c r="A37" s="7">
        <v>89</v>
      </c>
      <c r="B37">
        <v>9</v>
      </c>
      <c r="C37" s="21">
        <f t="shared" si="0"/>
        <v>270.7</v>
      </c>
      <c r="D37" s="21">
        <v>275.8</v>
      </c>
      <c r="E37" s="21">
        <v>270.7</v>
      </c>
      <c r="F37" s="26">
        <v>275.91000000000003</v>
      </c>
      <c r="G37" s="24">
        <v>0.3</v>
      </c>
      <c r="H37" s="21"/>
      <c r="I37" s="21">
        <f t="shared" si="1"/>
        <v>3.6</v>
      </c>
      <c r="J37" s="21">
        <v>4.7</v>
      </c>
      <c r="K37" s="21">
        <v>3.6</v>
      </c>
      <c r="L37" s="26">
        <v>3.74</v>
      </c>
      <c r="M37" s="24">
        <v>1</v>
      </c>
      <c r="N37" s="21"/>
      <c r="O37" s="21">
        <f t="shared" si="2"/>
        <v>164.4</v>
      </c>
      <c r="P37" s="21">
        <v>158.19999999999999</v>
      </c>
      <c r="Q37" s="21">
        <v>164.4</v>
      </c>
      <c r="R37" s="26">
        <v>158.76</v>
      </c>
      <c r="S37" s="24">
        <v>-7.1</v>
      </c>
      <c r="T37" s="21"/>
      <c r="U37" s="21"/>
      <c r="V37" s="21">
        <v>438.7</v>
      </c>
      <c r="W37" s="21">
        <v>438.7</v>
      </c>
      <c r="X37" s="26">
        <v>438.4</v>
      </c>
      <c r="Y37" s="24">
        <v>-5.8</v>
      </c>
      <c r="Z37" s="21"/>
      <c r="AA37" s="21">
        <f t="shared" si="3"/>
        <v>274.3</v>
      </c>
      <c r="AB37" s="21">
        <v>280.5</v>
      </c>
      <c r="AC37" s="21">
        <v>274.3</v>
      </c>
      <c r="AD37" s="26">
        <v>279.64999999999998</v>
      </c>
      <c r="AE37" s="24">
        <v>1.3</v>
      </c>
      <c r="AF37" s="21"/>
      <c r="AG37" s="21">
        <f t="shared" si="4"/>
        <v>61.7</v>
      </c>
      <c r="AH37" s="21">
        <v>62.9</v>
      </c>
      <c r="AI37" s="21">
        <v>61.7</v>
      </c>
      <c r="AJ37" s="26">
        <v>62.93</v>
      </c>
      <c r="AK37" s="24">
        <v>0.9</v>
      </c>
      <c r="AL37" s="21"/>
      <c r="AM37" s="21">
        <f t="shared" si="5"/>
        <v>37.5</v>
      </c>
      <c r="AN37" s="21">
        <v>36.1</v>
      </c>
      <c r="AO37" s="21">
        <v>37.5</v>
      </c>
      <c r="AP37" s="26">
        <v>36.21</v>
      </c>
      <c r="AQ37" s="24">
        <v>-1.1000000000000001</v>
      </c>
      <c r="AR37" s="21"/>
      <c r="AS37" s="21">
        <f t="shared" si="6"/>
        <v>62.5</v>
      </c>
      <c r="AT37" s="21">
        <v>63.9</v>
      </c>
      <c r="AU37" s="21">
        <v>62.5</v>
      </c>
      <c r="AV37" s="26">
        <v>63.79</v>
      </c>
      <c r="AW37" s="24">
        <v>1.1000000000000001</v>
      </c>
      <c r="AX37" s="21"/>
      <c r="AY37" s="21">
        <f t="shared" si="7"/>
        <v>1.3</v>
      </c>
      <c r="AZ37" s="21">
        <v>1.7</v>
      </c>
      <c r="BA37" s="21">
        <v>1.3</v>
      </c>
      <c r="BB37" s="26">
        <v>1.34</v>
      </c>
      <c r="BC37" s="21">
        <v>0.3</v>
      </c>
    </row>
    <row r="38" spans="1:55" ht="13.2" x14ac:dyDescent="0.25">
      <c r="A38" s="7">
        <v>89</v>
      </c>
      <c r="B38">
        <v>10</v>
      </c>
      <c r="C38" s="21">
        <f t="shared" si="0"/>
        <v>277.89999999999998</v>
      </c>
      <c r="D38" s="21">
        <v>282.5</v>
      </c>
      <c r="E38" s="21">
        <v>277.89999999999998</v>
      </c>
      <c r="F38" s="26">
        <v>276.08999999999997</v>
      </c>
      <c r="G38" s="24">
        <v>2.2000000000000002</v>
      </c>
      <c r="H38" s="21"/>
      <c r="I38" s="21">
        <f t="shared" si="1"/>
        <v>3.4</v>
      </c>
      <c r="J38" s="21">
        <v>2.6</v>
      </c>
      <c r="K38" s="21">
        <v>3.4</v>
      </c>
      <c r="L38" s="26">
        <v>3.82</v>
      </c>
      <c r="M38" s="24">
        <v>1</v>
      </c>
      <c r="N38" s="21"/>
      <c r="O38" s="21">
        <f t="shared" si="2"/>
        <v>156.9</v>
      </c>
      <c r="P38" s="21">
        <v>152.80000000000001</v>
      </c>
      <c r="Q38" s="21">
        <v>156.9</v>
      </c>
      <c r="R38" s="26">
        <v>158.05000000000001</v>
      </c>
      <c r="S38" s="24">
        <v>-8.5</v>
      </c>
      <c r="T38" s="21"/>
      <c r="U38" s="21"/>
      <c r="V38" s="21">
        <v>437.9</v>
      </c>
      <c r="W38" s="21">
        <v>438.2</v>
      </c>
      <c r="X38" s="26">
        <v>437.96</v>
      </c>
      <c r="Y38" s="24">
        <v>-5.4</v>
      </c>
      <c r="Z38" s="21"/>
      <c r="AA38" s="21">
        <f t="shared" si="3"/>
        <v>281.3</v>
      </c>
      <c r="AB38" s="21">
        <v>285.10000000000002</v>
      </c>
      <c r="AC38" s="21">
        <v>281.3</v>
      </c>
      <c r="AD38" s="26">
        <v>279.91000000000003</v>
      </c>
      <c r="AE38" s="24">
        <v>3.2</v>
      </c>
      <c r="AF38" s="21"/>
      <c r="AG38" s="21">
        <f t="shared" si="4"/>
        <v>63.4</v>
      </c>
      <c r="AH38" s="21">
        <v>64.5</v>
      </c>
      <c r="AI38" s="21">
        <v>63.4</v>
      </c>
      <c r="AJ38" s="26">
        <v>63.04</v>
      </c>
      <c r="AK38" s="24">
        <v>1.3</v>
      </c>
      <c r="AL38" s="21"/>
      <c r="AM38" s="21">
        <f t="shared" si="5"/>
        <v>35.799999999999997</v>
      </c>
      <c r="AN38" s="21">
        <v>34.9</v>
      </c>
      <c r="AO38" s="21">
        <v>35.799999999999997</v>
      </c>
      <c r="AP38" s="26">
        <v>36.090000000000003</v>
      </c>
      <c r="AQ38" s="24">
        <v>-1.5</v>
      </c>
      <c r="AR38" s="21"/>
      <c r="AS38" s="21">
        <f t="shared" si="6"/>
        <v>64.2</v>
      </c>
      <c r="AT38" s="21">
        <v>65.099999999999994</v>
      </c>
      <c r="AU38" s="21">
        <v>64.2</v>
      </c>
      <c r="AV38" s="26">
        <v>63.91</v>
      </c>
      <c r="AW38" s="24">
        <v>1.5</v>
      </c>
      <c r="AX38" s="21"/>
      <c r="AY38" s="21">
        <f t="shared" si="7"/>
        <v>1.2</v>
      </c>
      <c r="AZ38" s="21">
        <v>0.9</v>
      </c>
      <c r="BA38" s="21">
        <v>1.2</v>
      </c>
      <c r="BB38" s="26">
        <v>1.36</v>
      </c>
      <c r="BC38" s="21">
        <v>0.3</v>
      </c>
    </row>
    <row r="39" spans="1:55" ht="13.2" x14ac:dyDescent="0.25">
      <c r="A39" s="7">
        <v>89</v>
      </c>
      <c r="B39">
        <v>11</v>
      </c>
      <c r="C39" s="21">
        <f t="shared" si="0"/>
        <v>279.5</v>
      </c>
      <c r="D39" s="21">
        <v>274.7</v>
      </c>
      <c r="E39" s="21">
        <v>279.5</v>
      </c>
      <c r="F39" s="26">
        <v>276.44</v>
      </c>
      <c r="G39" s="24">
        <v>4.2</v>
      </c>
      <c r="H39" s="21"/>
      <c r="I39" s="21">
        <f t="shared" si="1"/>
        <v>3.4</v>
      </c>
      <c r="J39" s="21">
        <v>3.6</v>
      </c>
      <c r="K39" s="21">
        <v>3.4</v>
      </c>
      <c r="L39" s="26">
        <v>3.89</v>
      </c>
      <c r="M39" s="24">
        <v>0.9</v>
      </c>
      <c r="N39" s="21"/>
      <c r="O39" s="21">
        <f t="shared" si="2"/>
        <v>154.19999999999999</v>
      </c>
      <c r="P39" s="21">
        <v>158.69999999999999</v>
      </c>
      <c r="Q39" s="21">
        <v>154.19999999999999</v>
      </c>
      <c r="R39" s="26">
        <v>157.19999999999999</v>
      </c>
      <c r="S39" s="24">
        <v>-10.199999999999999</v>
      </c>
      <c r="T39" s="21"/>
      <c r="U39" s="21"/>
      <c r="V39" s="21">
        <v>437</v>
      </c>
      <c r="W39" s="21">
        <v>437.1</v>
      </c>
      <c r="X39" s="26">
        <v>437.53</v>
      </c>
      <c r="Y39" s="24">
        <v>-5.0999999999999996</v>
      </c>
      <c r="Z39" s="21"/>
      <c r="AA39" s="21">
        <f t="shared" si="3"/>
        <v>282.89999999999998</v>
      </c>
      <c r="AB39" s="21">
        <v>278.3</v>
      </c>
      <c r="AC39" s="21">
        <v>282.89999999999998</v>
      </c>
      <c r="AD39" s="26">
        <v>280.33999999999997</v>
      </c>
      <c r="AE39" s="24">
        <v>5.0999999999999996</v>
      </c>
      <c r="AF39" s="21"/>
      <c r="AG39" s="21">
        <f t="shared" si="4"/>
        <v>63.9</v>
      </c>
      <c r="AH39" s="21">
        <v>62.9</v>
      </c>
      <c r="AI39" s="21">
        <v>63.9</v>
      </c>
      <c r="AJ39" s="26">
        <v>63.18</v>
      </c>
      <c r="AK39" s="24">
        <v>1.7</v>
      </c>
      <c r="AL39" s="21"/>
      <c r="AM39" s="21">
        <f t="shared" si="5"/>
        <v>35.299999999999997</v>
      </c>
      <c r="AN39" s="21">
        <v>36.299999999999997</v>
      </c>
      <c r="AO39" s="21">
        <v>35.299999999999997</v>
      </c>
      <c r="AP39" s="26">
        <v>35.93</v>
      </c>
      <c r="AQ39" s="24">
        <v>-1.9</v>
      </c>
      <c r="AR39" s="21"/>
      <c r="AS39" s="21">
        <f t="shared" si="6"/>
        <v>64.7</v>
      </c>
      <c r="AT39" s="21">
        <v>63.7</v>
      </c>
      <c r="AU39" s="21">
        <v>64.7</v>
      </c>
      <c r="AV39" s="26">
        <v>64.069999999999993</v>
      </c>
      <c r="AW39" s="24">
        <v>1.9</v>
      </c>
      <c r="AX39" s="21"/>
      <c r="AY39" s="21">
        <f t="shared" si="7"/>
        <v>1.2</v>
      </c>
      <c r="AZ39" s="21">
        <v>1.3</v>
      </c>
      <c r="BA39" s="21">
        <v>1.2</v>
      </c>
      <c r="BB39" s="26">
        <v>1.39</v>
      </c>
      <c r="BC39" s="21">
        <v>0.3</v>
      </c>
    </row>
    <row r="40" spans="1:55" ht="13.2" x14ac:dyDescent="0.25">
      <c r="A40" s="7">
        <v>89</v>
      </c>
      <c r="B40">
        <v>12</v>
      </c>
      <c r="C40" s="21">
        <f t="shared" si="0"/>
        <v>269.60000000000002</v>
      </c>
      <c r="D40" s="21">
        <v>271.3</v>
      </c>
      <c r="E40" s="21">
        <v>269.60000000000002</v>
      </c>
      <c r="F40" s="26">
        <v>276.95</v>
      </c>
      <c r="G40" s="24">
        <v>6.1</v>
      </c>
      <c r="H40" s="21"/>
      <c r="I40" s="21">
        <f t="shared" si="1"/>
        <v>5.5</v>
      </c>
      <c r="J40" s="21">
        <v>6.3</v>
      </c>
      <c r="K40" s="21">
        <v>5.5</v>
      </c>
      <c r="L40" s="26">
        <v>3.97</v>
      </c>
      <c r="M40" s="24">
        <v>0.9</v>
      </c>
      <c r="N40" s="21"/>
      <c r="O40" s="21">
        <f t="shared" si="2"/>
        <v>162</v>
      </c>
      <c r="P40" s="21">
        <v>159.6</v>
      </c>
      <c r="Q40" s="21">
        <v>162</v>
      </c>
      <c r="R40" s="26">
        <v>156.19999999999999</v>
      </c>
      <c r="S40" s="24">
        <v>-11.9</v>
      </c>
      <c r="T40" s="21"/>
      <c r="U40" s="21"/>
      <c r="V40" s="21">
        <v>437.2</v>
      </c>
      <c r="W40" s="21">
        <v>437.2</v>
      </c>
      <c r="X40" s="26">
        <v>437.12</v>
      </c>
      <c r="Y40" s="24">
        <v>-5</v>
      </c>
      <c r="Z40" s="21"/>
      <c r="AA40" s="21">
        <f t="shared" si="3"/>
        <v>275.10000000000002</v>
      </c>
      <c r="AB40" s="21">
        <v>277.7</v>
      </c>
      <c r="AC40" s="21">
        <v>275.10000000000002</v>
      </c>
      <c r="AD40" s="26">
        <v>280.91000000000003</v>
      </c>
      <c r="AE40" s="24">
        <v>6.9</v>
      </c>
      <c r="AF40" s="21"/>
      <c r="AG40" s="21">
        <f t="shared" si="4"/>
        <v>61.7</v>
      </c>
      <c r="AH40" s="21">
        <v>62.1</v>
      </c>
      <c r="AI40" s="21">
        <v>61.7</v>
      </c>
      <c r="AJ40" s="26">
        <v>63.36</v>
      </c>
      <c r="AK40" s="24">
        <v>2.1</v>
      </c>
      <c r="AL40" s="21"/>
      <c r="AM40" s="21">
        <f t="shared" si="5"/>
        <v>37.1</v>
      </c>
      <c r="AN40" s="21">
        <v>36.5</v>
      </c>
      <c r="AO40" s="21">
        <v>37.1</v>
      </c>
      <c r="AP40" s="26">
        <v>35.729999999999997</v>
      </c>
      <c r="AQ40" s="24">
        <v>-2.2999999999999998</v>
      </c>
      <c r="AR40" s="21"/>
      <c r="AS40" s="21">
        <f t="shared" si="6"/>
        <v>62.9</v>
      </c>
      <c r="AT40" s="21">
        <v>63.5</v>
      </c>
      <c r="AU40" s="21">
        <v>62.9</v>
      </c>
      <c r="AV40" s="26">
        <v>64.27</v>
      </c>
      <c r="AW40" s="24">
        <v>2.2999999999999998</v>
      </c>
      <c r="AX40" s="21"/>
      <c r="AY40" s="21">
        <f t="shared" si="7"/>
        <v>2</v>
      </c>
      <c r="AZ40" s="21">
        <v>2.2999999999999998</v>
      </c>
      <c r="BA40" s="21">
        <v>2</v>
      </c>
      <c r="BB40" s="26">
        <v>1.41</v>
      </c>
      <c r="BC40" s="21">
        <v>0.3</v>
      </c>
    </row>
    <row r="41" spans="1:55" ht="13.2" x14ac:dyDescent="0.25">
      <c r="A41" s="7"/>
      <c r="B41">
        <v>1</v>
      </c>
      <c r="C41" s="21">
        <f t="shared" si="0"/>
        <v>279</v>
      </c>
      <c r="D41" s="21">
        <v>279.2</v>
      </c>
      <c r="E41" s="21">
        <v>279</v>
      </c>
      <c r="F41" s="26">
        <v>277.55</v>
      </c>
      <c r="G41" s="24">
        <v>7.2</v>
      </c>
      <c r="H41" s="21"/>
      <c r="I41" s="21">
        <f t="shared" si="1"/>
        <v>3.7</v>
      </c>
      <c r="J41" s="21">
        <v>3.2</v>
      </c>
      <c r="K41" s="21">
        <v>3.7</v>
      </c>
      <c r="L41" s="26">
        <v>4.05</v>
      </c>
      <c r="M41" s="24">
        <v>1</v>
      </c>
      <c r="N41" s="21"/>
      <c r="O41" s="21">
        <f t="shared" si="2"/>
        <v>154.19999999999999</v>
      </c>
      <c r="P41" s="21">
        <v>154.6</v>
      </c>
      <c r="Q41" s="21">
        <v>154.19999999999999</v>
      </c>
      <c r="R41" s="26">
        <v>155.1</v>
      </c>
      <c r="S41" s="24">
        <v>-13.3</v>
      </c>
      <c r="T41" s="21"/>
      <c r="U41" s="21"/>
      <c r="V41" s="21">
        <v>437</v>
      </c>
      <c r="W41" s="21">
        <v>437</v>
      </c>
      <c r="X41" s="26">
        <v>436.69</v>
      </c>
      <c r="Y41" s="24">
        <v>-5.2</v>
      </c>
      <c r="Z41" s="21"/>
      <c r="AA41" s="21">
        <f t="shared" si="3"/>
        <v>282.8</v>
      </c>
      <c r="AB41" s="21">
        <v>282.39999999999998</v>
      </c>
      <c r="AC41" s="21">
        <v>282.8</v>
      </c>
      <c r="AD41" s="26">
        <v>281.58999999999997</v>
      </c>
      <c r="AE41" s="24">
        <v>8.1</v>
      </c>
      <c r="AF41" s="21"/>
      <c r="AG41" s="21">
        <f t="shared" si="4"/>
        <v>63.9</v>
      </c>
      <c r="AH41" s="21">
        <v>63.9</v>
      </c>
      <c r="AI41" s="21">
        <v>63.9</v>
      </c>
      <c r="AJ41" s="26">
        <v>63.56</v>
      </c>
      <c r="AK41" s="24">
        <v>2.4</v>
      </c>
      <c r="AL41" s="21"/>
      <c r="AM41" s="21">
        <f t="shared" si="5"/>
        <v>35.299999999999997</v>
      </c>
      <c r="AN41" s="21">
        <v>35.4</v>
      </c>
      <c r="AO41" s="21">
        <v>35.299999999999997</v>
      </c>
      <c r="AP41" s="26">
        <v>35.520000000000003</v>
      </c>
      <c r="AQ41" s="24">
        <v>-2.6</v>
      </c>
      <c r="AR41" s="21"/>
      <c r="AS41" s="21">
        <f t="shared" si="6"/>
        <v>64.7</v>
      </c>
      <c r="AT41" s="21">
        <v>64.599999999999994</v>
      </c>
      <c r="AU41" s="21">
        <v>64.7</v>
      </c>
      <c r="AV41" s="26">
        <v>64.48</v>
      </c>
      <c r="AW41" s="24">
        <v>2.6</v>
      </c>
      <c r="AX41" s="21"/>
      <c r="AY41" s="21">
        <f t="shared" si="7"/>
        <v>1.3</v>
      </c>
      <c r="AZ41" s="21">
        <v>1.1000000000000001</v>
      </c>
      <c r="BA41" s="21">
        <v>1.3</v>
      </c>
      <c r="BB41" s="26">
        <v>1.44</v>
      </c>
      <c r="BC41" s="21">
        <v>0.3</v>
      </c>
    </row>
    <row r="42" spans="1:55" ht="13.2" x14ac:dyDescent="0.25">
      <c r="A42" s="7">
        <v>90</v>
      </c>
      <c r="B42">
        <v>2</v>
      </c>
      <c r="C42" s="21">
        <f t="shared" si="0"/>
        <v>281.8</v>
      </c>
      <c r="D42" s="21">
        <v>282</v>
      </c>
      <c r="E42" s="21">
        <v>281.8</v>
      </c>
      <c r="F42" s="26">
        <v>278.18</v>
      </c>
      <c r="G42" s="24">
        <v>7.6</v>
      </c>
      <c r="H42" s="21"/>
      <c r="I42" s="21">
        <f t="shared" si="1"/>
        <v>4</v>
      </c>
      <c r="J42" s="21">
        <v>4.3</v>
      </c>
      <c r="K42" s="21">
        <v>4</v>
      </c>
      <c r="L42" s="26">
        <v>4.13</v>
      </c>
      <c r="M42" s="24">
        <v>1</v>
      </c>
      <c r="N42" s="21"/>
      <c r="O42" s="21">
        <f t="shared" si="2"/>
        <v>150.5</v>
      </c>
      <c r="P42" s="21">
        <v>149.5</v>
      </c>
      <c r="Q42" s="21">
        <v>150.5</v>
      </c>
      <c r="R42" s="26">
        <v>153.91999999999999</v>
      </c>
      <c r="S42" s="24">
        <v>-14.1</v>
      </c>
      <c r="T42" s="21"/>
      <c r="U42" s="21"/>
      <c r="V42" s="21">
        <v>435.8</v>
      </c>
      <c r="W42" s="21">
        <v>436.2</v>
      </c>
      <c r="X42" s="26">
        <v>436.23</v>
      </c>
      <c r="Y42" s="24">
        <v>-5.5</v>
      </c>
      <c r="Z42" s="21"/>
      <c r="AA42" s="21">
        <f t="shared" si="3"/>
        <v>285.7</v>
      </c>
      <c r="AB42" s="21">
        <v>286.3</v>
      </c>
      <c r="AC42" s="21">
        <v>285.7</v>
      </c>
      <c r="AD42" s="26">
        <v>282.31</v>
      </c>
      <c r="AE42" s="24">
        <v>8.6</v>
      </c>
      <c r="AF42" s="21"/>
      <c r="AG42" s="21">
        <f t="shared" si="4"/>
        <v>64.599999999999994</v>
      </c>
      <c r="AH42" s="21">
        <v>64.7</v>
      </c>
      <c r="AI42" s="21">
        <v>64.599999999999994</v>
      </c>
      <c r="AJ42" s="26">
        <v>63.77</v>
      </c>
      <c r="AK42" s="24">
        <v>2.5</v>
      </c>
      <c r="AL42" s="21"/>
      <c r="AM42" s="21">
        <f t="shared" si="5"/>
        <v>34.5</v>
      </c>
      <c r="AN42" s="21">
        <v>34.299999999999997</v>
      </c>
      <c r="AO42" s="21">
        <v>34.5</v>
      </c>
      <c r="AP42" s="26">
        <v>35.28</v>
      </c>
      <c r="AQ42" s="24">
        <v>-2.8</v>
      </c>
      <c r="AR42" s="21"/>
      <c r="AS42" s="21">
        <f t="shared" si="6"/>
        <v>65.5</v>
      </c>
      <c r="AT42" s="21">
        <v>65.7</v>
      </c>
      <c r="AU42" s="21">
        <v>65.5</v>
      </c>
      <c r="AV42" s="26">
        <v>64.72</v>
      </c>
      <c r="AW42" s="24">
        <v>2.8</v>
      </c>
      <c r="AX42" s="21"/>
      <c r="AY42" s="21">
        <f t="shared" si="7"/>
        <v>1.4</v>
      </c>
      <c r="AZ42" s="21">
        <v>1.5</v>
      </c>
      <c r="BA42" s="21">
        <v>1.4</v>
      </c>
      <c r="BB42" s="26">
        <v>1.46</v>
      </c>
      <c r="BC42" s="21">
        <v>0.3</v>
      </c>
    </row>
    <row r="43" spans="1:55" ht="13.2" x14ac:dyDescent="0.25">
      <c r="A43" s="7">
        <v>90</v>
      </c>
      <c r="B43">
        <v>3</v>
      </c>
      <c r="C43" s="21">
        <f t="shared" si="0"/>
        <v>276.2</v>
      </c>
      <c r="D43" s="21">
        <v>275.3</v>
      </c>
      <c r="E43" s="21">
        <v>276.2</v>
      </c>
      <c r="F43" s="26">
        <v>278.82</v>
      </c>
      <c r="G43" s="24">
        <v>7.7</v>
      </c>
      <c r="H43" s="21"/>
      <c r="I43" s="21">
        <f t="shared" si="1"/>
        <v>5.2</v>
      </c>
      <c r="J43" s="21">
        <v>6</v>
      </c>
      <c r="K43" s="21">
        <v>5.2</v>
      </c>
      <c r="L43" s="26">
        <v>4.22</v>
      </c>
      <c r="M43" s="24">
        <v>1.1000000000000001</v>
      </c>
      <c r="N43" s="21"/>
      <c r="O43" s="21">
        <f t="shared" si="2"/>
        <v>154.30000000000001</v>
      </c>
      <c r="P43" s="21">
        <v>154.69999999999999</v>
      </c>
      <c r="Q43" s="21">
        <v>154.30000000000001</v>
      </c>
      <c r="R43" s="26">
        <v>152.69999999999999</v>
      </c>
      <c r="S43" s="24">
        <v>-14.6</v>
      </c>
      <c r="T43" s="21"/>
      <c r="U43" s="21"/>
      <c r="V43" s="21">
        <v>435.9</v>
      </c>
      <c r="W43" s="21">
        <v>435.7</v>
      </c>
      <c r="X43" s="26">
        <v>435.74</v>
      </c>
      <c r="Y43" s="24">
        <v>-5.9</v>
      </c>
      <c r="Z43" s="21"/>
      <c r="AA43" s="21">
        <f t="shared" si="3"/>
        <v>281.39999999999998</v>
      </c>
      <c r="AB43" s="21">
        <v>281.2</v>
      </c>
      <c r="AC43" s="21">
        <v>281.39999999999998</v>
      </c>
      <c r="AD43" s="26">
        <v>283.04000000000002</v>
      </c>
      <c r="AE43" s="24">
        <v>8.8000000000000007</v>
      </c>
      <c r="AF43" s="21"/>
      <c r="AG43" s="21">
        <f t="shared" si="4"/>
        <v>63.4</v>
      </c>
      <c r="AH43" s="21">
        <v>63.2</v>
      </c>
      <c r="AI43" s="21">
        <v>63.4</v>
      </c>
      <c r="AJ43" s="26">
        <v>63.99</v>
      </c>
      <c r="AK43" s="24">
        <v>2.6</v>
      </c>
      <c r="AL43" s="21"/>
      <c r="AM43" s="21">
        <f t="shared" si="5"/>
        <v>35.4</v>
      </c>
      <c r="AN43" s="21">
        <v>35.5</v>
      </c>
      <c r="AO43" s="21">
        <v>35.4</v>
      </c>
      <c r="AP43" s="26">
        <v>35.04</v>
      </c>
      <c r="AQ43" s="24">
        <v>-2.9</v>
      </c>
      <c r="AR43" s="21"/>
      <c r="AS43" s="21">
        <f t="shared" si="6"/>
        <v>64.599999999999994</v>
      </c>
      <c r="AT43" s="21">
        <v>64.5</v>
      </c>
      <c r="AU43" s="21">
        <v>64.599999999999994</v>
      </c>
      <c r="AV43" s="26">
        <v>64.959999999999994</v>
      </c>
      <c r="AW43" s="24">
        <v>2.9</v>
      </c>
      <c r="AX43" s="21"/>
      <c r="AY43" s="21">
        <f t="shared" si="7"/>
        <v>1.9</v>
      </c>
      <c r="AZ43" s="21">
        <v>2.1</v>
      </c>
      <c r="BA43" s="21">
        <v>1.9</v>
      </c>
      <c r="BB43" s="26">
        <v>1.49</v>
      </c>
      <c r="BC43" s="21">
        <v>0.3</v>
      </c>
    </row>
    <row r="44" spans="1:55" ht="13.2" x14ac:dyDescent="0.25">
      <c r="A44" s="7">
        <v>90</v>
      </c>
      <c r="B44">
        <v>4</v>
      </c>
      <c r="C44" s="21">
        <f t="shared" si="0"/>
        <v>281.2</v>
      </c>
      <c r="D44" s="21">
        <v>279.7</v>
      </c>
      <c r="E44" s="21">
        <v>281.2</v>
      </c>
      <c r="F44" s="26">
        <v>279.39</v>
      </c>
      <c r="G44" s="24">
        <v>6.9</v>
      </c>
      <c r="H44" s="21"/>
      <c r="I44" s="21">
        <f t="shared" si="1"/>
        <v>2.8</v>
      </c>
      <c r="J44" s="21">
        <v>1.7</v>
      </c>
      <c r="K44" s="21">
        <v>2.8</v>
      </c>
      <c r="L44" s="26">
        <v>4.32</v>
      </c>
      <c r="M44" s="24">
        <v>1.1000000000000001</v>
      </c>
      <c r="N44" s="21"/>
      <c r="O44" s="21">
        <f t="shared" si="2"/>
        <v>151.69999999999999</v>
      </c>
      <c r="P44" s="21">
        <v>154.1</v>
      </c>
      <c r="Q44" s="21">
        <v>151.69999999999999</v>
      </c>
      <c r="R44" s="26">
        <v>151.51</v>
      </c>
      <c r="S44" s="24">
        <v>-14.3</v>
      </c>
      <c r="T44" s="21"/>
      <c r="U44" s="21"/>
      <c r="V44" s="21">
        <v>435.6</v>
      </c>
      <c r="W44" s="21">
        <v>435.6</v>
      </c>
      <c r="X44" s="26">
        <v>435.22</v>
      </c>
      <c r="Y44" s="24">
        <v>-6.3</v>
      </c>
      <c r="Z44" s="21"/>
      <c r="AA44" s="21">
        <f t="shared" si="3"/>
        <v>283.89999999999998</v>
      </c>
      <c r="AB44" s="21">
        <v>281.39999999999998</v>
      </c>
      <c r="AC44" s="21">
        <v>283.89999999999998</v>
      </c>
      <c r="AD44" s="26">
        <v>283.70999999999998</v>
      </c>
      <c r="AE44" s="24">
        <v>8</v>
      </c>
      <c r="AF44" s="21"/>
      <c r="AG44" s="21">
        <f t="shared" si="4"/>
        <v>64.5</v>
      </c>
      <c r="AH44" s="21">
        <v>64.2</v>
      </c>
      <c r="AI44" s="21">
        <v>64.5</v>
      </c>
      <c r="AJ44" s="26">
        <v>64.2</v>
      </c>
      <c r="AK44" s="24">
        <v>2.5</v>
      </c>
      <c r="AL44" s="21"/>
      <c r="AM44" s="21">
        <f t="shared" si="5"/>
        <v>34.799999999999997</v>
      </c>
      <c r="AN44" s="21">
        <v>35.4</v>
      </c>
      <c r="AO44" s="21">
        <v>34.799999999999997</v>
      </c>
      <c r="AP44" s="26">
        <v>34.81</v>
      </c>
      <c r="AQ44" s="24">
        <v>-2.8</v>
      </c>
      <c r="AR44" s="21"/>
      <c r="AS44" s="21">
        <f t="shared" si="6"/>
        <v>65.2</v>
      </c>
      <c r="AT44" s="21">
        <v>64.599999999999994</v>
      </c>
      <c r="AU44" s="21">
        <v>65.2</v>
      </c>
      <c r="AV44" s="26">
        <v>65.19</v>
      </c>
      <c r="AW44" s="24">
        <v>2.8</v>
      </c>
      <c r="AX44" s="21"/>
      <c r="AY44" s="21">
        <f t="shared" si="7"/>
        <v>1</v>
      </c>
      <c r="AZ44" s="21">
        <v>0.6</v>
      </c>
      <c r="BA44" s="21">
        <v>1</v>
      </c>
      <c r="BB44" s="26">
        <v>1.52</v>
      </c>
      <c r="BC44" s="21">
        <v>0.4</v>
      </c>
    </row>
    <row r="45" spans="1:55" ht="13.2" x14ac:dyDescent="0.25">
      <c r="A45" s="7">
        <v>90</v>
      </c>
      <c r="B45">
        <v>5</v>
      </c>
      <c r="C45" s="21">
        <f t="shared" si="0"/>
        <v>279.60000000000002</v>
      </c>
      <c r="D45" s="21">
        <v>277.10000000000002</v>
      </c>
      <c r="E45" s="21">
        <v>279.60000000000002</v>
      </c>
      <c r="F45" s="26">
        <v>279.86</v>
      </c>
      <c r="G45" s="24">
        <v>5.6</v>
      </c>
      <c r="H45" s="21"/>
      <c r="I45" s="21">
        <f t="shared" si="1"/>
        <v>4.8</v>
      </c>
      <c r="J45" s="21">
        <v>4.4000000000000004</v>
      </c>
      <c r="K45" s="21">
        <v>4.8</v>
      </c>
      <c r="L45" s="26">
        <v>4.41</v>
      </c>
      <c r="M45" s="24">
        <v>1.1000000000000001</v>
      </c>
      <c r="N45" s="21"/>
      <c r="O45" s="21">
        <f t="shared" si="2"/>
        <v>150.6</v>
      </c>
      <c r="P45" s="21">
        <v>153.6</v>
      </c>
      <c r="Q45" s="21">
        <v>150.6</v>
      </c>
      <c r="R45" s="26">
        <v>150.4</v>
      </c>
      <c r="S45" s="24">
        <v>-13.3</v>
      </c>
      <c r="T45" s="21"/>
      <c r="U45" s="21"/>
      <c r="V45" s="21">
        <v>435.1</v>
      </c>
      <c r="W45" s="21">
        <v>435</v>
      </c>
      <c r="X45" s="26">
        <v>434.66</v>
      </c>
      <c r="Y45" s="24">
        <v>-6.6</v>
      </c>
      <c r="Z45" s="21"/>
      <c r="AA45" s="21">
        <f t="shared" si="3"/>
        <v>284.39999999999998</v>
      </c>
      <c r="AB45" s="21">
        <v>281.5</v>
      </c>
      <c r="AC45" s="21">
        <v>284.39999999999998</v>
      </c>
      <c r="AD45" s="26">
        <v>284.27</v>
      </c>
      <c r="AE45" s="24">
        <v>6.7</v>
      </c>
      <c r="AF45" s="21"/>
      <c r="AG45" s="21">
        <f t="shared" si="4"/>
        <v>64.3</v>
      </c>
      <c r="AH45" s="21">
        <v>63.7</v>
      </c>
      <c r="AI45" s="21">
        <v>64.3</v>
      </c>
      <c r="AJ45" s="26">
        <v>64.38</v>
      </c>
      <c r="AK45" s="24">
        <v>2.2999999999999998</v>
      </c>
      <c r="AL45" s="21"/>
      <c r="AM45" s="21">
        <f t="shared" si="5"/>
        <v>34.6</v>
      </c>
      <c r="AN45" s="21">
        <v>35.299999999999997</v>
      </c>
      <c r="AO45" s="21">
        <v>34.6</v>
      </c>
      <c r="AP45" s="26">
        <v>34.6</v>
      </c>
      <c r="AQ45" s="24">
        <v>-2.5</v>
      </c>
      <c r="AR45" s="21"/>
      <c r="AS45" s="21">
        <f t="shared" si="6"/>
        <v>65.400000000000006</v>
      </c>
      <c r="AT45" s="21">
        <v>64.7</v>
      </c>
      <c r="AU45" s="21">
        <v>65.400000000000006</v>
      </c>
      <c r="AV45" s="26">
        <v>65.400000000000006</v>
      </c>
      <c r="AW45" s="24">
        <v>2.5</v>
      </c>
      <c r="AX45" s="21"/>
      <c r="AY45" s="21">
        <f t="shared" si="7"/>
        <v>1.7</v>
      </c>
      <c r="AZ45" s="21">
        <v>1.6</v>
      </c>
      <c r="BA45" s="21">
        <v>1.7</v>
      </c>
      <c r="BB45" s="26">
        <v>1.55</v>
      </c>
      <c r="BC45" s="21">
        <v>0.4</v>
      </c>
    </row>
    <row r="46" spans="1:55" ht="13.2" x14ac:dyDescent="0.25">
      <c r="A46" s="7">
        <v>90</v>
      </c>
      <c r="B46">
        <v>6</v>
      </c>
      <c r="C46" s="21">
        <f t="shared" si="0"/>
        <v>279.89999999999998</v>
      </c>
      <c r="D46" s="21">
        <v>280.2</v>
      </c>
      <c r="E46" s="21">
        <v>279.89999999999998</v>
      </c>
      <c r="F46" s="26">
        <v>280.20999999999998</v>
      </c>
      <c r="G46" s="24">
        <v>4.2</v>
      </c>
      <c r="H46" s="21"/>
      <c r="I46" s="21">
        <f t="shared" si="1"/>
        <v>4.7</v>
      </c>
      <c r="J46" s="21">
        <v>4.9000000000000004</v>
      </c>
      <c r="K46" s="21">
        <v>4.7</v>
      </c>
      <c r="L46" s="26">
        <v>4.5199999999999996</v>
      </c>
      <c r="M46" s="24">
        <v>1.3</v>
      </c>
      <c r="N46" s="21"/>
      <c r="O46" s="21">
        <f t="shared" si="2"/>
        <v>149.4</v>
      </c>
      <c r="P46" s="21">
        <v>149.6</v>
      </c>
      <c r="Q46" s="21">
        <v>149.4</v>
      </c>
      <c r="R46" s="26">
        <v>149.37</v>
      </c>
      <c r="S46" s="24">
        <v>-12.4</v>
      </c>
      <c r="T46" s="21"/>
      <c r="U46" s="21"/>
      <c r="V46" s="21">
        <v>434.7</v>
      </c>
      <c r="W46" s="21">
        <v>434</v>
      </c>
      <c r="X46" s="26">
        <v>434.09</v>
      </c>
      <c r="Y46" s="24">
        <v>-6.9</v>
      </c>
      <c r="Z46" s="21"/>
      <c r="AA46" s="21">
        <f t="shared" si="3"/>
        <v>284.60000000000002</v>
      </c>
      <c r="AB46" s="21">
        <v>285.10000000000002</v>
      </c>
      <c r="AC46" s="21">
        <v>284.60000000000002</v>
      </c>
      <c r="AD46" s="26">
        <v>284.73</v>
      </c>
      <c r="AE46" s="24">
        <v>5.5</v>
      </c>
      <c r="AF46" s="21"/>
      <c r="AG46" s="21">
        <f t="shared" si="4"/>
        <v>64.5</v>
      </c>
      <c r="AH46" s="21">
        <v>64.5</v>
      </c>
      <c r="AI46" s="21">
        <v>64.5</v>
      </c>
      <c r="AJ46" s="26">
        <v>64.55</v>
      </c>
      <c r="AK46" s="24">
        <v>2</v>
      </c>
      <c r="AL46" s="21"/>
      <c r="AM46" s="21">
        <f t="shared" si="5"/>
        <v>34.4</v>
      </c>
      <c r="AN46" s="21">
        <v>34.4</v>
      </c>
      <c r="AO46" s="21">
        <v>34.4</v>
      </c>
      <c r="AP46" s="26">
        <v>34.409999999999997</v>
      </c>
      <c r="AQ46" s="24">
        <v>-2.2999999999999998</v>
      </c>
      <c r="AR46" s="21"/>
      <c r="AS46" s="21">
        <f t="shared" si="6"/>
        <v>65.599999999999994</v>
      </c>
      <c r="AT46" s="21">
        <v>65.599999999999994</v>
      </c>
      <c r="AU46" s="21">
        <v>65.599999999999994</v>
      </c>
      <c r="AV46" s="26">
        <v>65.59</v>
      </c>
      <c r="AW46" s="24">
        <v>2.2999999999999998</v>
      </c>
      <c r="AX46" s="21"/>
      <c r="AY46" s="21">
        <f t="shared" si="7"/>
        <v>1.7</v>
      </c>
      <c r="AZ46" s="21">
        <v>1.7</v>
      </c>
      <c r="BA46" s="21">
        <v>1.7</v>
      </c>
      <c r="BB46" s="26">
        <v>1.59</v>
      </c>
      <c r="BC46" s="21">
        <v>0.4</v>
      </c>
    </row>
    <row r="47" spans="1:55" ht="13.2" x14ac:dyDescent="0.25">
      <c r="A47" s="7">
        <v>90</v>
      </c>
      <c r="B47">
        <v>7</v>
      </c>
      <c r="C47" s="21">
        <f t="shared" si="0"/>
        <v>282.7</v>
      </c>
      <c r="D47" s="21">
        <v>282.2</v>
      </c>
      <c r="E47" s="21">
        <v>282.7</v>
      </c>
      <c r="F47" s="26">
        <v>280.42</v>
      </c>
      <c r="G47" s="24">
        <v>2.5</v>
      </c>
      <c r="H47" s="21"/>
      <c r="I47" s="21">
        <f t="shared" si="1"/>
        <v>3.6</v>
      </c>
      <c r="J47" s="21">
        <v>2.2999999999999998</v>
      </c>
      <c r="K47" s="21">
        <v>3.6</v>
      </c>
      <c r="L47" s="26">
        <v>4.6399999999999997</v>
      </c>
      <c r="M47" s="24">
        <v>1.5</v>
      </c>
      <c r="N47" s="21"/>
      <c r="O47" s="21">
        <f t="shared" si="2"/>
        <v>147</v>
      </c>
      <c r="P47" s="21">
        <v>148.4</v>
      </c>
      <c r="Q47" s="21">
        <v>147</v>
      </c>
      <c r="R47" s="26">
        <v>148.44999999999999</v>
      </c>
      <c r="S47" s="24">
        <v>-11</v>
      </c>
      <c r="T47" s="21"/>
      <c r="U47" s="21"/>
      <c r="V47" s="21">
        <v>433</v>
      </c>
      <c r="W47" s="21">
        <v>433.3</v>
      </c>
      <c r="X47" s="26">
        <v>433.51</v>
      </c>
      <c r="Y47" s="24">
        <v>-7</v>
      </c>
      <c r="Z47" s="21"/>
      <c r="AA47" s="21">
        <f t="shared" si="3"/>
        <v>286.3</v>
      </c>
      <c r="AB47" s="21">
        <v>284.5</v>
      </c>
      <c r="AC47" s="21">
        <v>286.3</v>
      </c>
      <c r="AD47" s="26">
        <v>285.06</v>
      </c>
      <c r="AE47" s="24">
        <v>4</v>
      </c>
      <c r="AF47" s="21"/>
      <c r="AG47" s="21">
        <f t="shared" si="4"/>
        <v>65.3</v>
      </c>
      <c r="AH47" s="21">
        <v>65.2</v>
      </c>
      <c r="AI47" s="21">
        <v>65.3</v>
      </c>
      <c r="AJ47" s="26">
        <v>64.69</v>
      </c>
      <c r="AK47" s="24">
        <v>1.6</v>
      </c>
      <c r="AL47" s="21"/>
      <c r="AM47" s="21">
        <f t="shared" si="5"/>
        <v>33.9</v>
      </c>
      <c r="AN47" s="21">
        <v>34.299999999999997</v>
      </c>
      <c r="AO47" s="21">
        <v>33.9</v>
      </c>
      <c r="AP47" s="26">
        <v>34.24</v>
      </c>
      <c r="AQ47" s="24">
        <v>-2</v>
      </c>
      <c r="AR47" s="21"/>
      <c r="AS47" s="21">
        <f t="shared" si="6"/>
        <v>66.099999999999994</v>
      </c>
      <c r="AT47" s="21">
        <v>65.7</v>
      </c>
      <c r="AU47" s="21">
        <v>66.099999999999994</v>
      </c>
      <c r="AV47" s="26">
        <v>65.760000000000005</v>
      </c>
      <c r="AW47" s="24">
        <v>2</v>
      </c>
      <c r="AX47" s="21"/>
      <c r="AY47" s="21">
        <f t="shared" si="7"/>
        <v>1.2</v>
      </c>
      <c r="AZ47" s="21">
        <v>0.8</v>
      </c>
      <c r="BA47" s="21">
        <v>1.2</v>
      </c>
      <c r="BB47" s="26">
        <v>1.63</v>
      </c>
      <c r="BC47" s="21">
        <v>0.5</v>
      </c>
    </row>
    <row r="48" spans="1:55" ht="13.2" x14ac:dyDescent="0.25">
      <c r="A48" s="7">
        <v>90</v>
      </c>
      <c r="B48">
        <v>8</v>
      </c>
      <c r="C48" s="21">
        <f t="shared" si="0"/>
        <v>278.89999999999998</v>
      </c>
      <c r="D48" s="21">
        <v>276.60000000000002</v>
      </c>
      <c r="E48" s="21">
        <v>278.89999999999998</v>
      </c>
      <c r="F48" s="26">
        <v>280.5</v>
      </c>
      <c r="G48" s="24">
        <v>0.9</v>
      </c>
      <c r="H48" s="21"/>
      <c r="I48" s="21">
        <f t="shared" si="1"/>
        <v>5.2</v>
      </c>
      <c r="J48" s="21">
        <v>5.8</v>
      </c>
      <c r="K48" s="21">
        <v>5.2</v>
      </c>
      <c r="L48" s="26">
        <v>4.7699999999999996</v>
      </c>
      <c r="M48" s="24">
        <v>1.5</v>
      </c>
      <c r="N48" s="21"/>
      <c r="O48" s="21">
        <f t="shared" si="2"/>
        <v>148.80000000000001</v>
      </c>
      <c r="P48" s="21">
        <v>150.5</v>
      </c>
      <c r="Q48" s="21">
        <v>148.80000000000001</v>
      </c>
      <c r="R48" s="26">
        <v>147.66999999999999</v>
      </c>
      <c r="S48" s="24">
        <v>-9.3000000000000007</v>
      </c>
      <c r="T48" s="21"/>
      <c r="U48" s="21"/>
      <c r="V48" s="21">
        <v>432.9</v>
      </c>
      <c r="W48" s="21">
        <v>432.9</v>
      </c>
      <c r="X48" s="26">
        <v>432.94</v>
      </c>
      <c r="Y48" s="24">
        <v>-6.9</v>
      </c>
      <c r="Z48" s="21"/>
      <c r="AA48" s="21">
        <f t="shared" si="3"/>
        <v>284</v>
      </c>
      <c r="AB48" s="21">
        <v>282.39999999999998</v>
      </c>
      <c r="AC48" s="21">
        <v>284</v>
      </c>
      <c r="AD48" s="26">
        <v>285.27</v>
      </c>
      <c r="AE48" s="24">
        <v>2.4</v>
      </c>
      <c r="AF48" s="21"/>
      <c r="AG48" s="21">
        <f t="shared" si="4"/>
        <v>64.400000000000006</v>
      </c>
      <c r="AH48" s="21">
        <v>63.9</v>
      </c>
      <c r="AI48" s="21">
        <v>64.400000000000006</v>
      </c>
      <c r="AJ48" s="26">
        <v>64.790000000000006</v>
      </c>
      <c r="AK48" s="24">
        <v>1.2</v>
      </c>
      <c r="AL48" s="21"/>
      <c r="AM48" s="21">
        <f t="shared" si="5"/>
        <v>34.4</v>
      </c>
      <c r="AN48" s="21">
        <v>34.799999999999997</v>
      </c>
      <c r="AO48" s="21">
        <v>34.4</v>
      </c>
      <c r="AP48" s="26">
        <v>34.11</v>
      </c>
      <c r="AQ48" s="24">
        <v>-1.6</v>
      </c>
      <c r="AR48" s="21"/>
      <c r="AS48" s="21">
        <f t="shared" si="6"/>
        <v>65.599999999999994</v>
      </c>
      <c r="AT48" s="21">
        <v>65.2</v>
      </c>
      <c r="AU48" s="21">
        <v>65.599999999999994</v>
      </c>
      <c r="AV48" s="26">
        <v>65.89</v>
      </c>
      <c r="AW48" s="24">
        <v>1.6</v>
      </c>
      <c r="AX48" s="21"/>
      <c r="AY48" s="21">
        <f t="shared" si="7"/>
        <v>1.8</v>
      </c>
      <c r="AZ48" s="21">
        <v>2.1</v>
      </c>
      <c r="BA48" s="21">
        <v>1.8</v>
      </c>
      <c r="BB48" s="26">
        <v>1.67</v>
      </c>
      <c r="BC48" s="21">
        <v>0.5</v>
      </c>
    </row>
    <row r="49" spans="1:55" ht="13.2" x14ac:dyDescent="0.25">
      <c r="A49" s="7">
        <v>90</v>
      </c>
      <c r="B49">
        <v>9</v>
      </c>
      <c r="C49" s="21">
        <f t="shared" si="0"/>
        <v>283.39999999999998</v>
      </c>
      <c r="D49" s="21">
        <v>289.3</v>
      </c>
      <c r="E49" s="21">
        <v>283.39999999999998</v>
      </c>
      <c r="F49" s="26">
        <v>280.47000000000003</v>
      </c>
      <c r="G49" s="24">
        <v>-0.4</v>
      </c>
      <c r="H49" s="21"/>
      <c r="I49" s="21">
        <f t="shared" si="1"/>
        <v>6.4</v>
      </c>
      <c r="J49" s="21">
        <v>7.4</v>
      </c>
      <c r="K49" s="21">
        <v>6.4</v>
      </c>
      <c r="L49" s="26">
        <v>4.8899999999999997</v>
      </c>
      <c r="M49" s="24">
        <v>1.5</v>
      </c>
      <c r="N49" s="21"/>
      <c r="O49" s="21">
        <f t="shared" si="2"/>
        <v>142.6</v>
      </c>
      <c r="P49" s="21">
        <v>135.80000000000001</v>
      </c>
      <c r="Q49" s="21">
        <v>142.6</v>
      </c>
      <c r="R49" s="26">
        <v>147.04</v>
      </c>
      <c r="S49" s="24">
        <v>-7.7</v>
      </c>
      <c r="T49" s="21"/>
      <c r="U49" s="21"/>
      <c r="V49" s="21">
        <v>432.5</v>
      </c>
      <c r="W49" s="21">
        <v>432.5</v>
      </c>
      <c r="X49" s="26">
        <v>432.39</v>
      </c>
      <c r="Y49" s="24">
        <v>-6.6</v>
      </c>
      <c r="Z49" s="21"/>
      <c r="AA49" s="21">
        <f t="shared" si="3"/>
        <v>289.8</v>
      </c>
      <c r="AB49" s="21">
        <v>296.7</v>
      </c>
      <c r="AC49" s="21">
        <v>289.8</v>
      </c>
      <c r="AD49" s="26">
        <v>285.36</v>
      </c>
      <c r="AE49" s="24">
        <v>1.1000000000000001</v>
      </c>
      <c r="AF49" s="21"/>
      <c r="AG49" s="21">
        <f t="shared" si="4"/>
        <v>65.5</v>
      </c>
      <c r="AH49" s="21">
        <v>66.900000000000006</v>
      </c>
      <c r="AI49" s="21">
        <v>65.5</v>
      </c>
      <c r="AJ49" s="26">
        <v>64.86</v>
      </c>
      <c r="AK49" s="24">
        <v>0.9</v>
      </c>
      <c r="AL49" s="21"/>
      <c r="AM49" s="21">
        <f t="shared" si="5"/>
        <v>33</v>
      </c>
      <c r="AN49" s="21">
        <v>31.4</v>
      </c>
      <c r="AO49" s="21">
        <v>33</v>
      </c>
      <c r="AP49" s="26">
        <v>34.01</v>
      </c>
      <c r="AQ49" s="24">
        <v>-1.3</v>
      </c>
      <c r="AR49" s="21"/>
      <c r="AS49" s="21">
        <f t="shared" si="6"/>
        <v>67</v>
      </c>
      <c r="AT49" s="21">
        <v>68.599999999999994</v>
      </c>
      <c r="AU49" s="21">
        <v>67</v>
      </c>
      <c r="AV49" s="26">
        <v>65.989999999999995</v>
      </c>
      <c r="AW49" s="24">
        <v>1.3</v>
      </c>
      <c r="AX49" s="21"/>
      <c r="AY49" s="21">
        <f t="shared" si="7"/>
        <v>2.2000000000000002</v>
      </c>
      <c r="AZ49" s="21">
        <v>2.5</v>
      </c>
      <c r="BA49" s="21">
        <v>2.2000000000000002</v>
      </c>
      <c r="BB49" s="26">
        <v>1.71</v>
      </c>
      <c r="BC49" s="21">
        <v>0.5</v>
      </c>
    </row>
    <row r="50" spans="1:55" ht="13.2" x14ac:dyDescent="0.25">
      <c r="A50" s="7">
        <v>90</v>
      </c>
      <c r="B50">
        <v>10</v>
      </c>
      <c r="C50" s="21">
        <f t="shared" si="0"/>
        <v>277</v>
      </c>
      <c r="D50" s="21">
        <v>280.5</v>
      </c>
      <c r="E50" s="21">
        <v>277</v>
      </c>
      <c r="F50" s="26">
        <v>280.35000000000002</v>
      </c>
      <c r="G50" s="24">
        <v>-1.4</v>
      </c>
      <c r="H50" s="21"/>
      <c r="I50" s="21">
        <f t="shared" si="1"/>
        <v>3.9</v>
      </c>
      <c r="J50" s="21">
        <v>3.2</v>
      </c>
      <c r="K50" s="21">
        <v>3.9</v>
      </c>
      <c r="L50" s="26">
        <v>5.01</v>
      </c>
      <c r="M50" s="24">
        <v>1.4</v>
      </c>
      <c r="N50" s="21"/>
      <c r="O50" s="21">
        <f t="shared" si="2"/>
        <v>150.80000000000001</v>
      </c>
      <c r="P50" s="21">
        <v>147.80000000000001</v>
      </c>
      <c r="Q50" s="21">
        <v>150.80000000000001</v>
      </c>
      <c r="R50" s="26">
        <v>146.53</v>
      </c>
      <c r="S50" s="24">
        <v>-6.1</v>
      </c>
      <c r="T50" s="21"/>
      <c r="U50" s="21"/>
      <c r="V50" s="21">
        <v>431.5</v>
      </c>
      <c r="W50" s="21">
        <v>431.8</v>
      </c>
      <c r="X50" s="26">
        <v>431.89</v>
      </c>
      <c r="Y50" s="24">
        <v>-6</v>
      </c>
      <c r="Z50" s="21"/>
      <c r="AA50" s="21">
        <f t="shared" si="3"/>
        <v>280.89999999999998</v>
      </c>
      <c r="AB50" s="21">
        <v>283.7</v>
      </c>
      <c r="AC50" s="21">
        <v>280.89999999999998</v>
      </c>
      <c r="AD50" s="26">
        <v>285.36</v>
      </c>
      <c r="AE50" s="24">
        <v>0.1</v>
      </c>
      <c r="AF50" s="21"/>
      <c r="AG50" s="21">
        <f t="shared" si="4"/>
        <v>64.099999999999994</v>
      </c>
      <c r="AH50" s="21">
        <v>65</v>
      </c>
      <c r="AI50" s="21">
        <v>64.099999999999994</v>
      </c>
      <c r="AJ50" s="26">
        <v>64.91</v>
      </c>
      <c r="AK50" s="24">
        <v>0.6</v>
      </c>
      <c r="AL50" s="21"/>
      <c r="AM50" s="21">
        <f t="shared" si="5"/>
        <v>34.9</v>
      </c>
      <c r="AN50" s="21">
        <v>34.299999999999997</v>
      </c>
      <c r="AO50" s="21">
        <v>34.9</v>
      </c>
      <c r="AP50" s="26">
        <v>33.93</v>
      </c>
      <c r="AQ50" s="24">
        <v>-0.9</v>
      </c>
      <c r="AR50" s="21"/>
      <c r="AS50" s="21">
        <f t="shared" si="6"/>
        <v>65.099999999999994</v>
      </c>
      <c r="AT50" s="21">
        <v>65.7</v>
      </c>
      <c r="AU50" s="21">
        <v>65.099999999999994</v>
      </c>
      <c r="AV50" s="26">
        <v>66.069999999999993</v>
      </c>
      <c r="AW50" s="24">
        <v>0.9</v>
      </c>
      <c r="AX50" s="21"/>
      <c r="AY50" s="21">
        <f t="shared" si="7"/>
        <v>1.4</v>
      </c>
      <c r="AZ50" s="21">
        <v>1.1000000000000001</v>
      </c>
      <c r="BA50" s="21">
        <v>1.4</v>
      </c>
      <c r="BB50" s="26">
        <v>1.76</v>
      </c>
      <c r="BC50" s="21">
        <v>0.5</v>
      </c>
    </row>
    <row r="51" spans="1:55" ht="13.2" x14ac:dyDescent="0.25">
      <c r="A51" s="7">
        <v>90</v>
      </c>
      <c r="B51">
        <v>11</v>
      </c>
      <c r="C51" s="21">
        <f t="shared" si="0"/>
        <v>278</v>
      </c>
      <c r="D51" s="21">
        <v>273.5</v>
      </c>
      <c r="E51" s="21">
        <v>278</v>
      </c>
      <c r="F51" s="26">
        <v>280.19</v>
      </c>
      <c r="G51" s="24">
        <v>-1.9</v>
      </c>
      <c r="H51" s="21"/>
      <c r="I51" s="21">
        <f t="shared" si="1"/>
        <v>5.5</v>
      </c>
      <c r="J51" s="21">
        <v>5.7</v>
      </c>
      <c r="K51" s="21">
        <v>5.5</v>
      </c>
      <c r="L51" s="26">
        <v>5.1100000000000003</v>
      </c>
      <c r="M51" s="24">
        <v>1.2</v>
      </c>
      <c r="N51" s="21"/>
      <c r="O51" s="21">
        <f t="shared" si="2"/>
        <v>148.1</v>
      </c>
      <c r="P51" s="21">
        <v>152.30000000000001</v>
      </c>
      <c r="Q51" s="21">
        <v>148.1</v>
      </c>
      <c r="R51" s="26">
        <v>146.16</v>
      </c>
      <c r="S51" s="24">
        <v>-4.4000000000000004</v>
      </c>
      <c r="T51" s="21"/>
      <c r="U51" s="21"/>
      <c r="V51" s="21">
        <v>431.5</v>
      </c>
      <c r="W51" s="21">
        <v>431.6</v>
      </c>
      <c r="X51" s="26">
        <v>431.46</v>
      </c>
      <c r="Y51" s="24">
        <v>-5.2</v>
      </c>
      <c r="Z51" s="21"/>
      <c r="AA51" s="21">
        <f t="shared" si="3"/>
        <v>283.5</v>
      </c>
      <c r="AB51" s="21">
        <v>279.2</v>
      </c>
      <c r="AC51" s="21">
        <v>283.5</v>
      </c>
      <c r="AD51" s="26">
        <v>285.3</v>
      </c>
      <c r="AE51" s="24">
        <v>-0.7</v>
      </c>
      <c r="AF51" s="21"/>
      <c r="AG51" s="21">
        <f t="shared" si="4"/>
        <v>64.400000000000006</v>
      </c>
      <c r="AH51" s="21">
        <v>63.4</v>
      </c>
      <c r="AI51" s="21">
        <v>64.400000000000006</v>
      </c>
      <c r="AJ51" s="26">
        <v>64.94</v>
      </c>
      <c r="AK51" s="24">
        <v>0.3</v>
      </c>
      <c r="AL51" s="21"/>
      <c r="AM51" s="21">
        <f t="shared" si="5"/>
        <v>34.299999999999997</v>
      </c>
      <c r="AN51" s="21">
        <v>35.299999999999997</v>
      </c>
      <c r="AO51" s="21">
        <v>34.299999999999997</v>
      </c>
      <c r="AP51" s="26">
        <v>33.880000000000003</v>
      </c>
      <c r="AQ51" s="24">
        <v>-0.6</v>
      </c>
      <c r="AR51" s="21"/>
      <c r="AS51" s="21">
        <f t="shared" si="6"/>
        <v>65.7</v>
      </c>
      <c r="AT51" s="21">
        <v>64.7</v>
      </c>
      <c r="AU51" s="21">
        <v>65.7</v>
      </c>
      <c r="AV51" s="26">
        <v>66.12</v>
      </c>
      <c r="AW51" s="24">
        <v>0.6</v>
      </c>
      <c r="AX51" s="21"/>
      <c r="AY51" s="21">
        <f t="shared" si="7"/>
        <v>1.9</v>
      </c>
      <c r="AZ51" s="21">
        <v>2.1</v>
      </c>
      <c r="BA51" s="21">
        <v>1.9</v>
      </c>
      <c r="BB51" s="26">
        <v>1.79</v>
      </c>
      <c r="BC51" s="21">
        <v>0.4</v>
      </c>
    </row>
    <row r="52" spans="1:55" ht="13.2" x14ac:dyDescent="0.25">
      <c r="A52" s="7">
        <v>90</v>
      </c>
      <c r="B52">
        <v>12</v>
      </c>
      <c r="C52" s="21">
        <f t="shared" si="0"/>
        <v>285.60000000000002</v>
      </c>
      <c r="D52" s="21">
        <v>288.3</v>
      </c>
      <c r="E52" s="21">
        <v>285.60000000000002</v>
      </c>
      <c r="F52" s="26">
        <v>280.06</v>
      </c>
      <c r="G52" s="24">
        <v>-1.5</v>
      </c>
      <c r="H52" s="21"/>
      <c r="I52" s="21">
        <f t="shared" si="1"/>
        <v>4.8</v>
      </c>
      <c r="J52" s="21">
        <v>5.7</v>
      </c>
      <c r="K52" s="21">
        <v>4.8</v>
      </c>
      <c r="L52" s="26">
        <v>5.2</v>
      </c>
      <c r="M52" s="24">
        <v>1</v>
      </c>
      <c r="N52" s="21"/>
      <c r="O52" s="21">
        <f t="shared" si="2"/>
        <v>140.5</v>
      </c>
      <c r="P52" s="21">
        <v>136.80000000000001</v>
      </c>
      <c r="Q52" s="21">
        <v>140.5</v>
      </c>
      <c r="R52" s="26">
        <v>145.85</v>
      </c>
      <c r="S52" s="24">
        <v>-3.7</v>
      </c>
      <c r="T52" s="21"/>
      <c r="U52" s="21"/>
      <c r="V52" s="21">
        <v>430.8</v>
      </c>
      <c r="W52" s="21">
        <v>430.8</v>
      </c>
      <c r="X52" s="26">
        <v>431.11</v>
      </c>
      <c r="Y52" s="24">
        <v>-4.3</v>
      </c>
      <c r="Z52" s="21"/>
      <c r="AA52" s="21">
        <f t="shared" si="3"/>
        <v>290.39999999999998</v>
      </c>
      <c r="AB52" s="21">
        <v>294</v>
      </c>
      <c r="AC52" s="21">
        <v>290.39999999999998</v>
      </c>
      <c r="AD52" s="26">
        <v>285.26</v>
      </c>
      <c r="AE52" s="24">
        <v>-0.6</v>
      </c>
      <c r="AF52" s="21"/>
      <c r="AG52" s="21">
        <f t="shared" si="4"/>
        <v>66.3</v>
      </c>
      <c r="AH52" s="21">
        <v>66.900000000000006</v>
      </c>
      <c r="AI52" s="21">
        <v>66.3</v>
      </c>
      <c r="AJ52" s="26">
        <v>64.959999999999994</v>
      </c>
      <c r="AK52" s="24">
        <v>0.3</v>
      </c>
      <c r="AL52" s="21"/>
      <c r="AM52" s="21">
        <f t="shared" si="5"/>
        <v>32.6</v>
      </c>
      <c r="AN52" s="21">
        <v>31.8</v>
      </c>
      <c r="AO52" s="21">
        <v>32.6</v>
      </c>
      <c r="AP52" s="26">
        <v>33.83</v>
      </c>
      <c r="AQ52" s="24">
        <v>-0.5</v>
      </c>
      <c r="AR52" s="21"/>
      <c r="AS52" s="21">
        <f t="shared" si="6"/>
        <v>67.400000000000006</v>
      </c>
      <c r="AT52" s="21">
        <v>68.2</v>
      </c>
      <c r="AU52" s="21">
        <v>67.400000000000006</v>
      </c>
      <c r="AV52" s="26">
        <v>66.17</v>
      </c>
      <c r="AW52" s="24">
        <v>0.5</v>
      </c>
      <c r="AX52" s="21"/>
      <c r="AY52" s="21">
        <f t="shared" si="7"/>
        <v>1.7</v>
      </c>
      <c r="AZ52" s="21">
        <v>1.9</v>
      </c>
      <c r="BA52" s="21">
        <v>1.7</v>
      </c>
      <c r="BB52" s="26">
        <v>1.82</v>
      </c>
      <c r="BC52" s="21">
        <v>0.3</v>
      </c>
    </row>
    <row r="53" spans="1:55" ht="13.2" x14ac:dyDescent="0.25">
      <c r="A53" s="7"/>
      <c r="B53">
        <v>1</v>
      </c>
      <c r="C53" s="21">
        <f t="shared" si="0"/>
        <v>277.60000000000002</v>
      </c>
      <c r="D53" s="21">
        <v>276.5</v>
      </c>
      <c r="E53" s="21">
        <v>277.60000000000002</v>
      </c>
      <c r="F53" s="26">
        <v>279.98</v>
      </c>
      <c r="G53" s="24">
        <v>-1</v>
      </c>
      <c r="H53" s="21"/>
      <c r="I53" s="21">
        <f t="shared" si="1"/>
        <v>5.3</v>
      </c>
      <c r="J53" s="21">
        <v>4.8</v>
      </c>
      <c r="K53" s="21">
        <v>5.3</v>
      </c>
      <c r="L53" s="26">
        <v>5.25</v>
      </c>
      <c r="M53" s="24">
        <v>0.7</v>
      </c>
      <c r="N53" s="21"/>
      <c r="O53" s="21">
        <f t="shared" si="2"/>
        <v>147.6</v>
      </c>
      <c r="P53" s="21">
        <v>149.30000000000001</v>
      </c>
      <c r="Q53" s="21">
        <v>147.6</v>
      </c>
      <c r="R53" s="26">
        <v>145.59</v>
      </c>
      <c r="S53" s="24">
        <v>-3.1</v>
      </c>
      <c r="T53" s="21"/>
      <c r="U53" s="21"/>
      <c r="V53" s="21">
        <v>430.6</v>
      </c>
      <c r="W53" s="21">
        <v>430.6</v>
      </c>
      <c r="X53" s="26">
        <v>430.82</v>
      </c>
      <c r="Y53" s="24">
        <v>-3.4</v>
      </c>
      <c r="Z53" s="21"/>
      <c r="AA53" s="21">
        <f t="shared" si="3"/>
        <v>282.89999999999998</v>
      </c>
      <c r="AB53" s="21">
        <v>281.3</v>
      </c>
      <c r="AC53" s="21">
        <v>282.89999999999998</v>
      </c>
      <c r="AD53" s="26">
        <v>285.23</v>
      </c>
      <c r="AE53" s="24">
        <v>-0.3</v>
      </c>
      <c r="AF53" s="21"/>
      <c r="AG53" s="21">
        <f t="shared" si="4"/>
        <v>64.5</v>
      </c>
      <c r="AH53" s="21">
        <v>64.2</v>
      </c>
      <c r="AI53" s="21">
        <v>64.5</v>
      </c>
      <c r="AJ53" s="26">
        <v>64.989999999999995</v>
      </c>
      <c r="AK53" s="24">
        <v>0.3</v>
      </c>
      <c r="AL53" s="21"/>
      <c r="AM53" s="21">
        <f t="shared" si="5"/>
        <v>34.299999999999997</v>
      </c>
      <c r="AN53" s="21">
        <v>34.700000000000003</v>
      </c>
      <c r="AO53" s="21">
        <v>34.299999999999997</v>
      </c>
      <c r="AP53" s="26">
        <v>33.79</v>
      </c>
      <c r="AQ53" s="24">
        <v>-0.5</v>
      </c>
      <c r="AR53" s="21"/>
      <c r="AS53" s="21">
        <f t="shared" si="6"/>
        <v>65.7</v>
      </c>
      <c r="AT53" s="21">
        <v>65.3</v>
      </c>
      <c r="AU53" s="21">
        <v>65.7</v>
      </c>
      <c r="AV53" s="26">
        <v>66.209999999999994</v>
      </c>
      <c r="AW53" s="24">
        <v>0.5</v>
      </c>
      <c r="AX53" s="21"/>
      <c r="AY53" s="21">
        <f t="shared" si="7"/>
        <v>1.9</v>
      </c>
      <c r="AZ53" s="21">
        <v>1.7</v>
      </c>
      <c r="BA53" s="21">
        <v>1.9</v>
      </c>
      <c r="BB53" s="26">
        <v>1.84</v>
      </c>
      <c r="BC53" s="21">
        <v>0.2</v>
      </c>
    </row>
    <row r="54" spans="1:55" ht="13.2" x14ac:dyDescent="0.25">
      <c r="A54" s="7">
        <v>91</v>
      </c>
      <c r="B54">
        <v>2</v>
      </c>
      <c r="C54" s="21">
        <f t="shared" si="0"/>
        <v>274.89999999999998</v>
      </c>
      <c r="D54" s="21">
        <v>274.8</v>
      </c>
      <c r="E54" s="21">
        <v>274.89999999999998</v>
      </c>
      <c r="F54" s="26">
        <v>279.92</v>
      </c>
      <c r="G54" s="24">
        <v>-0.7</v>
      </c>
      <c r="H54" s="21"/>
      <c r="I54" s="21">
        <f t="shared" si="1"/>
        <v>5.9</v>
      </c>
      <c r="J54" s="21">
        <v>6</v>
      </c>
      <c r="K54" s="21">
        <v>5.9</v>
      </c>
      <c r="L54" s="26">
        <v>5.3</v>
      </c>
      <c r="M54" s="24">
        <v>0.6</v>
      </c>
      <c r="N54" s="21"/>
      <c r="O54" s="21">
        <f t="shared" si="2"/>
        <v>149.80000000000001</v>
      </c>
      <c r="P54" s="21">
        <v>149.19999999999999</v>
      </c>
      <c r="Q54" s="21">
        <v>149.80000000000001</v>
      </c>
      <c r="R54" s="26">
        <v>145.37</v>
      </c>
      <c r="S54" s="24">
        <v>-2.7</v>
      </c>
      <c r="T54" s="21"/>
      <c r="U54" s="21"/>
      <c r="V54" s="21">
        <v>430</v>
      </c>
      <c r="W54" s="21">
        <v>430.6</v>
      </c>
      <c r="X54" s="26">
        <v>430.59</v>
      </c>
      <c r="Y54" s="24">
        <v>-2.8</v>
      </c>
      <c r="Z54" s="21"/>
      <c r="AA54" s="21">
        <f t="shared" si="3"/>
        <v>280.8</v>
      </c>
      <c r="AB54" s="21">
        <v>280.8</v>
      </c>
      <c r="AC54" s="21">
        <v>280.8</v>
      </c>
      <c r="AD54" s="26">
        <v>285.22000000000003</v>
      </c>
      <c r="AE54" s="24">
        <v>-0.1</v>
      </c>
      <c r="AF54" s="21"/>
      <c r="AG54" s="21">
        <f t="shared" si="4"/>
        <v>63.8</v>
      </c>
      <c r="AH54" s="21">
        <v>63.9</v>
      </c>
      <c r="AI54" s="21">
        <v>63.8</v>
      </c>
      <c r="AJ54" s="26">
        <v>65.010000000000005</v>
      </c>
      <c r="AK54" s="24">
        <v>0.3</v>
      </c>
      <c r="AL54" s="21"/>
      <c r="AM54" s="21">
        <f t="shared" si="5"/>
        <v>34.799999999999997</v>
      </c>
      <c r="AN54" s="21">
        <v>34.700000000000003</v>
      </c>
      <c r="AO54" s="21">
        <v>34.799999999999997</v>
      </c>
      <c r="AP54" s="26">
        <v>33.76</v>
      </c>
      <c r="AQ54" s="24">
        <v>-0.4</v>
      </c>
      <c r="AR54" s="21"/>
      <c r="AS54" s="21">
        <f t="shared" si="6"/>
        <v>65.2</v>
      </c>
      <c r="AT54" s="21">
        <v>65.3</v>
      </c>
      <c r="AU54" s="21">
        <v>65.2</v>
      </c>
      <c r="AV54" s="26">
        <v>66.239999999999995</v>
      </c>
      <c r="AW54" s="24">
        <v>0.4</v>
      </c>
      <c r="AX54" s="21"/>
      <c r="AY54" s="21">
        <f t="shared" si="7"/>
        <v>2.1</v>
      </c>
      <c r="AZ54" s="21">
        <v>2.1</v>
      </c>
      <c r="BA54" s="21">
        <v>2.1</v>
      </c>
      <c r="BB54" s="26">
        <v>1.86</v>
      </c>
      <c r="BC54" s="21">
        <v>0.2</v>
      </c>
    </row>
    <row r="55" spans="1:55" ht="13.2" x14ac:dyDescent="0.25">
      <c r="A55" s="7">
        <v>91</v>
      </c>
      <c r="B55">
        <v>3</v>
      </c>
      <c r="C55" s="21">
        <f t="shared" si="0"/>
        <v>288.2</v>
      </c>
      <c r="D55" s="21">
        <v>288.60000000000002</v>
      </c>
      <c r="E55" s="21">
        <v>288.2</v>
      </c>
      <c r="F55" s="26">
        <v>279.88</v>
      </c>
      <c r="G55" s="24">
        <v>-0.5</v>
      </c>
      <c r="H55" s="21"/>
      <c r="I55" s="21">
        <f t="shared" si="1"/>
        <v>4.9000000000000004</v>
      </c>
      <c r="J55" s="21">
        <v>5.5</v>
      </c>
      <c r="K55" s="21">
        <v>4.9000000000000004</v>
      </c>
      <c r="L55" s="26">
        <v>5.35</v>
      </c>
      <c r="M55" s="24">
        <v>0.6</v>
      </c>
      <c r="N55" s="21"/>
      <c r="O55" s="21">
        <f t="shared" si="2"/>
        <v>137.1</v>
      </c>
      <c r="P55" s="21">
        <v>136.30000000000001</v>
      </c>
      <c r="Q55" s="21">
        <v>137.1</v>
      </c>
      <c r="R55" s="26">
        <v>145.15</v>
      </c>
      <c r="S55" s="24">
        <v>-2.5</v>
      </c>
      <c r="T55" s="21"/>
      <c r="U55" s="21"/>
      <c r="V55" s="21">
        <v>430.4</v>
      </c>
      <c r="W55" s="21">
        <v>430.2</v>
      </c>
      <c r="X55" s="26">
        <v>430.39</v>
      </c>
      <c r="Y55" s="24">
        <v>-2.4</v>
      </c>
      <c r="Z55" s="21"/>
      <c r="AA55" s="21">
        <f t="shared" si="3"/>
        <v>293.10000000000002</v>
      </c>
      <c r="AB55" s="21">
        <v>294.10000000000002</v>
      </c>
      <c r="AC55" s="21">
        <v>293.10000000000002</v>
      </c>
      <c r="AD55" s="26">
        <v>285.24</v>
      </c>
      <c r="AE55" s="24">
        <v>0.2</v>
      </c>
      <c r="AF55" s="21"/>
      <c r="AG55" s="21">
        <f t="shared" si="4"/>
        <v>67</v>
      </c>
      <c r="AH55" s="21">
        <v>67.099999999999994</v>
      </c>
      <c r="AI55" s="21">
        <v>67</v>
      </c>
      <c r="AJ55" s="26">
        <v>65.03</v>
      </c>
      <c r="AK55" s="24">
        <v>0.2</v>
      </c>
      <c r="AL55" s="21"/>
      <c r="AM55" s="21">
        <f t="shared" si="5"/>
        <v>31.9</v>
      </c>
      <c r="AN55" s="21">
        <v>31.7</v>
      </c>
      <c r="AO55" s="21">
        <v>31.9</v>
      </c>
      <c r="AP55" s="26">
        <v>33.729999999999997</v>
      </c>
      <c r="AQ55" s="24">
        <v>-0.4</v>
      </c>
      <c r="AR55" s="21"/>
      <c r="AS55" s="21">
        <f t="shared" si="6"/>
        <v>68.099999999999994</v>
      </c>
      <c r="AT55" s="21">
        <v>68.3</v>
      </c>
      <c r="AU55" s="21">
        <v>68.099999999999994</v>
      </c>
      <c r="AV55" s="26">
        <v>66.27</v>
      </c>
      <c r="AW55" s="24">
        <v>0.4</v>
      </c>
      <c r="AX55" s="21"/>
      <c r="AY55" s="21">
        <f t="shared" si="7"/>
        <v>1.7</v>
      </c>
      <c r="AZ55" s="21">
        <v>1.9</v>
      </c>
      <c r="BA55" s="21">
        <v>1.7</v>
      </c>
      <c r="BB55" s="26">
        <v>1.88</v>
      </c>
      <c r="BC55" s="21">
        <v>0.2</v>
      </c>
    </row>
    <row r="56" spans="1:55" ht="13.2" x14ac:dyDescent="0.25">
      <c r="A56" s="7">
        <v>91</v>
      </c>
      <c r="B56">
        <v>4</v>
      </c>
      <c r="C56" s="21">
        <f t="shared" si="0"/>
        <v>274.39999999999998</v>
      </c>
      <c r="D56" s="21">
        <v>272.60000000000002</v>
      </c>
      <c r="E56" s="21">
        <v>274.39999999999998</v>
      </c>
      <c r="F56" s="26">
        <v>279.86</v>
      </c>
      <c r="G56" s="24">
        <v>-0.2</v>
      </c>
      <c r="H56" s="21"/>
      <c r="I56" s="21">
        <f t="shared" si="1"/>
        <v>6.2</v>
      </c>
      <c r="J56" s="21">
        <v>5.0999999999999996</v>
      </c>
      <c r="K56" s="21">
        <v>6.2</v>
      </c>
      <c r="L56" s="26">
        <v>5.41</v>
      </c>
      <c r="M56" s="24">
        <v>0.7</v>
      </c>
      <c r="N56" s="21"/>
      <c r="O56" s="21">
        <f t="shared" si="2"/>
        <v>149.4</v>
      </c>
      <c r="P56" s="21">
        <v>152.4</v>
      </c>
      <c r="Q56" s="21">
        <v>149.4</v>
      </c>
      <c r="R56" s="26">
        <v>144.91999999999999</v>
      </c>
      <c r="S56" s="24">
        <v>-2.8</v>
      </c>
      <c r="T56" s="21"/>
      <c r="U56" s="21"/>
      <c r="V56" s="21">
        <v>430.1</v>
      </c>
      <c r="W56" s="21">
        <v>430</v>
      </c>
      <c r="X56" s="26">
        <v>430.2</v>
      </c>
      <c r="Y56" s="24">
        <v>-2.2999999999999998</v>
      </c>
      <c r="Z56" s="21"/>
      <c r="AA56" s="21">
        <f t="shared" si="3"/>
        <v>280.60000000000002</v>
      </c>
      <c r="AB56" s="21">
        <v>277.7</v>
      </c>
      <c r="AC56" s="21">
        <v>280.60000000000002</v>
      </c>
      <c r="AD56" s="26">
        <v>285.27999999999997</v>
      </c>
      <c r="AE56" s="24">
        <v>0.5</v>
      </c>
      <c r="AF56" s="21"/>
      <c r="AG56" s="21">
        <f t="shared" si="4"/>
        <v>63.8</v>
      </c>
      <c r="AH56" s="21">
        <v>63.4</v>
      </c>
      <c r="AI56" s="21">
        <v>63.8</v>
      </c>
      <c r="AJ56" s="26">
        <v>65.05</v>
      </c>
      <c r="AK56" s="24">
        <v>0.3</v>
      </c>
      <c r="AL56" s="21"/>
      <c r="AM56" s="21">
        <f t="shared" si="5"/>
        <v>34.700000000000003</v>
      </c>
      <c r="AN56" s="21">
        <v>35.4</v>
      </c>
      <c r="AO56" s="21">
        <v>34.700000000000003</v>
      </c>
      <c r="AP56" s="26">
        <v>33.69</v>
      </c>
      <c r="AQ56" s="24">
        <v>-0.5</v>
      </c>
      <c r="AR56" s="21"/>
      <c r="AS56" s="21">
        <f t="shared" si="6"/>
        <v>65.3</v>
      </c>
      <c r="AT56" s="21">
        <v>64.599999999999994</v>
      </c>
      <c r="AU56" s="21">
        <v>65.3</v>
      </c>
      <c r="AV56" s="26">
        <v>66.31</v>
      </c>
      <c r="AW56" s="24">
        <v>0.5</v>
      </c>
      <c r="AX56" s="21"/>
      <c r="AY56" s="21">
        <f t="shared" si="7"/>
        <v>2.2000000000000002</v>
      </c>
      <c r="AZ56" s="21">
        <v>1.9</v>
      </c>
      <c r="BA56" s="21">
        <v>2.2000000000000002</v>
      </c>
      <c r="BB56" s="26">
        <v>1.9</v>
      </c>
      <c r="BC56" s="21">
        <v>0.3</v>
      </c>
    </row>
    <row r="57" spans="1:55" ht="13.2" x14ac:dyDescent="0.25">
      <c r="A57" s="7">
        <v>91</v>
      </c>
      <c r="B57">
        <v>5</v>
      </c>
      <c r="C57" s="21">
        <f t="shared" si="0"/>
        <v>278.39999999999998</v>
      </c>
      <c r="D57" s="21">
        <v>276.7</v>
      </c>
      <c r="E57" s="21">
        <v>278.39999999999998</v>
      </c>
      <c r="F57" s="26">
        <v>279.82</v>
      </c>
      <c r="G57" s="24">
        <v>-0.5</v>
      </c>
      <c r="H57" s="21"/>
      <c r="I57" s="21">
        <f t="shared" si="1"/>
        <v>4</v>
      </c>
      <c r="J57" s="21">
        <v>3.5</v>
      </c>
      <c r="K57" s="21">
        <v>4</v>
      </c>
      <c r="L57" s="26">
        <v>5.5</v>
      </c>
      <c r="M57" s="24">
        <v>1</v>
      </c>
      <c r="N57" s="21"/>
      <c r="O57" s="21">
        <f t="shared" si="2"/>
        <v>147.30000000000001</v>
      </c>
      <c r="P57" s="21">
        <v>149.6</v>
      </c>
      <c r="Q57" s="21">
        <v>147.30000000000001</v>
      </c>
      <c r="R57" s="26">
        <v>144.66999999999999</v>
      </c>
      <c r="S57" s="24">
        <v>-3</v>
      </c>
      <c r="T57" s="21"/>
      <c r="U57" s="21"/>
      <c r="V57" s="21">
        <v>429.8</v>
      </c>
      <c r="W57" s="21">
        <v>429.7</v>
      </c>
      <c r="X57" s="26">
        <v>429.99</v>
      </c>
      <c r="Y57" s="24">
        <v>-2.5</v>
      </c>
      <c r="Z57" s="21"/>
      <c r="AA57" s="21">
        <f t="shared" si="3"/>
        <v>282.39999999999998</v>
      </c>
      <c r="AB57" s="21">
        <v>280.2</v>
      </c>
      <c r="AC57" s="21">
        <v>282.39999999999998</v>
      </c>
      <c r="AD57" s="26">
        <v>285.31</v>
      </c>
      <c r="AE57" s="24">
        <v>0.4</v>
      </c>
      <c r="AF57" s="21"/>
      <c r="AG57" s="21">
        <f t="shared" si="4"/>
        <v>64.8</v>
      </c>
      <c r="AH57" s="21">
        <v>64.400000000000006</v>
      </c>
      <c r="AI57" s="21">
        <v>64.8</v>
      </c>
      <c r="AJ57" s="26">
        <v>65.08</v>
      </c>
      <c r="AK57" s="24">
        <v>0.3</v>
      </c>
      <c r="AL57" s="21"/>
      <c r="AM57" s="21">
        <f t="shared" si="5"/>
        <v>34.299999999999997</v>
      </c>
      <c r="AN57" s="21">
        <v>34.799999999999997</v>
      </c>
      <c r="AO57" s="21">
        <v>34.299999999999997</v>
      </c>
      <c r="AP57" s="26">
        <v>33.65</v>
      </c>
      <c r="AQ57" s="24">
        <v>-0.5</v>
      </c>
      <c r="AR57" s="21"/>
      <c r="AS57" s="21">
        <f t="shared" si="6"/>
        <v>65.7</v>
      </c>
      <c r="AT57" s="21">
        <v>65.2</v>
      </c>
      <c r="AU57" s="21">
        <v>65.7</v>
      </c>
      <c r="AV57" s="26">
        <v>66.349999999999994</v>
      </c>
      <c r="AW57" s="24">
        <v>0.5</v>
      </c>
      <c r="AX57" s="21"/>
      <c r="AY57" s="21">
        <f t="shared" si="7"/>
        <v>1.4</v>
      </c>
      <c r="AZ57" s="21">
        <v>1.3</v>
      </c>
      <c r="BA57" s="21">
        <v>1.4</v>
      </c>
      <c r="BB57" s="26">
        <v>1.93</v>
      </c>
      <c r="BC57" s="21">
        <v>0.3</v>
      </c>
    </row>
    <row r="58" spans="1:55" ht="13.2" x14ac:dyDescent="0.25">
      <c r="A58" s="7">
        <v>91</v>
      </c>
      <c r="B58">
        <v>6</v>
      </c>
      <c r="C58" s="21">
        <f t="shared" si="0"/>
        <v>286</v>
      </c>
      <c r="D58" s="21">
        <v>286.60000000000002</v>
      </c>
      <c r="E58" s="21">
        <v>286</v>
      </c>
      <c r="F58" s="26">
        <v>279.72000000000003</v>
      </c>
      <c r="G58" s="24">
        <v>-1.2</v>
      </c>
      <c r="H58" s="21"/>
      <c r="I58" s="21">
        <f t="shared" si="1"/>
        <v>5.4</v>
      </c>
      <c r="J58" s="21">
        <v>5.8</v>
      </c>
      <c r="K58" s="21">
        <v>5.4</v>
      </c>
      <c r="L58" s="26">
        <v>5.59</v>
      </c>
      <c r="M58" s="24">
        <v>1.2</v>
      </c>
      <c r="N58" s="21"/>
      <c r="O58" s="21">
        <f t="shared" si="2"/>
        <v>139.1</v>
      </c>
      <c r="P58" s="21">
        <v>138.9</v>
      </c>
      <c r="Q58" s="21">
        <v>139.1</v>
      </c>
      <c r="R58" s="26">
        <v>144.43</v>
      </c>
      <c r="S58" s="24">
        <v>-2.9</v>
      </c>
      <c r="T58" s="21"/>
      <c r="U58" s="21"/>
      <c r="V58" s="21">
        <v>431.3</v>
      </c>
      <c r="W58" s="21">
        <v>430.5</v>
      </c>
      <c r="X58" s="26">
        <v>429.74</v>
      </c>
      <c r="Y58" s="24">
        <v>-2.9</v>
      </c>
      <c r="Z58" s="21"/>
      <c r="AA58" s="21">
        <f t="shared" si="3"/>
        <v>291.39999999999998</v>
      </c>
      <c r="AB58" s="21">
        <v>292.39999999999998</v>
      </c>
      <c r="AC58" s="21">
        <v>291.39999999999998</v>
      </c>
      <c r="AD58" s="26">
        <v>285.31</v>
      </c>
      <c r="AE58" s="24">
        <v>0</v>
      </c>
      <c r="AF58" s="21"/>
      <c r="AG58" s="21">
        <f t="shared" si="4"/>
        <v>66.400000000000006</v>
      </c>
      <c r="AH58" s="21">
        <v>66.5</v>
      </c>
      <c r="AI58" s="21">
        <v>66.400000000000006</v>
      </c>
      <c r="AJ58" s="26">
        <v>65.09</v>
      </c>
      <c r="AK58" s="24">
        <v>0.2</v>
      </c>
      <c r="AL58" s="21"/>
      <c r="AM58" s="21">
        <f t="shared" si="5"/>
        <v>32.299999999999997</v>
      </c>
      <c r="AN58" s="21">
        <v>32.200000000000003</v>
      </c>
      <c r="AO58" s="21">
        <v>32.299999999999997</v>
      </c>
      <c r="AP58" s="26">
        <v>33.61</v>
      </c>
      <c r="AQ58" s="24">
        <v>-0.4</v>
      </c>
      <c r="AR58" s="21"/>
      <c r="AS58" s="21">
        <f t="shared" si="6"/>
        <v>67.7</v>
      </c>
      <c r="AT58" s="21">
        <v>67.8</v>
      </c>
      <c r="AU58" s="21">
        <v>67.7</v>
      </c>
      <c r="AV58" s="26">
        <v>66.39</v>
      </c>
      <c r="AW58" s="24">
        <v>0.4</v>
      </c>
      <c r="AX58" s="21"/>
      <c r="AY58" s="21">
        <f t="shared" si="7"/>
        <v>1.9</v>
      </c>
      <c r="AZ58" s="21">
        <v>2</v>
      </c>
      <c r="BA58" s="21">
        <v>1.9</v>
      </c>
      <c r="BB58" s="26">
        <v>1.96</v>
      </c>
      <c r="BC58" s="21">
        <v>0.4</v>
      </c>
    </row>
    <row r="59" spans="1:55" ht="13.2" x14ac:dyDescent="0.25">
      <c r="A59" s="7">
        <v>91</v>
      </c>
      <c r="B59">
        <v>7</v>
      </c>
      <c r="C59" s="21">
        <f t="shared" si="0"/>
        <v>273.60000000000002</v>
      </c>
      <c r="D59" s="21">
        <v>272</v>
      </c>
      <c r="E59" s="21">
        <v>273.60000000000002</v>
      </c>
      <c r="F59" s="26">
        <v>279.52999999999997</v>
      </c>
      <c r="G59" s="24">
        <v>-2.2999999999999998</v>
      </c>
      <c r="H59" s="21"/>
      <c r="I59" s="21">
        <f t="shared" si="1"/>
        <v>6.9</v>
      </c>
      <c r="J59" s="21">
        <v>5.6</v>
      </c>
      <c r="K59" s="21">
        <v>6.9</v>
      </c>
      <c r="L59" s="26">
        <v>5.7</v>
      </c>
      <c r="M59" s="24">
        <v>1.3</v>
      </c>
      <c r="N59" s="21"/>
      <c r="O59" s="21">
        <f t="shared" si="2"/>
        <v>149.6</v>
      </c>
      <c r="P59" s="21">
        <v>152.30000000000001</v>
      </c>
      <c r="Q59" s="21">
        <v>149.6</v>
      </c>
      <c r="R59" s="26">
        <v>144.24</v>
      </c>
      <c r="S59" s="24">
        <v>-2.2999999999999998</v>
      </c>
      <c r="T59" s="21"/>
      <c r="U59" s="21"/>
      <c r="V59" s="21">
        <v>429.9</v>
      </c>
      <c r="W59" s="21">
        <v>430.1</v>
      </c>
      <c r="X59" s="26">
        <v>429.47</v>
      </c>
      <c r="Y59" s="24">
        <v>-3.3</v>
      </c>
      <c r="Z59" s="21"/>
      <c r="AA59" s="21">
        <f t="shared" si="3"/>
        <v>280.5</v>
      </c>
      <c r="AB59" s="21">
        <v>277.60000000000002</v>
      </c>
      <c r="AC59" s="21">
        <v>280.5</v>
      </c>
      <c r="AD59" s="26">
        <v>285.23</v>
      </c>
      <c r="AE59" s="24">
        <v>-1</v>
      </c>
      <c r="AF59" s="21"/>
      <c r="AG59" s="21">
        <f t="shared" si="4"/>
        <v>63.6</v>
      </c>
      <c r="AH59" s="21">
        <v>63.3</v>
      </c>
      <c r="AI59" s="21">
        <v>63.6</v>
      </c>
      <c r="AJ59" s="26">
        <v>65.09</v>
      </c>
      <c r="AK59" s="24">
        <v>0</v>
      </c>
      <c r="AL59" s="21"/>
      <c r="AM59" s="21">
        <f t="shared" si="5"/>
        <v>34.799999999999997</v>
      </c>
      <c r="AN59" s="21">
        <v>35.4</v>
      </c>
      <c r="AO59" s="21">
        <v>34.799999999999997</v>
      </c>
      <c r="AP59" s="26">
        <v>33.590000000000003</v>
      </c>
      <c r="AQ59" s="24">
        <v>-0.3</v>
      </c>
      <c r="AR59" s="21"/>
      <c r="AS59" s="21">
        <f t="shared" si="6"/>
        <v>65.2</v>
      </c>
      <c r="AT59" s="21">
        <v>64.599999999999994</v>
      </c>
      <c r="AU59" s="21">
        <v>65.2</v>
      </c>
      <c r="AV59" s="26">
        <v>66.41</v>
      </c>
      <c r="AW59" s="24">
        <v>0.3</v>
      </c>
      <c r="AX59" s="21"/>
      <c r="AY59" s="21">
        <f t="shared" si="7"/>
        <v>2.5</v>
      </c>
      <c r="AZ59" s="21">
        <v>2</v>
      </c>
      <c r="BA59" s="21">
        <v>2.5</v>
      </c>
      <c r="BB59" s="26">
        <v>2</v>
      </c>
      <c r="BC59" s="21">
        <v>0.5</v>
      </c>
    </row>
    <row r="60" spans="1:55" ht="13.2" x14ac:dyDescent="0.25">
      <c r="A60" s="7">
        <v>91</v>
      </c>
      <c r="B60">
        <v>8</v>
      </c>
      <c r="C60" s="21">
        <f t="shared" si="0"/>
        <v>279</v>
      </c>
      <c r="D60" s="21">
        <v>277</v>
      </c>
      <c r="E60" s="21">
        <v>279</v>
      </c>
      <c r="F60" s="26">
        <v>279.22000000000003</v>
      </c>
      <c r="G60" s="24">
        <v>-3.8</v>
      </c>
      <c r="H60" s="21"/>
      <c r="I60" s="21">
        <f t="shared" si="1"/>
        <v>5.4</v>
      </c>
      <c r="J60" s="21">
        <v>6.3</v>
      </c>
      <c r="K60" s="21">
        <v>5.4</v>
      </c>
      <c r="L60" s="26">
        <v>5.81</v>
      </c>
      <c r="M60" s="24">
        <v>1.3</v>
      </c>
      <c r="N60" s="21"/>
      <c r="O60" s="21">
        <f t="shared" si="2"/>
        <v>145.30000000000001</v>
      </c>
      <c r="P60" s="21">
        <v>146.5</v>
      </c>
      <c r="Q60" s="21">
        <v>145.30000000000001</v>
      </c>
      <c r="R60" s="26">
        <v>144.13</v>
      </c>
      <c r="S60" s="24">
        <v>-1.3</v>
      </c>
      <c r="T60" s="21"/>
      <c r="U60" s="21"/>
      <c r="V60" s="21">
        <v>429.8</v>
      </c>
      <c r="W60" s="21">
        <v>429.7</v>
      </c>
      <c r="X60" s="26">
        <v>429.16</v>
      </c>
      <c r="Y60" s="24">
        <v>-3.7</v>
      </c>
      <c r="Z60" s="21"/>
      <c r="AA60" s="21">
        <f t="shared" si="3"/>
        <v>284.5</v>
      </c>
      <c r="AB60" s="21">
        <v>283.3</v>
      </c>
      <c r="AC60" s="21">
        <v>284.5</v>
      </c>
      <c r="AD60" s="26">
        <v>285.02</v>
      </c>
      <c r="AE60" s="24">
        <v>-2.4</v>
      </c>
      <c r="AF60" s="21"/>
      <c r="AG60" s="21">
        <f t="shared" si="4"/>
        <v>64.900000000000006</v>
      </c>
      <c r="AH60" s="21">
        <v>64.5</v>
      </c>
      <c r="AI60" s="21">
        <v>64.900000000000006</v>
      </c>
      <c r="AJ60" s="26">
        <v>65.06</v>
      </c>
      <c r="AK60" s="24">
        <v>-0.3</v>
      </c>
      <c r="AL60" s="21"/>
      <c r="AM60" s="21">
        <f t="shared" si="5"/>
        <v>33.799999999999997</v>
      </c>
      <c r="AN60" s="21">
        <v>34.1</v>
      </c>
      <c r="AO60" s="21">
        <v>33.799999999999997</v>
      </c>
      <c r="AP60" s="26">
        <v>33.590000000000003</v>
      </c>
      <c r="AQ60" s="24">
        <v>0</v>
      </c>
      <c r="AR60" s="21"/>
      <c r="AS60" s="21">
        <f t="shared" si="6"/>
        <v>66.2</v>
      </c>
      <c r="AT60" s="21">
        <v>65.900000000000006</v>
      </c>
      <c r="AU60" s="21">
        <v>66.2</v>
      </c>
      <c r="AV60" s="26">
        <v>66.41</v>
      </c>
      <c r="AW60" s="24">
        <v>0</v>
      </c>
      <c r="AX60" s="21"/>
      <c r="AY60" s="21">
        <f t="shared" si="7"/>
        <v>1.9</v>
      </c>
      <c r="AZ60" s="21">
        <v>2.2000000000000002</v>
      </c>
      <c r="BA60" s="21">
        <v>1.9</v>
      </c>
      <c r="BB60" s="26">
        <v>2.04</v>
      </c>
      <c r="BC60" s="21">
        <v>0.5</v>
      </c>
    </row>
    <row r="61" spans="1:55" ht="13.2" x14ac:dyDescent="0.25">
      <c r="A61" s="7">
        <v>91</v>
      </c>
      <c r="B61">
        <v>9</v>
      </c>
      <c r="C61" s="21">
        <f t="shared" si="0"/>
        <v>286</v>
      </c>
      <c r="D61" s="21">
        <v>292</v>
      </c>
      <c r="E61" s="21">
        <v>286</v>
      </c>
      <c r="F61" s="26">
        <v>278.79000000000002</v>
      </c>
      <c r="G61" s="24">
        <v>-5.0999999999999996</v>
      </c>
      <c r="H61" s="21"/>
      <c r="I61" s="21">
        <f t="shared" si="1"/>
        <v>5.3</v>
      </c>
      <c r="J61" s="21">
        <v>6.3</v>
      </c>
      <c r="K61" s="21">
        <v>5.3</v>
      </c>
      <c r="L61" s="26">
        <v>5.91</v>
      </c>
      <c r="M61" s="24">
        <v>1.2</v>
      </c>
      <c r="N61" s="21"/>
      <c r="O61" s="21">
        <f t="shared" si="2"/>
        <v>137.19999999999999</v>
      </c>
      <c r="P61" s="21">
        <v>130.19999999999999</v>
      </c>
      <c r="Q61" s="21">
        <v>137.19999999999999</v>
      </c>
      <c r="R61" s="26">
        <v>144.13</v>
      </c>
      <c r="S61" s="24">
        <v>-0.1</v>
      </c>
      <c r="T61" s="21"/>
      <c r="U61" s="21"/>
      <c r="V61" s="21">
        <v>428.4</v>
      </c>
      <c r="W61" s="21">
        <v>428.5</v>
      </c>
      <c r="X61" s="26">
        <v>428.82</v>
      </c>
      <c r="Y61" s="24">
        <v>-4</v>
      </c>
      <c r="Z61" s="21"/>
      <c r="AA61" s="21">
        <f t="shared" si="3"/>
        <v>291.3</v>
      </c>
      <c r="AB61" s="21">
        <v>298.3</v>
      </c>
      <c r="AC61" s="21">
        <v>291.3</v>
      </c>
      <c r="AD61" s="26">
        <v>284.7</v>
      </c>
      <c r="AE61" s="24">
        <v>-3.9</v>
      </c>
      <c r="AF61" s="21"/>
      <c r="AG61" s="21">
        <f t="shared" si="4"/>
        <v>66.7</v>
      </c>
      <c r="AH61" s="21">
        <v>68.2</v>
      </c>
      <c r="AI61" s="21">
        <v>66.7</v>
      </c>
      <c r="AJ61" s="26">
        <v>65.010000000000005</v>
      </c>
      <c r="AK61" s="24">
        <v>-0.6</v>
      </c>
      <c r="AL61" s="21"/>
      <c r="AM61" s="21">
        <f t="shared" si="5"/>
        <v>32</v>
      </c>
      <c r="AN61" s="21">
        <v>30.4</v>
      </c>
      <c r="AO61" s="21">
        <v>32</v>
      </c>
      <c r="AP61" s="26">
        <v>33.61</v>
      </c>
      <c r="AQ61" s="24">
        <v>0.3</v>
      </c>
      <c r="AR61" s="21"/>
      <c r="AS61" s="21">
        <f t="shared" si="6"/>
        <v>68</v>
      </c>
      <c r="AT61" s="21">
        <v>69.599999999999994</v>
      </c>
      <c r="AU61" s="21">
        <v>68</v>
      </c>
      <c r="AV61" s="26">
        <v>66.39</v>
      </c>
      <c r="AW61" s="24">
        <v>-0.3</v>
      </c>
      <c r="AX61" s="21"/>
      <c r="AY61" s="21">
        <f t="shared" si="7"/>
        <v>1.8</v>
      </c>
      <c r="AZ61" s="21">
        <v>2.1</v>
      </c>
      <c r="BA61" s="21">
        <v>1.8</v>
      </c>
      <c r="BB61" s="26">
        <v>2.08</v>
      </c>
      <c r="BC61" s="21">
        <v>0.5</v>
      </c>
    </row>
    <row r="62" spans="1:55" ht="13.2" x14ac:dyDescent="0.25">
      <c r="A62" s="7">
        <v>91</v>
      </c>
      <c r="B62">
        <v>10</v>
      </c>
      <c r="C62" s="21">
        <f t="shared" si="0"/>
        <v>275</v>
      </c>
      <c r="D62" s="21">
        <v>277</v>
      </c>
      <c r="E62" s="21">
        <v>275</v>
      </c>
      <c r="F62" s="26">
        <v>278.25</v>
      </c>
      <c r="G62" s="24">
        <v>-6.5</v>
      </c>
      <c r="H62" s="21"/>
      <c r="I62" s="21">
        <f t="shared" si="1"/>
        <v>7.5</v>
      </c>
      <c r="J62" s="21">
        <v>7.1</v>
      </c>
      <c r="K62" s="21">
        <v>7.5</v>
      </c>
      <c r="L62" s="26">
        <v>6</v>
      </c>
      <c r="M62" s="24">
        <v>1.1000000000000001</v>
      </c>
      <c r="N62" s="21"/>
      <c r="O62" s="21">
        <f t="shared" si="2"/>
        <v>145.4</v>
      </c>
      <c r="P62" s="21">
        <v>143.69999999999999</v>
      </c>
      <c r="Q62" s="21">
        <v>145.4</v>
      </c>
      <c r="R62" s="26">
        <v>144.22999999999999</v>
      </c>
      <c r="S62" s="24">
        <v>1.3</v>
      </c>
      <c r="T62" s="21"/>
      <c r="U62" s="21"/>
      <c r="V62" s="21">
        <v>427.8</v>
      </c>
      <c r="W62" s="21">
        <v>427.9</v>
      </c>
      <c r="X62" s="26">
        <v>428.48</v>
      </c>
      <c r="Y62" s="24">
        <v>-4.0999999999999996</v>
      </c>
      <c r="Z62" s="21"/>
      <c r="AA62" s="21">
        <f t="shared" si="3"/>
        <v>282.5</v>
      </c>
      <c r="AB62" s="21">
        <v>284.10000000000002</v>
      </c>
      <c r="AC62" s="21">
        <v>282.5</v>
      </c>
      <c r="AD62" s="26">
        <v>284.25</v>
      </c>
      <c r="AE62" s="24">
        <v>-5.4</v>
      </c>
      <c r="AF62" s="21"/>
      <c r="AG62" s="21">
        <f t="shared" si="4"/>
        <v>64.3</v>
      </c>
      <c r="AH62" s="21">
        <v>64.8</v>
      </c>
      <c r="AI62" s="21">
        <v>64.3</v>
      </c>
      <c r="AJ62" s="26">
        <v>64.94</v>
      </c>
      <c r="AK62" s="24">
        <v>-0.9</v>
      </c>
      <c r="AL62" s="21"/>
      <c r="AM62" s="21">
        <f t="shared" si="5"/>
        <v>34</v>
      </c>
      <c r="AN62" s="21">
        <v>33.6</v>
      </c>
      <c r="AO62" s="21">
        <v>34</v>
      </c>
      <c r="AP62" s="26">
        <v>33.659999999999997</v>
      </c>
      <c r="AQ62" s="24">
        <v>0.6</v>
      </c>
      <c r="AR62" s="21"/>
      <c r="AS62" s="21">
        <f t="shared" si="6"/>
        <v>66</v>
      </c>
      <c r="AT62" s="21">
        <v>66.400000000000006</v>
      </c>
      <c r="AU62" s="21">
        <v>66</v>
      </c>
      <c r="AV62" s="26">
        <v>66.34</v>
      </c>
      <c r="AW62" s="24">
        <v>-0.6</v>
      </c>
      <c r="AX62" s="21"/>
      <c r="AY62" s="21">
        <f t="shared" si="7"/>
        <v>2.7</v>
      </c>
      <c r="AZ62" s="21">
        <v>2.5</v>
      </c>
      <c r="BA62" s="21">
        <v>2.7</v>
      </c>
      <c r="BB62" s="26">
        <v>2.11</v>
      </c>
      <c r="BC62" s="21">
        <v>0.4</v>
      </c>
    </row>
    <row r="63" spans="1:55" ht="13.2" x14ac:dyDescent="0.25">
      <c r="A63" s="7">
        <v>91</v>
      </c>
      <c r="B63">
        <v>11</v>
      </c>
      <c r="C63" s="21">
        <f t="shared" si="0"/>
        <v>273.7</v>
      </c>
      <c r="D63" s="21">
        <v>270.2</v>
      </c>
      <c r="E63" s="21">
        <v>273.7</v>
      </c>
      <c r="F63" s="26">
        <v>277.58999999999997</v>
      </c>
      <c r="G63" s="24">
        <v>-8</v>
      </c>
      <c r="H63" s="21"/>
      <c r="I63" s="21">
        <f t="shared" si="1"/>
        <v>4.8</v>
      </c>
      <c r="J63" s="21">
        <v>4.9000000000000004</v>
      </c>
      <c r="K63" s="21">
        <v>4.8</v>
      </c>
      <c r="L63" s="26">
        <v>6.11</v>
      </c>
      <c r="M63" s="24">
        <v>1.3</v>
      </c>
      <c r="N63" s="21"/>
      <c r="O63" s="21">
        <f t="shared" si="2"/>
        <v>149.5</v>
      </c>
      <c r="P63" s="21">
        <v>152.9</v>
      </c>
      <c r="Q63" s="21">
        <v>149.5</v>
      </c>
      <c r="R63" s="26">
        <v>144.46</v>
      </c>
      <c r="S63" s="24">
        <v>2.7</v>
      </c>
      <c r="T63" s="21"/>
      <c r="U63" s="21"/>
      <c r="V63" s="21">
        <v>428</v>
      </c>
      <c r="W63" s="21">
        <v>428</v>
      </c>
      <c r="X63" s="26">
        <v>428.15</v>
      </c>
      <c r="Y63" s="24">
        <v>-4</v>
      </c>
      <c r="Z63" s="21"/>
      <c r="AA63" s="21">
        <f t="shared" si="3"/>
        <v>278.5</v>
      </c>
      <c r="AB63" s="21">
        <v>275.10000000000002</v>
      </c>
      <c r="AC63" s="21">
        <v>278.5</v>
      </c>
      <c r="AD63" s="26">
        <v>283.69</v>
      </c>
      <c r="AE63" s="24">
        <v>-6.7</v>
      </c>
      <c r="AF63" s="21"/>
      <c r="AG63" s="21">
        <f t="shared" si="4"/>
        <v>63.9</v>
      </c>
      <c r="AH63" s="21">
        <v>63.1</v>
      </c>
      <c r="AI63" s="21">
        <v>63.9</v>
      </c>
      <c r="AJ63" s="26">
        <v>64.83</v>
      </c>
      <c r="AK63" s="24">
        <v>-1.3</v>
      </c>
      <c r="AL63" s="21"/>
      <c r="AM63" s="21">
        <f t="shared" si="5"/>
        <v>34.9</v>
      </c>
      <c r="AN63" s="21">
        <v>35.700000000000003</v>
      </c>
      <c r="AO63" s="21">
        <v>34.9</v>
      </c>
      <c r="AP63" s="26">
        <v>33.74</v>
      </c>
      <c r="AQ63" s="24">
        <v>0.9</v>
      </c>
      <c r="AR63" s="21"/>
      <c r="AS63" s="21">
        <f t="shared" si="6"/>
        <v>65.099999999999994</v>
      </c>
      <c r="AT63" s="21">
        <v>64.3</v>
      </c>
      <c r="AU63" s="21">
        <v>65.099999999999994</v>
      </c>
      <c r="AV63" s="26">
        <v>66.260000000000005</v>
      </c>
      <c r="AW63" s="24">
        <v>-0.9</v>
      </c>
      <c r="AX63" s="21"/>
      <c r="AY63" s="21">
        <f t="shared" si="7"/>
        <v>1.7</v>
      </c>
      <c r="AZ63" s="21">
        <v>1.8</v>
      </c>
      <c r="BA63" s="21">
        <v>1.7</v>
      </c>
      <c r="BB63" s="26">
        <v>2.15</v>
      </c>
      <c r="BC63" s="21">
        <v>0.5</v>
      </c>
    </row>
    <row r="64" spans="1:55" ht="13.2" x14ac:dyDescent="0.25">
      <c r="A64" s="7">
        <v>91</v>
      </c>
      <c r="B64">
        <v>12</v>
      </c>
      <c r="C64" s="21">
        <f t="shared" si="0"/>
        <v>282</v>
      </c>
      <c r="D64" s="21">
        <v>285.60000000000002</v>
      </c>
      <c r="E64" s="21">
        <v>282</v>
      </c>
      <c r="F64" s="26">
        <v>276.81</v>
      </c>
      <c r="G64" s="24">
        <v>-9.3000000000000007</v>
      </c>
      <c r="H64" s="21"/>
      <c r="I64" s="21">
        <f t="shared" si="1"/>
        <v>7.5</v>
      </c>
      <c r="J64" s="21">
        <v>8.1999999999999993</v>
      </c>
      <c r="K64" s="21">
        <v>7.5</v>
      </c>
      <c r="L64" s="26">
        <v>6.21</v>
      </c>
      <c r="M64" s="24">
        <v>1.2</v>
      </c>
      <c r="N64" s="21"/>
      <c r="O64" s="21">
        <f t="shared" si="2"/>
        <v>138.30000000000001</v>
      </c>
      <c r="P64" s="21">
        <v>133.80000000000001</v>
      </c>
      <c r="Q64" s="21">
        <v>138.30000000000001</v>
      </c>
      <c r="R64" s="26">
        <v>144.83000000000001</v>
      </c>
      <c r="S64" s="24">
        <v>4.4000000000000004</v>
      </c>
      <c r="T64" s="21"/>
      <c r="U64" s="21"/>
      <c r="V64" s="21">
        <v>427.7</v>
      </c>
      <c r="W64" s="21">
        <v>427.9</v>
      </c>
      <c r="X64" s="26">
        <v>427.85</v>
      </c>
      <c r="Y64" s="24">
        <v>-3.7</v>
      </c>
      <c r="Z64" s="21"/>
      <c r="AA64" s="21">
        <f t="shared" si="3"/>
        <v>289.5</v>
      </c>
      <c r="AB64" s="21">
        <v>293.8</v>
      </c>
      <c r="AC64" s="21">
        <v>289.5</v>
      </c>
      <c r="AD64" s="26">
        <v>283.02</v>
      </c>
      <c r="AE64" s="24">
        <v>-8.1</v>
      </c>
      <c r="AF64" s="21"/>
      <c r="AG64" s="21">
        <f t="shared" si="4"/>
        <v>65.900000000000006</v>
      </c>
      <c r="AH64" s="21">
        <v>66.8</v>
      </c>
      <c r="AI64" s="21">
        <v>65.900000000000006</v>
      </c>
      <c r="AJ64" s="26">
        <v>64.7</v>
      </c>
      <c r="AK64" s="24">
        <v>-1.6</v>
      </c>
      <c r="AL64" s="21"/>
      <c r="AM64" s="21">
        <f t="shared" si="5"/>
        <v>32.299999999999997</v>
      </c>
      <c r="AN64" s="21">
        <v>31.3</v>
      </c>
      <c r="AO64" s="21">
        <v>32.299999999999997</v>
      </c>
      <c r="AP64" s="26">
        <v>33.85</v>
      </c>
      <c r="AQ64" s="24">
        <v>1.3</v>
      </c>
      <c r="AR64" s="21"/>
      <c r="AS64" s="21">
        <f t="shared" si="6"/>
        <v>67.7</v>
      </c>
      <c r="AT64" s="21">
        <v>68.7</v>
      </c>
      <c r="AU64" s="21">
        <v>67.7</v>
      </c>
      <c r="AV64" s="26">
        <v>66.150000000000006</v>
      </c>
      <c r="AW64" s="24">
        <v>-1.3</v>
      </c>
      <c r="AX64" s="21"/>
      <c r="AY64" s="21">
        <f t="shared" si="7"/>
        <v>2.6</v>
      </c>
      <c r="AZ64" s="21">
        <v>2.8</v>
      </c>
      <c r="BA64" s="21">
        <v>2.6</v>
      </c>
      <c r="BB64" s="26">
        <v>2.19</v>
      </c>
      <c r="BC64" s="21">
        <v>0.5</v>
      </c>
    </row>
    <row r="65" spans="1:55" ht="13.2" x14ac:dyDescent="0.25">
      <c r="A65" s="7"/>
      <c r="B65">
        <v>1</v>
      </c>
      <c r="C65" s="21">
        <f t="shared" si="0"/>
        <v>272.89999999999998</v>
      </c>
      <c r="D65" s="21">
        <v>270.7</v>
      </c>
      <c r="E65" s="21">
        <v>272.89999999999998</v>
      </c>
      <c r="F65" s="26">
        <v>275.94</v>
      </c>
      <c r="G65" s="24">
        <v>-10.3</v>
      </c>
      <c r="H65" s="21"/>
      <c r="I65" s="21">
        <f t="shared" si="1"/>
        <v>6.1</v>
      </c>
      <c r="J65" s="21">
        <v>5.8</v>
      </c>
      <c r="K65" s="21">
        <v>6.1</v>
      </c>
      <c r="L65" s="26">
        <v>6.32</v>
      </c>
      <c r="M65" s="24">
        <v>1.3</v>
      </c>
      <c r="N65" s="21"/>
      <c r="O65" s="21">
        <f t="shared" si="2"/>
        <v>148</v>
      </c>
      <c r="P65" s="21">
        <v>150.6</v>
      </c>
      <c r="Q65" s="21">
        <v>148</v>
      </c>
      <c r="R65" s="26">
        <v>145.32</v>
      </c>
      <c r="S65" s="24">
        <v>5.9</v>
      </c>
      <c r="T65" s="21"/>
      <c r="U65" s="21"/>
      <c r="V65" s="21">
        <v>427</v>
      </c>
      <c r="W65" s="21">
        <v>427</v>
      </c>
      <c r="X65" s="26">
        <v>427.58</v>
      </c>
      <c r="Y65" s="24">
        <v>-3.1</v>
      </c>
      <c r="Z65" s="21"/>
      <c r="AA65" s="21">
        <f t="shared" si="3"/>
        <v>279</v>
      </c>
      <c r="AB65" s="21">
        <v>276.39999999999998</v>
      </c>
      <c r="AC65" s="21">
        <v>279</v>
      </c>
      <c r="AD65" s="26">
        <v>282.26</v>
      </c>
      <c r="AE65" s="24">
        <v>-9.1</v>
      </c>
      <c r="AF65" s="21"/>
      <c r="AG65" s="21">
        <f t="shared" si="4"/>
        <v>63.9</v>
      </c>
      <c r="AH65" s="21">
        <v>63.4</v>
      </c>
      <c r="AI65" s="21">
        <v>63.9</v>
      </c>
      <c r="AJ65" s="26">
        <v>64.540000000000006</v>
      </c>
      <c r="AK65" s="24">
        <v>-1.9</v>
      </c>
      <c r="AL65" s="21"/>
      <c r="AM65" s="21">
        <f t="shared" si="5"/>
        <v>34.700000000000003</v>
      </c>
      <c r="AN65" s="21">
        <v>35.299999999999997</v>
      </c>
      <c r="AO65" s="21">
        <v>34.700000000000003</v>
      </c>
      <c r="AP65" s="26">
        <v>33.99</v>
      </c>
      <c r="AQ65" s="24">
        <v>1.6</v>
      </c>
      <c r="AR65" s="21"/>
      <c r="AS65" s="21">
        <f t="shared" si="6"/>
        <v>65.3</v>
      </c>
      <c r="AT65" s="21">
        <v>64.7</v>
      </c>
      <c r="AU65" s="21">
        <v>65.3</v>
      </c>
      <c r="AV65" s="26">
        <v>66.010000000000005</v>
      </c>
      <c r="AW65" s="24">
        <v>-1.6</v>
      </c>
      <c r="AX65" s="21"/>
      <c r="AY65" s="21">
        <f t="shared" si="7"/>
        <v>2.2000000000000002</v>
      </c>
      <c r="AZ65" s="21">
        <v>2.1</v>
      </c>
      <c r="BA65" s="21">
        <v>2.2000000000000002</v>
      </c>
      <c r="BB65" s="26">
        <v>2.2400000000000002</v>
      </c>
      <c r="BC65" s="21">
        <v>0.5</v>
      </c>
    </row>
    <row r="66" spans="1:55" ht="13.2" x14ac:dyDescent="0.25">
      <c r="A66" s="7">
        <v>92</v>
      </c>
      <c r="B66">
        <v>2</v>
      </c>
      <c r="C66" s="21">
        <f t="shared" si="0"/>
        <v>277.2</v>
      </c>
      <c r="D66" s="21">
        <v>276.39999999999998</v>
      </c>
      <c r="E66" s="21">
        <v>277.2</v>
      </c>
      <c r="F66" s="26">
        <v>275.06</v>
      </c>
      <c r="G66" s="24">
        <v>-10.7</v>
      </c>
      <c r="H66" s="21"/>
      <c r="I66" s="21">
        <f t="shared" si="1"/>
        <v>4.8</v>
      </c>
      <c r="J66" s="21">
        <v>4.5999999999999996</v>
      </c>
      <c r="K66" s="21">
        <v>4.8</v>
      </c>
      <c r="L66" s="26">
        <v>6.43</v>
      </c>
      <c r="M66" s="24">
        <v>1.4</v>
      </c>
      <c r="N66" s="21"/>
      <c r="O66" s="21">
        <f t="shared" si="2"/>
        <v>145.1</v>
      </c>
      <c r="P66" s="21">
        <v>145.5</v>
      </c>
      <c r="Q66" s="21">
        <v>145.1</v>
      </c>
      <c r="R66" s="26">
        <v>145.88999999999999</v>
      </c>
      <c r="S66" s="24">
        <v>6.8</v>
      </c>
      <c r="T66" s="21"/>
      <c r="U66" s="21"/>
      <c r="V66" s="21">
        <v>426.6</v>
      </c>
      <c r="W66" s="21">
        <v>427.1</v>
      </c>
      <c r="X66" s="26">
        <v>427.38</v>
      </c>
      <c r="Y66" s="24">
        <v>-2.5</v>
      </c>
      <c r="Z66" s="21"/>
      <c r="AA66" s="21">
        <f t="shared" si="3"/>
        <v>282</v>
      </c>
      <c r="AB66" s="21">
        <v>281</v>
      </c>
      <c r="AC66" s="21">
        <v>282</v>
      </c>
      <c r="AD66" s="26">
        <v>281.49</v>
      </c>
      <c r="AE66" s="24">
        <v>-9.3000000000000007</v>
      </c>
      <c r="AF66" s="21"/>
      <c r="AG66" s="21">
        <f t="shared" si="4"/>
        <v>64.900000000000006</v>
      </c>
      <c r="AH66" s="21">
        <v>64.8</v>
      </c>
      <c r="AI66" s="21">
        <v>64.900000000000006</v>
      </c>
      <c r="AJ66" s="26">
        <v>64.36</v>
      </c>
      <c r="AK66" s="24">
        <v>-2.1</v>
      </c>
      <c r="AL66" s="21"/>
      <c r="AM66" s="21">
        <f t="shared" si="5"/>
        <v>34</v>
      </c>
      <c r="AN66" s="21">
        <v>34.1</v>
      </c>
      <c r="AO66" s="21">
        <v>34</v>
      </c>
      <c r="AP66" s="26">
        <v>34.14</v>
      </c>
      <c r="AQ66" s="24">
        <v>1.8</v>
      </c>
      <c r="AR66" s="21"/>
      <c r="AS66" s="21">
        <f t="shared" si="6"/>
        <v>66</v>
      </c>
      <c r="AT66" s="21">
        <v>65.900000000000006</v>
      </c>
      <c r="AU66" s="21">
        <v>66</v>
      </c>
      <c r="AV66" s="26">
        <v>65.86</v>
      </c>
      <c r="AW66" s="24">
        <v>-1.8</v>
      </c>
      <c r="AX66" s="21"/>
      <c r="AY66" s="21">
        <f t="shared" si="7"/>
        <v>1.7</v>
      </c>
      <c r="AZ66" s="21">
        <v>1.6</v>
      </c>
      <c r="BA66" s="21">
        <v>1.7</v>
      </c>
      <c r="BB66" s="26">
        <v>2.29</v>
      </c>
      <c r="BC66" s="21">
        <v>0.6</v>
      </c>
    </row>
    <row r="67" spans="1:55" ht="13.2" x14ac:dyDescent="0.25">
      <c r="A67" s="7">
        <v>92</v>
      </c>
      <c r="B67">
        <v>3</v>
      </c>
      <c r="C67" s="21">
        <f t="shared" si="0"/>
        <v>272.5</v>
      </c>
      <c r="D67" s="21">
        <v>274.3</v>
      </c>
      <c r="E67" s="21">
        <v>272.5</v>
      </c>
      <c r="F67" s="26">
        <v>274.19</v>
      </c>
      <c r="G67" s="24">
        <v>-10.4</v>
      </c>
      <c r="H67" s="21"/>
      <c r="I67" s="21">
        <f t="shared" si="1"/>
        <v>8</v>
      </c>
      <c r="J67" s="21">
        <v>8.5</v>
      </c>
      <c r="K67" s="21">
        <v>8</v>
      </c>
      <c r="L67" s="26">
        <v>6.56</v>
      </c>
      <c r="M67" s="24">
        <v>1.5</v>
      </c>
      <c r="N67" s="21"/>
      <c r="O67" s="21">
        <f t="shared" si="2"/>
        <v>147.30000000000001</v>
      </c>
      <c r="P67" s="21">
        <v>145.1</v>
      </c>
      <c r="Q67" s="21">
        <v>147.30000000000001</v>
      </c>
      <c r="R67" s="26">
        <v>146.47999999999999</v>
      </c>
      <c r="S67" s="24">
        <v>7.1</v>
      </c>
      <c r="T67" s="21"/>
      <c r="U67" s="21"/>
      <c r="V67" s="21">
        <v>427.9</v>
      </c>
      <c r="W67" s="21">
        <v>427.9</v>
      </c>
      <c r="X67" s="26">
        <v>427.23</v>
      </c>
      <c r="Y67" s="24">
        <v>-1.8</v>
      </c>
      <c r="Z67" s="21"/>
      <c r="AA67" s="21">
        <f t="shared" si="3"/>
        <v>280.60000000000002</v>
      </c>
      <c r="AB67" s="21">
        <v>282.8</v>
      </c>
      <c r="AC67" s="21">
        <v>280.60000000000002</v>
      </c>
      <c r="AD67" s="26">
        <v>280.75</v>
      </c>
      <c r="AE67" s="24">
        <v>-8.9</v>
      </c>
      <c r="AF67" s="21"/>
      <c r="AG67" s="21">
        <f t="shared" si="4"/>
        <v>63.7</v>
      </c>
      <c r="AH67" s="21">
        <v>64.099999999999994</v>
      </c>
      <c r="AI67" s="21">
        <v>63.7</v>
      </c>
      <c r="AJ67" s="26">
        <v>64.180000000000007</v>
      </c>
      <c r="AK67" s="24">
        <v>-2.2000000000000002</v>
      </c>
      <c r="AL67" s="21"/>
      <c r="AM67" s="21">
        <f t="shared" si="5"/>
        <v>34.4</v>
      </c>
      <c r="AN67" s="21">
        <v>33.9</v>
      </c>
      <c r="AO67" s="21">
        <v>34.4</v>
      </c>
      <c r="AP67" s="26">
        <v>34.29</v>
      </c>
      <c r="AQ67" s="24">
        <v>1.8</v>
      </c>
      <c r="AR67" s="21"/>
      <c r="AS67" s="21">
        <f t="shared" si="6"/>
        <v>65.599999999999994</v>
      </c>
      <c r="AT67" s="21">
        <v>66.099999999999994</v>
      </c>
      <c r="AU67" s="21">
        <v>65.599999999999994</v>
      </c>
      <c r="AV67" s="26">
        <v>65.709999999999994</v>
      </c>
      <c r="AW67" s="24">
        <v>-1.8</v>
      </c>
      <c r="AX67" s="21"/>
      <c r="AY67" s="21">
        <f t="shared" si="7"/>
        <v>2.9</v>
      </c>
      <c r="AZ67" s="21">
        <v>3</v>
      </c>
      <c r="BA67" s="21">
        <v>2.9</v>
      </c>
      <c r="BB67" s="26">
        <v>2.34</v>
      </c>
      <c r="BC67" s="21">
        <v>0.6</v>
      </c>
    </row>
    <row r="68" spans="1:55" ht="13.2" x14ac:dyDescent="0.25">
      <c r="A68" s="7">
        <v>92</v>
      </c>
      <c r="B68">
        <v>4</v>
      </c>
      <c r="C68" s="21">
        <f t="shared" si="0"/>
        <v>273.7</v>
      </c>
      <c r="D68" s="21">
        <v>271.39999999999998</v>
      </c>
      <c r="E68" s="21">
        <v>273.7</v>
      </c>
      <c r="F68" s="26">
        <v>273.33999999999997</v>
      </c>
      <c r="G68" s="24">
        <v>-10.199999999999999</v>
      </c>
      <c r="H68" s="21"/>
      <c r="I68" s="21">
        <f t="shared" si="1"/>
        <v>6.3</v>
      </c>
      <c r="J68" s="21">
        <v>5.6</v>
      </c>
      <c r="K68" s="21">
        <v>6.3</v>
      </c>
      <c r="L68" s="26">
        <v>6.72</v>
      </c>
      <c r="M68" s="24">
        <v>1.9</v>
      </c>
      <c r="N68" s="21"/>
      <c r="O68" s="21">
        <f t="shared" si="2"/>
        <v>147.30000000000001</v>
      </c>
      <c r="P68" s="21">
        <v>150.30000000000001</v>
      </c>
      <c r="Q68" s="21">
        <v>147.30000000000001</v>
      </c>
      <c r="R68" s="26">
        <v>147.08000000000001</v>
      </c>
      <c r="S68" s="24">
        <v>7.2</v>
      </c>
      <c r="T68" s="21"/>
      <c r="U68" s="21"/>
      <c r="V68" s="21">
        <v>427.4</v>
      </c>
      <c r="W68" s="21">
        <v>427.2</v>
      </c>
      <c r="X68" s="26">
        <v>427.14</v>
      </c>
      <c r="Y68" s="24">
        <v>-1.1000000000000001</v>
      </c>
      <c r="Z68" s="21"/>
      <c r="AA68" s="21">
        <f t="shared" si="3"/>
        <v>279.89999999999998</v>
      </c>
      <c r="AB68" s="21">
        <v>277.10000000000002</v>
      </c>
      <c r="AC68" s="21">
        <v>279.89999999999998</v>
      </c>
      <c r="AD68" s="26">
        <v>280.06</v>
      </c>
      <c r="AE68" s="24">
        <v>-8.3000000000000007</v>
      </c>
      <c r="AF68" s="21"/>
      <c r="AG68" s="21">
        <f t="shared" si="4"/>
        <v>64.099999999999994</v>
      </c>
      <c r="AH68" s="21">
        <v>63.5</v>
      </c>
      <c r="AI68" s="21">
        <v>64.099999999999994</v>
      </c>
      <c r="AJ68" s="26">
        <v>63.99</v>
      </c>
      <c r="AK68" s="24">
        <v>-2.2000000000000002</v>
      </c>
      <c r="AL68" s="21"/>
      <c r="AM68" s="21">
        <f t="shared" si="5"/>
        <v>34.5</v>
      </c>
      <c r="AN68" s="21">
        <v>35.200000000000003</v>
      </c>
      <c r="AO68" s="21">
        <v>34.5</v>
      </c>
      <c r="AP68" s="26">
        <v>34.43</v>
      </c>
      <c r="AQ68" s="24">
        <v>1.8</v>
      </c>
      <c r="AR68" s="21"/>
      <c r="AS68" s="21">
        <f t="shared" si="6"/>
        <v>65.5</v>
      </c>
      <c r="AT68" s="21">
        <v>64.8</v>
      </c>
      <c r="AU68" s="21">
        <v>65.5</v>
      </c>
      <c r="AV68" s="26">
        <v>65.569999999999993</v>
      </c>
      <c r="AW68" s="24">
        <v>-1.8</v>
      </c>
      <c r="AX68" s="21"/>
      <c r="AY68" s="21">
        <f t="shared" si="7"/>
        <v>2.2000000000000002</v>
      </c>
      <c r="AZ68" s="21">
        <v>2</v>
      </c>
      <c r="BA68" s="21">
        <v>2.2000000000000002</v>
      </c>
      <c r="BB68" s="26">
        <v>2.4</v>
      </c>
      <c r="BC68" s="21">
        <v>0.7</v>
      </c>
    </row>
    <row r="69" spans="1:55" ht="13.2" x14ac:dyDescent="0.25">
      <c r="A69" s="7">
        <v>92</v>
      </c>
      <c r="B69">
        <v>5</v>
      </c>
      <c r="C69" s="21">
        <f t="shared" ref="C69:C132" si="8">$B$2*E69+(1-$B$2)*D69</f>
        <v>270.5</v>
      </c>
      <c r="D69" s="21">
        <v>269.5</v>
      </c>
      <c r="E69" s="21">
        <v>270.5</v>
      </c>
      <c r="F69" s="26">
        <v>272.56</v>
      </c>
      <c r="G69" s="24">
        <v>-9.4</v>
      </c>
      <c r="H69" s="21"/>
      <c r="I69" s="21">
        <f t="shared" ref="I69:I132" si="9">$B$2*K69+(1-$B$2)*J69</f>
        <v>6.7</v>
      </c>
      <c r="J69" s="21">
        <v>6.1</v>
      </c>
      <c r="K69" s="21">
        <v>6.7</v>
      </c>
      <c r="L69" s="26">
        <v>6.93</v>
      </c>
      <c r="M69" s="24">
        <v>2.6</v>
      </c>
      <c r="N69" s="21"/>
      <c r="O69" s="21">
        <f t="shared" ref="O69:O132" si="10">$B$2*Q69+(1-$B$2)*P69</f>
        <v>149.9</v>
      </c>
      <c r="P69" s="21">
        <v>151.6</v>
      </c>
      <c r="Q69" s="21">
        <v>149.9</v>
      </c>
      <c r="R69" s="26">
        <v>147.6</v>
      </c>
      <c r="S69" s="24">
        <v>6.3</v>
      </c>
      <c r="T69" s="21"/>
      <c r="U69" s="21"/>
      <c r="V69" s="21">
        <v>427.2</v>
      </c>
      <c r="W69" s="21">
        <v>427.1</v>
      </c>
      <c r="X69" s="26">
        <v>427.09</v>
      </c>
      <c r="Y69" s="24">
        <v>-0.5</v>
      </c>
      <c r="Z69" s="21"/>
      <c r="AA69" s="21">
        <f t="shared" ref="AA69:AA132" si="11">$B$2*AC69+(1-$B$2)*AB69</f>
        <v>277.2</v>
      </c>
      <c r="AB69" s="21">
        <v>275.60000000000002</v>
      </c>
      <c r="AC69" s="21">
        <v>277.2</v>
      </c>
      <c r="AD69" s="26">
        <v>279.49</v>
      </c>
      <c r="AE69" s="24">
        <v>-6.8</v>
      </c>
      <c r="AF69" s="21"/>
      <c r="AG69" s="21">
        <f t="shared" ref="AG69:AG132" si="12">$B$2*AI69+(1-$B$2)*AH69</f>
        <v>63.3</v>
      </c>
      <c r="AH69" s="21">
        <v>63.1</v>
      </c>
      <c r="AI69" s="21">
        <v>63.3</v>
      </c>
      <c r="AJ69" s="26">
        <v>63.82</v>
      </c>
      <c r="AK69" s="24">
        <v>-2.1</v>
      </c>
      <c r="AL69" s="21"/>
      <c r="AM69" s="21">
        <f t="shared" ref="AM69:AM132" si="13">$B$2*AO69+(1-$B$2)*AN69</f>
        <v>35.1</v>
      </c>
      <c r="AN69" s="21">
        <v>35.5</v>
      </c>
      <c r="AO69" s="21">
        <v>35.1</v>
      </c>
      <c r="AP69" s="26">
        <v>34.56</v>
      </c>
      <c r="AQ69" s="24">
        <v>1.5</v>
      </c>
      <c r="AR69" s="21"/>
      <c r="AS69" s="21">
        <f t="shared" ref="AS69:AS132" si="14">$B$2*AU69+(1-$B$2)*AT69</f>
        <v>64.900000000000006</v>
      </c>
      <c r="AT69" s="21">
        <v>64.5</v>
      </c>
      <c r="AU69" s="21">
        <v>64.900000000000006</v>
      </c>
      <c r="AV69" s="26">
        <v>65.44</v>
      </c>
      <c r="AW69" s="24">
        <v>-1.5</v>
      </c>
      <c r="AX69" s="21"/>
      <c r="AY69" s="21">
        <f t="shared" ref="AY69:AY132" si="15">$B$2*BA69+(1-$B$2)*AZ69</f>
        <v>2.4</v>
      </c>
      <c r="AZ69" s="21">
        <v>2.2000000000000002</v>
      </c>
      <c r="BA69" s="21">
        <v>2.4</v>
      </c>
      <c r="BB69" s="26">
        <v>2.48</v>
      </c>
      <c r="BC69" s="21">
        <v>1</v>
      </c>
    </row>
    <row r="70" spans="1:55" ht="13.2" x14ac:dyDescent="0.25">
      <c r="A70" s="7">
        <v>92</v>
      </c>
      <c r="B70">
        <v>6</v>
      </c>
      <c r="C70" s="21">
        <f t="shared" si="8"/>
        <v>271.60000000000002</v>
      </c>
      <c r="D70" s="21">
        <v>272.3</v>
      </c>
      <c r="E70" s="21">
        <v>271.60000000000002</v>
      </c>
      <c r="F70" s="26">
        <v>271.83999999999997</v>
      </c>
      <c r="G70" s="24">
        <v>-8.6</v>
      </c>
      <c r="H70" s="21"/>
      <c r="I70" s="21">
        <f t="shared" si="9"/>
        <v>8.1999999999999993</v>
      </c>
      <c r="J70" s="21">
        <v>8.6</v>
      </c>
      <c r="K70" s="21">
        <v>8.1999999999999993</v>
      </c>
      <c r="L70" s="26">
        <v>7.19</v>
      </c>
      <c r="M70" s="24">
        <v>3.1</v>
      </c>
      <c r="N70" s="21"/>
      <c r="O70" s="21">
        <f t="shared" si="10"/>
        <v>147.4</v>
      </c>
      <c r="P70" s="21">
        <v>147.1</v>
      </c>
      <c r="Q70" s="21">
        <v>147.4</v>
      </c>
      <c r="R70" s="26">
        <v>148.05000000000001</v>
      </c>
      <c r="S70" s="24">
        <v>5.4</v>
      </c>
      <c r="T70" s="21"/>
      <c r="U70" s="21"/>
      <c r="V70" s="21">
        <v>428</v>
      </c>
      <c r="W70" s="21">
        <v>427.2</v>
      </c>
      <c r="X70" s="26">
        <v>427.08</v>
      </c>
      <c r="Y70" s="24">
        <v>-0.2</v>
      </c>
      <c r="Z70" s="21"/>
      <c r="AA70" s="21">
        <f t="shared" si="11"/>
        <v>279.8</v>
      </c>
      <c r="AB70" s="21">
        <v>280.89999999999998</v>
      </c>
      <c r="AC70" s="21">
        <v>279.8</v>
      </c>
      <c r="AD70" s="26">
        <v>279.02999999999997</v>
      </c>
      <c r="AE70" s="24">
        <v>-5.5</v>
      </c>
      <c r="AF70" s="21"/>
      <c r="AG70" s="21">
        <f t="shared" si="12"/>
        <v>63.6</v>
      </c>
      <c r="AH70" s="21">
        <v>63.6</v>
      </c>
      <c r="AI70" s="21">
        <v>63.6</v>
      </c>
      <c r="AJ70" s="26">
        <v>63.65</v>
      </c>
      <c r="AK70" s="24">
        <v>-2</v>
      </c>
      <c r="AL70" s="21"/>
      <c r="AM70" s="21">
        <f t="shared" si="13"/>
        <v>34.5</v>
      </c>
      <c r="AN70" s="21">
        <v>34.4</v>
      </c>
      <c r="AO70" s="21">
        <v>34.5</v>
      </c>
      <c r="AP70" s="26">
        <v>34.67</v>
      </c>
      <c r="AQ70" s="24">
        <v>1.3</v>
      </c>
      <c r="AR70" s="21"/>
      <c r="AS70" s="21">
        <f t="shared" si="14"/>
        <v>65.5</v>
      </c>
      <c r="AT70" s="21">
        <v>65.599999999999994</v>
      </c>
      <c r="AU70" s="21">
        <v>65.5</v>
      </c>
      <c r="AV70" s="26">
        <v>65.33</v>
      </c>
      <c r="AW70" s="24">
        <v>-1.3</v>
      </c>
      <c r="AX70" s="21"/>
      <c r="AY70" s="21">
        <f t="shared" si="15"/>
        <v>2.9</v>
      </c>
      <c r="AZ70" s="21">
        <v>3.1</v>
      </c>
      <c r="BA70" s="21">
        <v>2.9</v>
      </c>
      <c r="BB70" s="26">
        <v>2.58</v>
      </c>
      <c r="BC70" s="21">
        <v>1.2</v>
      </c>
    </row>
    <row r="71" spans="1:55" ht="13.2" x14ac:dyDescent="0.25">
      <c r="A71" s="7">
        <v>92</v>
      </c>
      <c r="B71">
        <v>7</v>
      </c>
      <c r="C71" s="21">
        <f t="shared" si="8"/>
        <v>272.3</v>
      </c>
      <c r="D71" s="21">
        <v>269.89999999999998</v>
      </c>
      <c r="E71" s="21">
        <v>272.3</v>
      </c>
      <c r="F71" s="26">
        <v>271.17</v>
      </c>
      <c r="G71" s="24">
        <v>-8</v>
      </c>
      <c r="H71" s="21"/>
      <c r="I71" s="21">
        <f t="shared" si="9"/>
        <v>6.9</v>
      </c>
      <c r="J71" s="21">
        <v>5.9</v>
      </c>
      <c r="K71" s="21">
        <v>6.9</v>
      </c>
      <c r="L71" s="26">
        <v>7.49</v>
      </c>
      <c r="M71" s="24">
        <v>3.6</v>
      </c>
      <c r="N71" s="21"/>
      <c r="O71" s="21">
        <f t="shared" si="10"/>
        <v>147.4</v>
      </c>
      <c r="P71" s="21">
        <v>150.6</v>
      </c>
      <c r="Q71" s="21">
        <v>147.4</v>
      </c>
      <c r="R71" s="26">
        <v>148.41</v>
      </c>
      <c r="S71" s="24">
        <v>4.3</v>
      </c>
      <c r="T71" s="21"/>
      <c r="U71" s="21"/>
      <c r="V71" s="21">
        <v>426.5</v>
      </c>
      <c r="W71" s="21">
        <v>426.5</v>
      </c>
      <c r="X71" s="26">
        <v>427.07</v>
      </c>
      <c r="Y71" s="24">
        <v>-0.1</v>
      </c>
      <c r="Z71" s="21"/>
      <c r="AA71" s="21">
        <f t="shared" si="11"/>
        <v>279.2</v>
      </c>
      <c r="AB71" s="21">
        <v>275.89999999999998</v>
      </c>
      <c r="AC71" s="21">
        <v>279.2</v>
      </c>
      <c r="AD71" s="26">
        <v>278.66000000000003</v>
      </c>
      <c r="AE71" s="24">
        <v>-4.4000000000000004</v>
      </c>
      <c r="AF71" s="21"/>
      <c r="AG71" s="21">
        <f t="shared" si="12"/>
        <v>63.8</v>
      </c>
      <c r="AH71" s="21">
        <v>63.3</v>
      </c>
      <c r="AI71" s="21">
        <v>63.8</v>
      </c>
      <c r="AJ71" s="26">
        <v>63.5</v>
      </c>
      <c r="AK71" s="24">
        <v>-1.9</v>
      </c>
      <c r="AL71" s="21"/>
      <c r="AM71" s="21">
        <f t="shared" si="13"/>
        <v>34.6</v>
      </c>
      <c r="AN71" s="21">
        <v>35.299999999999997</v>
      </c>
      <c r="AO71" s="21">
        <v>34.6</v>
      </c>
      <c r="AP71" s="26">
        <v>34.75</v>
      </c>
      <c r="AQ71" s="24">
        <v>1</v>
      </c>
      <c r="AR71" s="21"/>
      <c r="AS71" s="21">
        <f t="shared" si="14"/>
        <v>65.400000000000006</v>
      </c>
      <c r="AT71" s="21">
        <v>64.7</v>
      </c>
      <c r="AU71" s="21">
        <v>65.400000000000006</v>
      </c>
      <c r="AV71" s="26">
        <v>65.25</v>
      </c>
      <c r="AW71" s="24">
        <v>-1</v>
      </c>
      <c r="AX71" s="21"/>
      <c r="AY71" s="21">
        <f t="shared" si="15"/>
        <v>2.5</v>
      </c>
      <c r="AZ71" s="21">
        <v>2.1</v>
      </c>
      <c r="BA71" s="21">
        <v>2.5</v>
      </c>
      <c r="BB71" s="26">
        <v>2.69</v>
      </c>
      <c r="BC71" s="21">
        <v>1.3</v>
      </c>
    </row>
    <row r="72" spans="1:55" ht="13.2" x14ac:dyDescent="0.25">
      <c r="A72" s="7">
        <v>92</v>
      </c>
      <c r="B72">
        <v>8</v>
      </c>
      <c r="C72" s="21">
        <f t="shared" si="8"/>
        <v>267.3</v>
      </c>
      <c r="D72" s="21">
        <v>266.10000000000002</v>
      </c>
      <c r="E72" s="21">
        <v>267.3</v>
      </c>
      <c r="F72" s="26">
        <v>270.52999999999997</v>
      </c>
      <c r="G72" s="24">
        <v>-7.7</v>
      </c>
      <c r="H72" s="21"/>
      <c r="I72" s="21">
        <f t="shared" si="9"/>
        <v>8.6</v>
      </c>
      <c r="J72" s="21">
        <v>9.3000000000000007</v>
      </c>
      <c r="K72" s="21">
        <v>8.6</v>
      </c>
      <c r="L72" s="26">
        <v>7.84</v>
      </c>
      <c r="M72" s="24">
        <v>4.3</v>
      </c>
      <c r="N72" s="21"/>
      <c r="O72" s="21">
        <f t="shared" si="10"/>
        <v>151.1</v>
      </c>
      <c r="P72" s="21">
        <v>151.80000000000001</v>
      </c>
      <c r="Q72" s="21">
        <v>151.1</v>
      </c>
      <c r="R72" s="26">
        <v>148.69</v>
      </c>
      <c r="S72" s="24">
        <v>3.3</v>
      </c>
      <c r="T72" s="21"/>
      <c r="U72" s="21"/>
      <c r="V72" s="21">
        <v>427.1</v>
      </c>
      <c r="W72" s="21">
        <v>427</v>
      </c>
      <c r="X72" s="26">
        <v>427.06</v>
      </c>
      <c r="Y72" s="24">
        <v>-0.1</v>
      </c>
      <c r="Z72" s="21"/>
      <c r="AA72" s="21">
        <f t="shared" si="11"/>
        <v>275.89999999999998</v>
      </c>
      <c r="AB72" s="21">
        <v>275.3</v>
      </c>
      <c r="AC72" s="21">
        <v>275.89999999999998</v>
      </c>
      <c r="AD72" s="26">
        <v>278.38</v>
      </c>
      <c r="AE72" s="24">
        <v>-3.4</v>
      </c>
      <c r="AF72" s="21"/>
      <c r="AG72" s="21">
        <f t="shared" si="12"/>
        <v>62.6</v>
      </c>
      <c r="AH72" s="21">
        <v>62.3</v>
      </c>
      <c r="AI72" s="21">
        <v>62.6</v>
      </c>
      <c r="AJ72" s="26">
        <v>63.35</v>
      </c>
      <c r="AK72" s="24">
        <v>-1.8</v>
      </c>
      <c r="AL72" s="21"/>
      <c r="AM72" s="21">
        <f t="shared" si="13"/>
        <v>35.4</v>
      </c>
      <c r="AN72" s="21">
        <v>35.5</v>
      </c>
      <c r="AO72" s="21">
        <v>35.4</v>
      </c>
      <c r="AP72" s="26">
        <v>34.82</v>
      </c>
      <c r="AQ72" s="24">
        <v>0.8</v>
      </c>
      <c r="AR72" s="21"/>
      <c r="AS72" s="21">
        <f t="shared" si="14"/>
        <v>64.599999999999994</v>
      </c>
      <c r="AT72" s="21">
        <v>64.5</v>
      </c>
      <c r="AU72" s="21">
        <v>64.599999999999994</v>
      </c>
      <c r="AV72" s="26">
        <v>65.180000000000007</v>
      </c>
      <c r="AW72" s="24">
        <v>-0.8</v>
      </c>
      <c r="AX72" s="21"/>
      <c r="AY72" s="21">
        <f t="shared" si="15"/>
        <v>3.1</v>
      </c>
      <c r="AZ72" s="21">
        <v>3.4</v>
      </c>
      <c r="BA72" s="21">
        <v>3.1</v>
      </c>
      <c r="BB72" s="26">
        <v>2.82</v>
      </c>
      <c r="BC72" s="21">
        <v>1.6</v>
      </c>
    </row>
    <row r="73" spans="1:55" ht="13.2" x14ac:dyDescent="0.25">
      <c r="A73" s="7">
        <v>92</v>
      </c>
      <c r="B73">
        <v>9</v>
      </c>
      <c r="C73" s="21">
        <f t="shared" si="8"/>
        <v>269.10000000000002</v>
      </c>
      <c r="D73" s="21">
        <v>274.2</v>
      </c>
      <c r="E73" s="21">
        <v>269.10000000000002</v>
      </c>
      <c r="F73" s="26">
        <v>269.85000000000002</v>
      </c>
      <c r="G73" s="24">
        <v>-8.1999999999999993</v>
      </c>
      <c r="H73" s="21"/>
      <c r="I73" s="21">
        <f t="shared" si="9"/>
        <v>8.3000000000000007</v>
      </c>
      <c r="J73" s="21">
        <v>9.1999999999999993</v>
      </c>
      <c r="K73" s="21">
        <v>8.3000000000000007</v>
      </c>
      <c r="L73" s="26">
        <v>8.25</v>
      </c>
      <c r="M73" s="24">
        <v>4.9000000000000004</v>
      </c>
      <c r="N73" s="21"/>
      <c r="O73" s="21">
        <f t="shared" si="10"/>
        <v>149.69999999999999</v>
      </c>
      <c r="P73" s="21">
        <v>143.5</v>
      </c>
      <c r="Q73" s="21">
        <v>149.69999999999999</v>
      </c>
      <c r="R73" s="26">
        <v>148.94999999999999</v>
      </c>
      <c r="S73" s="24">
        <v>3.2</v>
      </c>
      <c r="T73" s="21"/>
      <c r="U73" s="21"/>
      <c r="V73" s="21">
        <v>427</v>
      </c>
      <c r="W73" s="21">
        <v>427.1</v>
      </c>
      <c r="X73" s="26">
        <v>427.05</v>
      </c>
      <c r="Y73" s="24">
        <v>-0.2</v>
      </c>
      <c r="Z73" s="21"/>
      <c r="AA73" s="21">
        <f t="shared" si="11"/>
        <v>277.39999999999998</v>
      </c>
      <c r="AB73" s="21">
        <v>283.5</v>
      </c>
      <c r="AC73" s="21">
        <v>277.39999999999998</v>
      </c>
      <c r="AD73" s="26">
        <v>278.10000000000002</v>
      </c>
      <c r="AE73" s="24">
        <v>-3.3</v>
      </c>
      <c r="AF73" s="21"/>
      <c r="AG73" s="21">
        <f t="shared" si="12"/>
        <v>63</v>
      </c>
      <c r="AH73" s="21">
        <v>64.2</v>
      </c>
      <c r="AI73" s="21">
        <v>63</v>
      </c>
      <c r="AJ73" s="26">
        <v>63.19</v>
      </c>
      <c r="AK73" s="24">
        <v>-1.9</v>
      </c>
      <c r="AL73" s="21"/>
      <c r="AM73" s="21">
        <f t="shared" si="13"/>
        <v>35.1</v>
      </c>
      <c r="AN73" s="21">
        <v>33.6</v>
      </c>
      <c r="AO73" s="21">
        <v>35.1</v>
      </c>
      <c r="AP73" s="26">
        <v>34.880000000000003</v>
      </c>
      <c r="AQ73" s="24">
        <v>0.8</v>
      </c>
      <c r="AR73" s="21"/>
      <c r="AS73" s="21">
        <f t="shared" si="14"/>
        <v>64.900000000000006</v>
      </c>
      <c r="AT73" s="21">
        <v>66.400000000000006</v>
      </c>
      <c r="AU73" s="21">
        <v>64.900000000000006</v>
      </c>
      <c r="AV73" s="26">
        <v>65.12</v>
      </c>
      <c r="AW73" s="24">
        <v>-0.8</v>
      </c>
      <c r="AX73" s="21"/>
      <c r="AY73" s="21">
        <f t="shared" si="15"/>
        <v>3</v>
      </c>
      <c r="AZ73" s="21">
        <v>3.3</v>
      </c>
      <c r="BA73" s="21">
        <v>3</v>
      </c>
      <c r="BB73" s="26">
        <v>2.97</v>
      </c>
      <c r="BC73" s="21">
        <v>1.8</v>
      </c>
    </row>
    <row r="74" spans="1:55" ht="13.2" x14ac:dyDescent="0.25">
      <c r="A74" s="7">
        <v>92</v>
      </c>
      <c r="B74">
        <v>10</v>
      </c>
      <c r="C74" s="21">
        <f t="shared" si="8"/>
        <v>273.89999999999998</v>
      </c>
      <c r="D74" s="21">
        <v>274.89999999999998</v>
      </c>
      <c r="E74" s="21">
        <v>273.89999999999998</v>
      </c>
      <c r="F74" s="26">
        <v>269.07</v>
      </c>
      <c r="G74" s="24">
        <v>-9.3000000000000007</v>
      </c>
      <c r="H74" s="21"/>
      <c r="I74" s="21">
        <f t="shared" si="9"/>
        <v>5.8</v>
      </c>
      <c r="J74" s="21">
        <v>6</v>
      </c>
      <c r="K74" s="21">
        <v>5.8</v>
      </c>
      <c r="L74" s="26">
        <v>8.69</v>
      </c>
      <c r="M74" s="24">
        <v>5.3</v>
      </c>
      <c r="N74" s="21"/>
      <c r="O74" s="21">
        <f t="shared" si="10"/>
        <v>147.4</v>
      </c>
      <c r="P74" s="21">
        <v>146.19999999999999</v>
      </c>
      <c r="Q74" s="21">
        <v>147.4</v>
      </c>
      <c r="R74" s="26">
        <v>149.26</v>
      </c>
      <c r="S74" s="24">
        <v>3.7</v>
      </c>
      <c r="T74" s="21"/>
      <c r="U74" s="21"/>
      <c r="V74" s="21">
        <v>427.1</v>
      </c>
      <c r="W74" s="21">
        <v>427.1</v>
      </c>
      <c r="X74" s="26">
        <v>427.03</v>
      </c>
      <c r="Y74" s="24">
        <v>-0.3</v>
      </c>
      <c r="Z74" s="21"/>
      <c r="AA74" s="21">
        <f t="shared" si="11"/>
        <v>279.7</v>
      </c>
      <c r="AB74" s="21">
        <v>280.89999999999998</v>
      </c>
      <c r="AC74" s="21">
        <v>279.7</v>
      </c>
      <c r="AD74" s="26">
        <v>277.76</v>
      </c>
      <c r="AE74" s="24">
        <v>-4</v>
      </c>
      <c r="AF74" s="21"/>
      <c r="AG74" s="21">
        <f t="shared" si="12"/>
        <v>64.099999999999994</v>
      </c>
      <c r="AH74" s="21">
        <v>64.400000000000006</v>
      </c>
      <c r="AI74" s="21">
        <v>64.099999999999994</v>
      </c>
      <c r="AJ74" s="26">
        <v>63.01</v>
      </c>
      <c r="AK74" s="24">
        <v>-2.1</v>
      </c>
      <c r="AL74" s="21"/>
      <c r="AM74" s="21">
        <f t="shared" si="13"/>
        <v>34.5</v>
      </c>
      <c r="AN74" s="21">
        <v>34.200000000000003</v>
      </c>
      <c r="AO74" s="21">
        <v>34.5</v>
      </c>
      <c r="AP74" s="26">
        <v>34.950000000000003</v>
      </c>
      <c r="AQ74" s="24">
        <v>0.9</v>
      </c>
      <c r="AR74" s="21"/>
      <c r="AS74" s="21">
        <f t="shared" si="14"/>
        <v>65.5</v>
      </c>
      <c r="AT74" s="21">
        <v>65.8</v>
      </c>
      <c r="AU74" s="21">
        <v>65.5</v>
      </c>
      <c r="AV74" s="26">
        <v>65.05</v>
      </c>
      <c r="AW74" s="24">
        <v>-0.9</v>
      </c>
      <c r="AX74" s="21"/>
      <c r="AY74" s="21">
        <f t="shared" si="15"/>
        <v>2.1</v>
      </c>
      <c r="AZ74" s="21">
        <v>2.1</v>
      </c>
      <c r="BA74" s="21">
        <v>2.1</v>
      </c>
      <c r="BB74" s="26">
        <v>3.13</v>
      </c>
      <c r="BC74" s="21">
        <v>1.9</v>
      </c>
    </row>
    <row r="75" spans="1:55" ht="13.2" x14ac:dyDescent="0.25">
      <c r="A75" s="7">
        <v>92</v>
      </c>
      <c r="B75">
        <v>11</v>
      </c>
      <c r="C75" s="21">
        <f t="shared" si="8"/>
        <v>266.2</v>
      </c>
      <c r="D75" s="21">
        <v>264.2</v>
      </c>
      <c r="E75" s="21">
        <v>266.2</v>
      </c>
      <c r="F75" s="26">
        <v>268.2</v>
      </c>
      <c r="G75" s="24">
        <v>-10.5</v>
      </c>
      <c r="H75" s="21"/>
      <c r="I75" s="21">
        <f t="shared" si="9"/>
        <v>11.9</v>
      </c>
      <c r="J75" s="21">
        <v>11.3</v>
      </c>
      <c r="K75" s="21">
        <v>11.9</v>
      </c>
      <c r="L75" s="26">
        <v>9.15</v>
      </c>
      <c r="M75" s="24">
        <v>5.5</v>
      </c>
      <c r="N75" s="21"/>
      <c r="O75" s="21">
        <f t="shared" si="10"/>
        <v>148.9</v>
      </c>
      <c r="P75" s="21">
        <v>151.6</v>
      </c>
      <c r="Q75" s="21">
        <v>148.9</v>
      </c>
      <c r="R75" s="26">
        <v>149.63999999999999</v>
      </c>
      <c r="S75" s="24">
        <v>4.5</v>
      </c>
      <c r="T75" s="21"/>
      <c r="U75" s="21"/>
      <c r="V75" s="21">
        <v>427.1</v>
      </c>
      <c r="W75" s="21">
        <v>427</v>
      </c>
      <c r="X75" s="26">
        <v>426.99</v>
      </c>
      <c r="Y75" s="24">
        <v>-0.5</v>
      </c>
      <c r="Z75" s="21"/>
      <c r="AA75" s="21">
        <f t="shared" si="11"/>
        <v>278.10000000000002</v>
      </c>
      <c r="AB75" s="21">
        <v>275.5</v>
      </c>
      <c r="AC75" s="21">
        <v>278.10000000000002</v>
      </c>
      <c r="AD75" s="26">
        <v>277.33999999999997</v>
      </c>
      <c r="AE75" s="24">
        <v>-5</v>
      </c>
      <c r="AF75" s="21"/>
      <c r="AG75" s="21">
        <f t="shared" si="12"/>
        <v>62.3</v>
      </c>
      <c r="AH75" s="21">
        <v>61.9</v>
      </c>
      <c r="AI75" s="21">
        <v>62.3</v>
      </c>
      <c r="AJ75" s="26">
        <v>62.81</v>
      </c>
      <c r="AK75" s="24">
        <v>-2.4</v>
      </c>
      <c r="AL75" s="21"/>
      <c r="AM75" s="21">
        <f t="shared" si="13"/>
        <v>34.9</v>
      </c>
      <c r="AN75" s="21">
        <v>35.5</v>
      </c>
      <c r="AO75" s="21">
        <v>34.9</v>
      </c>
      <c r="AP75" s="26">
        <v>35.049999999999997</v>
      </c>
      <c r="AQ75" s="24">
        <v>1.1000000000000001</v>
      </c>
      <c r="AR75" s="21"/>
      <c r="AS75" s="21">
        <f t="shared" si="14"/>
        <v>65.099999999999994</v>
      </c>
      <c r="AT75" s="21">
        <v>64.5</v>
      </c>
      <c r="AU75" s="21">
        <v>65.099999999999994</v>
      </c>
      <c r="AV75" s="26">
        <v>64.95</v>
      </c>
      <c r="AW75" s="24">
        <v>-1.1000000000000001</v>
      </c>
      <c r="AX75" s="21"/>
      <c r="AY75" s="21">
        <f t="shared" si="15"/>
        <v>4.3</v>
      </c>
      <c r="AZ75" s="21">
        <v>4.0999999999999996</v>
      </c>
      <c r="BA75" s="21">
        <v>4.3</v>
      </c>
      <c r="BB75" s="26">
        <v>3.3</v>
      </c>
      <c r="BC75" s="21">
        <v>2</v>
      </c>
    </row>
    <row r="76" spans="1:55" ht="13.2" x14ac:dyDescent="0.25">
      <c r="A76" s="7">
        <v>92</v>
      </c>
      <c r="B76">
        <v>12</v>
      </c>
      <c r="C76" s="21">
        <f t="shared" si="8"/>
        <v>267.3</v>
      </c>
      <c r="D76" s="21">
        <v>270.7</v>
      </c>
      <c r="E76" s="21">
        <v>267.3</v>
      </c>
      <c r="F76" s="26">
        <v>267.17</v>
      </c>
      <c r="G76" s="24">
        <v>-12.4</v>
      </c>
      <c r="H76" s="21"/>
      <c r="I76" s="21">
        <f t="shared" si="9"/>
        <v>8.3000000000000007</v>
      </c>
      <c r="J76" s="21">
        <v>8.8000000000000007</v>
      </c>
      <c r="K76" s="21">
        <v>8.3000000000000007</v>
      </c>
      <c r="L76" s="26">
        <v>9.6</v>
      </c>
      <c r="M76" s="24">
        <v>5.5</v>
      </c>
      <c r="N76" s="21"/>
      <c r="O76" s="21">
        <f t="shared" si="10"/>
        <v>151.80000000000001</v>
      </c>
      <c r="P76" s="21">
        <v>147.5</v>
      </c>
      <c r="Q76" s="21">
        <v>151.80000000000001</v>
      </c>
      <c r="R76" s="26">
        <v>150.16</v>
      </c>
      <c r="S76" s="24">
        <v>6.2</v>
      </c>
      <c r="T76" s="21"/>
      <c r="U76" s="21"/>
      <c r="V76" s="21">
        <v>427</v>
      </c>
      <c r="W76" s="21">
        <v>427.4</v>
      </c>
      <c r="X76" s="26">
        <v>426.93</v>
      </c>
      <c r="Y76" s="24">
        <v>-0.7</v>
      </c>
      <c r="Z76" s="21"/>
      <c r="AA76" s="21">
        <f t="shared" si="11"/>
        <v>275.60000000000002</v>
      </c>
      <c r="AB76" s="21">
        <v>279.5</v>
      </c>
      <c r="AC76" s="21">
        <v>275.60000000000002</v>
      </c>
      <c r="AD76" s="26">
        <v>276.77</v>
      </c>
      <c r="AE76" s="24">
        <v>-6.9</v>
      </c>
      <c r="AF76" s="21"/>
      <c r="AG76" s="21">
        <f t="shared" si="12"/>
        <v>62.5</v>
      </c>
      <c r="AH76" s="21">
        <v>63.4</v>
      </c>
      <c r="AI76" s="21">
        <v>62.5</v>
      </c>
      <c r="AJ76" s="26">
        <v>62.58</v>
      </c>
      <c r="AK76" s="24">
        <v>-2.8</v>
      </c>
      <c r="AL76" s="21"/>
      <c r="AM76" s="21">
        <f t="shared" si="13"/>
        <v>35.5</v>
      </c>
      <c r="AN76" s="21">
        <v>34.5</v>
      </c>
      <c r="AO76" s="21">
        <v>35.5</v>
      </c>
      <c r="AP76" s="26">
        <v>35.17</v>
      </c>
      <c r="AQ76" s="24">
        <v>1.5</v>
      </c>
      <c r="AR76" s="21"/>
      <c r="AS76" s="21">
        <f t="shared" si="14"/>
        <v>64.5</v>
      </c>
      <c r="AT76" s="21">
        <v>65.5</v>
      </c>
      <c r="AU76" s="21">
        <v>64.5</v>
      </c>
      <c r="AV76" s="26">
        <v>64.83</v>
      </c>
      <c r="AW76" s="24">
        <v>-1.5</v>
      </c>
      <c r="AX76" s="21"/>
      <c r="AY76" s="21">
        <f t="shared" si="15"/>
        <v>3</v>
      </c>
      <c r="AZ76" s="21">
        <v>3.2</v>
      </c>
      <c r="BA76" s="21">
        <v>3</v>
      </c>
      <c r="BB76" s="26">
        <v>3.47</v>
      </c>
      <c r="BC76" s="21">
        <v>2.1</v>
      </c>
    </row>
    <row r="77" spans="1:55" ht="13.2" x14ac:dyDescent="0.25">
      <c r="A77" s="7"/>
      <c r="B77">
        <v>1</v>
      </c>
      <c r="C77" s="21">
        <f t="shared" si="8"/>
        <v>269</v>
      </c>
      <c r="D77" s="21">
        <v>266.3</v>
      </c>
      <c r="E77" s="21">
        <v>269</v>
      </c>
      <c r="F77" s="26">
        <v>265.95</v>
      </c>
      <c r="G77" s="24">
        <v>-14.6</v>
      </c>
      <c r="H77" s="21"/>
      <c r="I77" s="21">
        <f t="shared" si="9"/>
        <v>9.8000000000000007</v>
      </c>
      <c r="J77" s="21">
        <v>9.9</v>
      </c>
      <c r="K77" s="21">
        <v>9.8000000000000007</v>
      </c>
      <c r="L77" s="26">
        <v>10.039999999999999</v>
      </c>
      <c r="M77" s="24">
        <v>5.3</v>
      </c>
      <c r="N77" s="21"/>
      <c r="O77" s="21">
        <f t="shared" si="10"/>
        <v>148</v>
      </c>
      <c r="P77" s="21">
        <v>150.69999999999999</v>
      </c>
      <c r="Q77" s="21">
        <v>148</v>
      </c>
      <c r="R77" s="26">
        <v>150.88</v>
      </c>
      <c r="S77" s="24">
        <v>8.6</v>
      </c>
      <c r="T77" s="21"/>
      <c r="U77" s="21"/>
      <c r="V77" s="21">
        <v>426.9</v>
      </c>
      <c r="W77" s="21">
        <v>426.9</v>
      </c>
      <c r="X77" s="26">
        <v>426.87</v>
      </c>
      <c r="Y77" s="24">
        <v>-0.7</v>
      </c>
      <c r="Z77" s="21"/>
      <c r="AA77" s="21">
        <f t="shared" si="11"/>
        <v>278.8</v>
      </c>
      <c r="AB77" s="21">
        <v>276.2</v>
      </c>
      <c r="AC77" s="21">
        <v>278.8</v>
      </c>
      <c r="AD77" s="26">
        <v>275.99</v>
      </c>
      <c r="AE77" s="24">
        <v>-9.4</v>
      </c>
      <c r="AF77" s="21"/>
      <c r="AG77" s="21">
        <f t="shared" si="12"/>
        <v>63</v>
      </c>
      <c r="AH77" s="21">
        <v>62.4</v>
      </c>
      <c r="AI77" s="21">
        <v>63</v>
      </c>
      <c r="AJ77" s="26">
        <v>62.3</v>
      </c>
      <c r="AK77" s="24">
        <v>-3.3</v>
      </c>
      <c r="AL77" s="21"/>
      <c r="AM77" s="21">
        <f t="shared" si="13"/>
        <v>34.700000000000003</v>
      </c>
      <c r="AN77" s="21">
        <v>35.299999999999997</v>
      </c>
      <c r="AO77" s="21">
        <v>34.700000000000003</v>
      </c>
      <c r="AP77" s="26">
        <v>35.35</v>
      </c>
      <c r="AQ77" s="24">
        <v>2.1</v>
      </c>
      <c r="AR77" s="21"/>
      <c r="AS77" s="21">
        <f t="shared" si="14"/>
        <v>65.3</v>
      </c>
      <c r="AT77" s="21">
        <v>64.7</v>
      </c>
      <c r="AU77" s="21">
        <v>65.3</v>
      </c>
      <c r="AV77" s="26">
        <v>64.650000000000006</v>
      </c>
      <c r="AW77" s="24">
        <v>-2.1</v>
      </c>
      <c r="AX77" s="21"/>
      <c r="AY77" s="21">
        <f t="shared" si="15"/>
        <v>3.5</v>
      </c>
      <c r="AZ77" s="21">
        <v>3.6</v>
      </c>
      <c r="BA77" s="21">
        <v>3.5</v>
      </c>
      <c r="BB77" s="26">
        <v>3.64</v>
      </c>
      <c r="BC77" s="21">
        <v>2</v>
      </c>
    </row>
    <row r="78" spans="1:55" ht="13.2" x14ac:dyDescent="0.25">
      <c r="A78" s="7">
        <v>93</v>
      </c>
      <c r="B78">
        <v>2</v>
      </c>
      <c r="C78" s="21">
        <f t="shared" si="8"/>
        <v>259.60000000000002</v>
      </c>
      <c r="D78" s="21">
        <v>258.89999999999998</v>
      </c>
      <c r="E78" s="21">
        <v>259.60000000000002</v>
      </c>
      <c r="F78" s="26">
        <v>264.58999999999997</v>
      </c>
      <c r="G78" s="24">
        <v>-16.2</v>
      </c>
      <c r="H78" s="21"/>
      <c r="I78" s="21">
        <f t="shared" si="9"/>
        <v>13.3</v>
      </c>
      <c r="J78" s="21">
        <v>12.4</v>
      </c>
      <c r="K78" s="21">
        <v>13.3</v>
      </c>
      <c r="L78" s="26">
        <v>10.47</v>
      </c>
      <c r="M78" s="24">
        <v>5.0999999999999996</v>
      </c>
      <c r="N78" s="21"/>
      <c r="O78" s="21">
        <f t="shared" si="10"/>
        <v>154</v>
      </c>
      <c r="P78" s="21">
        <v>155.1</v>
      </c>
      <c r="Q78" s="21">
        <v>154</v>
      </c>
      <c r="R78" s="26">
        <v>151.75</v>
      </c>
      <c r="S78" s="24">
        <v>10.5</v>
      </c>
      <c r="T78" s="21"/>
      <c r="U78" s="21"/>
      <c r="V78" s="21">
        <v>426.4</v>
      </c>
      <c r="W78" s="21">
        <v>426.9</v>
      </c>
      <c r="X78" s="26">
        <v>426.81</v>
      </c>
      <c r="Y78" s="24">
        <v>-0.7</v>
      </c>
      <c r="Z78" s="21"/>
      <c r="AA78" s="21">
        <f t="shared" si="11"/>
        <v>272.89999999999998</v>
      </c>
      <c r="AB78" s="21">
        <v>271.3</v>
      </c>
      <c r="AC78" s="21">
        <v>272.89999999999998</v>
      </c>
      <c r="AD78" s="26">
        <v>275.06</v>
      </c>
      <c r="AE78" s="24">
        <v>-11.2</v>
      </c>
      <c r="AF78" s="21"/>
      <c r="AG78" s="21">
        <f t="shared" si="12"/>
        <v>60.8</v>
      </c>
      <c r="AH78" s="21">
        <v>60.7</v>
      </c>
      <c r="AI78" s="21">
        <v>60.8</v>
      </c>
      <c r="AJ78" s="26">
        <v>61.99</v>
      </c>
      <c r="AK78" s="24">
        <v>-3.7</v>
      </c>
      <c r="AL78" s="21"/>
      <c r="AM78" s="21">
        <f t="shared" si="13"/>
        <v>36.1</v>
      </c>
      <c r="AN78" s="21">
        <v>36.4</v>
      </c>
      <c r="AO78" s="21">
        <v>36.1</v>
      </c>
      <c r="AP78" s="26">
        <v>35.549999999999997</v>
      </c>
      <c r="AQ78" s="24">
        <v>2.5</v>
      </c>
      <c r="AR78" s="21"/>
      <c r="AS78" s="21">
        <f t="shared" si="14"/>
        <v>63.9</v>
      </c>
      <c r="AT78" s="21">
        <v>63.6</v>
      </c>
      <c r="AU78" s="21">
        <v>63.9</v>
      </c>
      <c r="AV78" s="26">
        <v>64.45</v>
      </c>
      <c r="AW78" s="24">
        <v>-2.5</v>
      </c>
      <c r="AX78" s="21"/>
      <c r="AY78" s="21">
        <f t="shared" si="15"/>
        <v>4.9000000000000004</v>
      </c>
      <c r="AZ78" s="21">
        <v>4.5999999999999996</v>
      </c>
      <c r="BA78" s="21">
        <v>4.9000000000000004</v>
      </c>
      <c r="BB78" s="26">
        <v>3.8</v>
      </c>
      <c r="BC78" s="21">
        <v>2</v>
      </c>
    </row>
    <row r="79" spans="1:55" ht="13.2" x14ac:dyDescent="0.25">
      <c r="A79" s="7">
        <v>93</v>
      </c>
      <c r="B79">
        <v>3</v>
      </c>
      <c r="C79" s="21">
        <f t="shared" si="8"/>
        <v>268.3</v>
      </c>
      <c r="D79" s="21">
        <v>269.5</v>
      </c>
      <c r="E79" s="21">
        <v>268.3</v>
      </c>
      <c r="F79" s="26">
        <v>263.13</v>
      </c>
      <c r="G79" s="24">
        <v>-17.5</v>
      </c>
      <c r="H79" s="21"/>
      <c r="I79" s="21">
        <f t="shared" si="9"/>
        <v>8.3000000000000007</v>
      </c>
      <c r="J79" s="21">
        <v>8.9</v>
      </c>
      <c r="K79" s="21">
        <v>8.3000000000000007</v>
      </c>
      <c r="L79" s="26">
        <v>10.86</v>
      </c>
      <c r="M79" s="24">
        <v>4.7</v>
      </c>
      <c r="N79" s="21"/>
      <c r="O79" s="21">
        <f t="shared" si="10"/>
        <v>150</v>
      </c>
      <c r="P79" s="21">
        <v>148</v>
      </c>
      <c r="Q79" s="21">
        <v>150</v>
      </c>
      <c r="R79" s="26">
        <v>152.76</v>
      </c>
      <c r="S79" s="24">
        <v>12.2</v>
      </c>
      <c r="T79" s="21"/>
      <c r="U79" s="21"/>
      <c r="V79" s="21">
        <v>426.4</v>
      </c>
      <c r="W79" s="21">
        <v>426.5</v>
      </c>
      <c r="X79" s="26">
        <v>426.76</v>
      </c>
      <c r="Y79" s="24">
        <v>-0.6</v>
      </c>
      <c r="Z79" s="21"/>
      <c r="AA79" s="21">
        <f t="shared" si="11"/>
        <v>276.5</v>
      </c>
      <c r="AB79" s="21">
        <v>278.39999999999998</v>
      </c>
      <c r="AC79" s="21">
        <v>276.5</v>
      </c>
      <c r="AD79" s="26">
        <v>274</v>
      </c>
      <c r="AE79" s="24">
        <v>-12.8</v>
      </c>
      <c r="AF79" s="21"/>
      <c r="AG79" s="21">
        <f t="shared" si="12"/>
        <v>62.9</v>
      </c>
      <c r="AH79" s="21">
        <v>63.2</v>
      </c>
      <c r="AI79" s="21">
        <v>62.9</v>
      </c>
      <c r="AJ79" s="26">
        <v>61.66</v>
      </c>
      <c r="AK79" s="24">
        <v>-4</v>
      </c>
      <c r="AL79" s="21"/>
      <c r="AM79" s="21">
        <f t="shared" si="13"/>
        <v>35.200000000000003</v>
      </c>
      <c r="AN79" s="21">
        <v>34.700000000000003</v>
      </c>
      <c r="AO79" s="21">
        <v>35.200000000000003</v>
      </c>
      <c r="AP79" s="26">
        <v>35.799999999999997</v>
      </c>
      <c r="AQ79" s="24">
        <v>2.9</v>
      </c>
      <c r="AR79" s="21"/>
      <c r="AS79" s="21">
        <f t="shared" si="14"/>
        <v>64.8</v>
      </c>
      <c r="AT79" s="21">
        <v>65.3</v>
      </c>
      <c r="AU79" s="21">
        <v>64.8</v>
      </c>
      <c r="AV79" s="26">
        <v>64.2</v>
      </c>
      <c r="AW79" s="24">
        <v>-2.9</v>
      </c>
      <c r="AX79" s="21"/>
      <c r="AY79" s="21">
        <f t="shared" si="15"/>
        <v>3</v>
      </c>
      <c r="AZ79" s="21">
        <v>3.2</v>
      </c>
      <c r="BA79" s="21">
        <v>3</v>
      </c>
      <c r="BB79" s="26">
        <v>3.96</v>
      </c>
      <c r="BC79" s="21">
        <v>1.9</v>
      </c>
    </row>
    <row r="80" spans="1:55" ht="13.2" x14ac:dyDescent="0.25">
      <c r="A80" s="7">
        <v>93</v>
      </c>
      <c r="B80">
        <v>4</v>
      </c>
      <c r="C80" s="21">
        <f t="shared" si="8"/>
        <v>263</v>
      </c>
      <c r="D80" s="21">
        <v>261.3</v>
      </c>
      <c r="E80" s="21">
        <v>263</v>
      </c>
      <c r="F80" s="26">
        <v>261.66000000000003</v>
      </c>
      <c r="G80" s="24">
        <v>-17.8</v>
      </c>
      <c r="H80" s="21"/>
      <c r="I80" s="21">
        <f t="shared" si="9"/>
        <v>10.1</v>
      </c>
      <c r="J80" s="21">
        <v>10</v>
      </c>
      <c r="K80" s="21">
        <v>10.1</v>
      </c>
      <c r="L80" s="26">
        <v>11.2</v>
      </c>
      <c r="M80" s="24">
        <v>4.0999999999999996</v>
      </c>
      <c r="N80" s="21"/>
      <c r="O80" s="21">
        <f t="shared" si="10"/>
        <v>153.6</v>
      </c>
      <c r="P80" s="21">
        <v>155.4</v>
      </c>
      <c r="Q80" s="21">
        <v>153.6</v>
      </c>
      <c r="R80" s="26">
        <v>153.87</v>
      </c>
      <c r="S80" s="24">
        <v>13.3</v>
      </c>
      <c r="T80" s="21"/>
      <c r="U80" s="21"/>
      <c r="V80" s="21">
        <v>426.7</v>
      </c>
      <c r="W80" s="21">
        <v>426.6</v>
      </c>
      <c r="X80" s="26">
        <v>426.73</v>
      </c>
      <c r="Y80" s="24">
        <v>-0.4</v>
      </c>
      <c r="Z80" s="21"/>
      <c r="AA80" s="21">
        <f t="shared" si="11"/>
        <v>273.10000000000002</v>
      </c>
      <c r="AB80" s="21">
        <v>271.3</v>
      </c>
      <c r="AC80" s="21">
        <v>273.10000000000002</v>
      </c>
      <c r="AD80" s="26">
        <v>272.86</v>
      </c>
      <c r="AE80" s="24">
        <v>-13.7</v>
      </c>
      <c r="AF80" s="21"/>
      <c r="AG80" s="21">
        <f t="shared" si="12"/>
        <v>61.6</v>
      </c>
      <c r="AH80" s="21">
        <v>61.2</v>
      </c>
      <c r="AI80" s="21">
        <v>61.6</v>
      </c>
      <c r="AJ80" s="26">
        <v>61.32</v>
      </c>
      <c r="AK80" s="24">
        <v>-4.0999999999999996</v>
      </c>
      <c r="AL80" s="21"/>
      <c r="AM80" s="21">
        <f t="shared" si="13"/>
        <v>36</v>
      </c>
      <c r="AN80" s="21">
        <v>36.4</v>
      </c>
      <c r="AO80" s="21">
        <v>36</v>
      </c>
      <c r="AP80" s="26">
        <v>36.06</v>
      </c>
      <c r="AQ80" s="24">
        <v>3.1</v>
      </c>
      <c r="AR80" s="21"/>
      <c r="AS80" s="21">
        <f t="shared" si="14"/>
        <v>64</v>
      </c>
      <c r="AT80" s="21">
        <v>63.6</v>
      </c>
      <c r="AU80" s="21">
        <v>64</v>
      </c>
      <c r="AV80" s="26">
        <v>63.94</v>
      </c>
      <c r="AW80" s="24">
        <v>-3.1</v>
      </c>
      <c r="AX80" s="21"/>
      <c r="AY80" s="21">
        <f t="shared" si="15"/>
        <v>3.7</v>
      </c>
      <c r="AZ80" s="21">
        <v>3.7</v>
      </c>
      <c r="BA80" s="21">
        <v>3.7</v>
      </c>
      <c r="BB80" s="26">
        <v>4.0999999999999996</v>
      </c>
      <c r="BC80" s="21">
        <v>1.7</v>
      </c>
    </row>
    <row r="81" spans="1:55" ht="13.2" x14ac:dyDescent="0.25">
      <c r="A81" s="7">
        <v>93</v>
      </c>
      <c r="B81">
        <v>5</v>
      </c>
      <c r="C81" s="21">
        <f t="shared" si="8"/>
        <v>255.9</v>
      </c>
      <c r="D81" s="21">
        <v>256</v>
      </c>
      <c r="E81" s="21">
        <v>255.9</v>
      </c>
      <c r="F81" s="26">
        <v>260.23</v>
      </c>
      <c r="G81" s="24">
        <v>-17.100000000000001</v>
      </c>
      <c r="H81" s="21"/>
      <c r="I81" s="21">
        <f t="shared" si="9"/>
        <v>15.8</v>
      </c>
      <c r="J81" s="21">
        <v>14.6</v>
      </c>
      <c r="K81" s="21">
        <v>15.8</v>
      </c>
      <c r="L81" s="26">
        <v>11.49</v>
      </c>
      <c r="M81" s="24">
        <v>3.4</v>
      </c>
      <c r="N81" s="21"/>
      <c r="O81" s="21">
        <f t="shared" si="10"/>
        <v>155</v>
      </c>
      <c r="P81" s="21">
        <v>156.1</v>
      </c>
      <c r="Q81" s="21">
        <v>155</v>
      </c>
      <c r="R81" s="26">
        <v>155</v>
      </c>
      <c r="S81" s="24">
        <v>13.5</v>
      </c>
      <c r="T81" s="21"/>
      <c r="U81" s="21"/>
      <c r="V81" s="21">
        <v>426.8</v>
      </c>
      <c r="W81" s="21">
        <v>426.7</v>
      </c>
      <c r="X81" s="26">
        <v>426.72</v>
      </c>
      <c r="Y81" s="24">
        <v>-0.1</v>
      </c>
      <c r="Z81" s="21"/>
      <c r="AA81" s="21">
        <f t="shared" si="11"/>
        <v>271.7</v>
      </c>
      <c r="AB81" s="21">
        <v>270.60000000000002</v>
      </c>
      <c r="AC81" s="21">
        <v>271.7</v>
      </c>
      <c r="AD81" s="26">
        <v>271.72000000000003</v>
      </c>
      <c r="AE81" s="24">
        <v>-13.6</v>
      </c>
      <c r="AF81" s="21"/>
      <c r="AG81" s="21">
        <f t="shared" si="12"/>
        <v>60</v>
      </c>
      <c r="AH81" s="21">
        <v>60</v>
      </c>
      <c r="AI81" s="21">
        <v>60</v>
      </c>
      <c r="AJ81" s="26">
        <v>60.98</v>
      </c>
      <c r="AK81" s="24">
        <v>-4</v>
      </c>
      <c r="AL81" s="21"/>
      <c r="AM81" s="21">
        <f t="shared" si="13"/>
        <v>36.299999999999997</v>
      </c>
      <c r="AN81" s="21">
        <v>36.6</v>
      </c>
      <c r="AO81" s="21">
        <v>36.299999999999997</v>
      </c>
      <c r="AP81" s="26">
        <v>36.32</v>
      </c>
      <c r="AQ81" s="24">
        <v>3.2</v>
      </c>
      <c r="AR81" s="21"/>
      <c r="AS81" s="21">
        <f t="shared" si="14"/>
        <v>63.7</v>
      </c>
      <c r="AT81" s="21">
        <v>63.4</v>
      </c>
      <c r="AU81" s="21">
        <v>63.7</v>
      </c>
      <c r="AV81" s="26">
        <v>63.68</v>
      </c>
      <c r="AW81" s="24">
        <v>-3.2</v>
      </c>
      <c r="AX81" s="21"/>
      <c r="AY81" s="21">
        <f t="shared" si="15"/>
        <v>5.8</v>
      </c>
      <c r="AZ81" s="21">
        <v>5.4</v>
      </c>
      <c r="BA81" s="21">
        <v>5.8</v>
      </c>
      <c r="BB81" s="26">
        <v>4.2300000000000004</v>
      </c>
      <c r="BC81" s="21">
        <v>1.5</v>
      </c>
    </row>
    <row r="82" spans="1:55" ht="13.2" x14ac:dyDescent="0.25">
      <c r="A82" s="7">
        <v>93</v>
      </c>
      <c r="B82">
        <v>6</v>
      </c>
      <c r="C82" s="21">
        <f t="shared" si="8"/>
        <v>258.3</v>
      </c>
      <c r="D82" s="21">
        <v>258.3</v>
      </c>
      <c r="E82" s="21">
        <v>258.3</v>
      </c>
      <c r="F82" s="26">
        <v>258.92</v>
      </c>
      <c r="G82" s="24">
        <v>-15.8</v>
      </c>
      <c r="H82" s="21"/>
      <c r="I82" s="21">
        <f t="shared" si="9"/>
        <v>9.8000000000000007</v>
      </c>
      <c r="J82" s="21">
        <v>10.5</v>
      </c>
      <c r="K82" s="21">
        <v>9.8000000000000007</v>
      </c>
      <c r="L82" s="26">
        <v>11.72</v>
      </c>
      <c r="M82" s="24">
        <v>2.8</v>
      </c>
      <c r="N82" s="21"/>
      <c r="O82" s="21">
        <f t="shared" si="10"/>
        <v>158.4</v>
      </c>
      <c r="P82" s="21">
        <v>158.30000000000001</v>
      </c>
      <c r="Q82" s="21">
        <v>158.4</v>
      </c>
      <c r="R82" s="26">
        <v>156.1</v>
      </c>
      <c r="S82" s="24">
        <v>13.2</v>
      </c>
      <c r="T82" s="21"/>
      <c r="U82" s="21"/>
      <c r="V82" s="21">
        <v>427.1</v>
      </c>
      <c r="W82" s="21">
        <v>426.5</v>
      </c>
      <c r="X82" s="26">
        <v>426.74</v>
      </c>
      <c r="Y82" s="24">
        <v>0.3</v>
      </c>
      <c r="Z82" s="21"/>
      <c r="AA82" s="21">
        <f t="shared" si="11"/>
        <v>268.10000000000002</v>
      </c>
      <c r="AB82" s="21">
        <v>268.8</v>
      </c>
      <c r="AC82" s="21">
        <v>268.10000000000002</v>
      </c>
      <c r="AD82" s="26">
        <v>270.64</v>
      </c>
      <c r="AE82" s="24">
        <v>-13</v>
      </c>
      <c r="AF82" s="21"/>
      <c r="AG82" s="21">
        <f t="shared" si="12"/>
        <v>60.6</v>
      </c>
      <c r="AH82" s="21">
        <v>60.5</v>
      </c>
      <c r="AI82" s="21">
        <v>60.6</v>
      </c>
      <c r="AJ82" s="26">
        <v>60.67</v>
      </c>
      <c r="AK82" s="24">
        <v>-3.7</v>
      </c>
      <c r="AL82" s="21"/>
      <c r="AM82" s="21">
        <f t="shared" si="13"/>
        <v>37.1</v>
      </c>
      <c r="AN82" s="21">
        <v>37.1</v>
      </c>
      <c r="AO82" s="21">
        <v>37.1</v>
      </c>
      <c r="AP82" s="26">
        <v>36.58</v>
      </c>
      <c r="AQ82" s="24">
        <v>3.1</v>
      </c>
      <c r="AR82" s="21"/>
      <c r="AS82" s="21">
        <f t="shared" si="14"/>
        <v>62.9</v>
      </c>
      <c r="AT82" s="21">
        <v>62.9</v>
      </c>
      <c r="AU82" s="21">
        <v>62.9</v>
      </c>
      <c r="AV82" s="26">
        <v>63.42</v>
      </c>
      <c r="AW82" s="24">
        <v>-3.1</v>
      </c>
      <c r="AX82" s="21"/>
      <c r="AY82" s="21">
        <f t="shared" si="15"/>
        <v>3.7</v>
      </c>
      <c r="AZ82" s="21">
        <v>3.9</v>
      </c>
      <c r="BA82" s="21">
        <v>3.7</v>
      </c>
      <c r="BB82" s="26">
        <v>4.33</v>
      </c>
      <c r="BC82" s="21">
        <v>1.2</v>
      </c>
    </row>
    <row r="83" spans="1:55" ht="13.2" x14ac:dyDescent="0.25">
      <c r="A83" s="7">
        <v>93</v>
      </c>
      <c r="B83">
        <v>7</v>
      </c>
      <c r="C83" s="21">
        <f t="shared" si="8"/>
        <v>260.60000000000002</v>
      </c>
      <c r="D83" s="21">
        <v>258.39999999999998</v>
      </c>
      <c r="E83" s="21">
        <v>260.60000000000002</v>
      </c>
      <c r="F83" s="26">
        <v>257.77999999999997</v>
      </c>
      <c r="G83" s="24">
        <v>-13.7</v>
      </c>
      <c r="H83" s="21"/>
      <c r="I83" s="21">
        <f t="shared" si="9"/>
        <v>10.1</v>
      </c>
      <c r="J83" s="21">
        <v>9.8000000000000007</v>
      </c>
      <c r="K83" s="21">
        <v>10.1</v>
      </c>
      <c r="L83" s="26">
        <v>11.88</v>
      </c>
      <c r="M83" s="24">
        <v>1.9</v>
      </c>
      <c r="N83" s="21"/>
      <c r="O83" s="21">
        <f t="shared" si="10"/>
        <v>155.9</v>
      </c>
      <c r="P83" s="21">
        <v>158.5</v>
      </c>
      <c r="Q83" s="21">
        <v>155.9</v>
      </c>
      <c r="R83" s="26">
        <v>157.15</v>
      </c>
      <c r="S83" s="24">
        <v>12.5</v>
      </c>
      <c r="T83" s="21"/>
      <c r="U83" s="21"/>
      <c r="V83" s="21">
        <v>426.7</v>
      </c>
      <c r="W83" s="21">
        <v>426.7</v>
      </c>
      <c r="X83" s="26">
        <v>426.81</v>
      </c>
      <c r="Y83" s="24">
        <v>0.8</v>
      </c>
      <c r="Z83" s="21"/>
      <c r="AA83" s="21">
        <f t="shared" si="11"/>
        <v>270.7</v>
      </c>
      <c r="AB83" s="21">
        <v>268.2</v>
      </c>
      <c r="AC83" s="21">
        <v>270.7</v>
      </c>
      <c r="AD83" s="26">
        <v>269.66000000000003</v>
      </c>
      <c r="AE83" s="24">
        <v>-11.7</v>
      </c>
      <c r="AF83" s="21"/>
      <c r="AG83" s="21">
        <f t="shared" si="12"/>
        <v>61.1</v>
      </c>
      <c r="AH83" s="21">
        <v>60.5</v>
      </c>
      <c r="AI83" s="21">
        <v>61.1</v>
      </c>
      <c r="AJ83" s="26">
        <v>60.4</v>
      </c>
      <c r="AK83" s="24">
        <v>-3.3</v>
      </c>
      <c r="AL83" s="21"/>
      <c r="AM83" s="21">
        <f t="shared" si="13"/>
        <v>36.5</v>
      </c>
      <c r="AN83" s="21">
        <v>37.1</v>
      </c>
      <c r="AO83" s="21">
        <v>36.5</v>
      </c>
      <c r="AP83" s="26">
        <v>36.82</v>
      </c>
      <c r="AQ83" s="24">
        <v>2.9</v>
      </c>
      <c r="AR83" s="21"/>
      <c r="AS83" s="21">
        <f t="shared" si="14"/>
        <v>63.5</v>
      </c>
      <c r="AT83" s="21">
        <v>62.9</v>
      </c>
      <c r="AU83" s="21">
        <v>63.5</v>
      </c>
      <c r="AV83" s="26">
        <v>63.18</v>
      </c>
      <c r="AW83" s="24">
        <v>-2.9</v>
      </c>
      <c r="AX83" s="21"/>
      <c r="AY83" s="21">
        <f t="shared" si="15"/>
        <v>3.7</v>
      </c>
      <c r="AZ83" s="21">
        <v>3.7</v>
      </c>
      <c r="BA83" s="21">
        <v>3.7</v>
      </c>
      <c r="BB83" s="26">
        <v>4.41</v>
      </c>
      <c r="BC83" s="21">
        <v>0.9</v>
      </c>
    </row>
    <row r="84" spans="1:55" ht="13.2" x14ac:dyDescent="0.25">
      <c r="A84" s="7">
        <v>93</v>
      </c>
      <c r="B84">
        <v>8</v>
      </c>
      <c r="C84" s="21">
        <f t="shared" si="8"/>
        <v>253.5</v>
      </c>
      <c r="D84" s="21">
        <v>253.3</v>
      </c>
      <c r="E84" s="21">
        <v>253.5</v>
      </c>
      <c r="F84" s="26">
        <v>256.89</v>
      </c>
      <c r="G84" s="24">
        <v>-10.7</v>
      </c>
      <c r="H84" s="21"/>
      <c r="I84" s="21">
        <f t="shared" si="9"/>
        <v>13.4</v>
      </c>
      <c r="J84" s="21">
        <v>13.6</v>
      </c>
      <c r="K84" s="21">
        <v>13.4</v>
      </c>
      <c r="L84" s="26">
        <v>11.98</v>
      </c>
      <c r="M84" s="24">
        <v>1.2</v>
      </c>
      <c r="N84" s="21"/>
      <c r="O84" s="21">
        <f t="shared" si="10"/>
        <v>160.19999999999999</v>
      </c>
      <c r="P84" s="21">
        <v>160.30000000000001</v>
      </c>
      <c r="Q84" s="21">
        <v>160.19999999999999</v>
      </c>
      <c r="R84" s="26">
        <v>158.05000000000001</v>
      </c>
      <c r="S84" s="24">
        <v>10.8</v>
      </c>
      <c r="T84" s="21"/>
      <c r="U84" s="21"/>
      <c r="V84" s="21">
        <v>427.1</v>
      </c>
      <c r="W84" s="21">
        <v>427.1</v>
      </c>
      <c r="X84" s="26">
        <v>426.92</v>
      </c>
      <c r="Y84" s="24">
        <v>1.4</v>
      </c>
      <c r="Z84" s="21"/>
      <c r="AA84" s="21">
        <f t="shared" si="11"/>
        <v>266.8</v>
      </c>
      <c r="AB84" s="21">
        <v>266.89999999999998</v>
      </c>
      <c r="AC84" s="21">
        <v>266.8</v>
      </c>
      <c r="AD84" s="26">
        <v>268.87</v>
      </c>
      <c r="AE84" s="24">
        <v>-9.4</v>
      </c>
      <c r="AF84" s="21"/>
      <c r="AG84" s="21">
        <f t="shared" si="12"/>
        <v>59.4</v>
      </c>
      <c r="AH84" s="21">
        <v>59.3</v>
      </c>
      <c r="AI84" s="21">
        <v>59.4</v>
      </c>
      <c r="AJ84" s="26">
        <v>60.17</v>
      </c>
      <c r="AK84" s="24">
        <v>-2.7</v>
      </c>
      <c r="AL84" s="21"/>
      <c r="AM84" s="21">
        <f t="shared" si="13"/>
        <v>37.5</v>
      </c>
      <c r="AN84" s="21">
        <v>37.5</v>
      </c>
      <c r="AO84" s="21">
        <v>37.5</v>
      </c>
      <c r="AP84" s="26">
        <v>37.020000000000003</v>
      </c>
      <c r="AQ84" s="24">
        <v>2.4</v>
      </c>
      <c r="AR84" s="21"/>
      <c r="AS84" s="21">
        <f t="shared" si="14"/>
        <v>62.5</v>
      </c>
      <c r="AT84" s="21">
        <v>62.5</v>
      </c>
      <c r="AU84" s="21">
        <v>62.5</v>
      </c>
      <c r="AV84" s="26">
        <v>62.98</v>
      </c>
      <c r="AW84" s="24">
        <v>-2.4</v>
      </c>
      <c r="AX84" s="21"/>
      <c r="AY84" s="21">
        <f t="shared" si="15"/>
        <v>5</v>
      </c>
      <c r="AZ84" s="21">
        <v>5.0999999999999996</v>
      </c>
      <c r="BA84" s="21">
        <v>5</v>
      </c>
      <c r="BB84" s="26">
        <v>4.46</v>
      </c>
      <c r="BC84" s="21">
        <v>0.6</v>
      </c>
    </row>
    <row r="85" spans="1:55" ht="13.2" x14ac:dyDescent="0.25">
      <c r="A85" s="7">
        <v>93</v>
      </c>
      <c r="B85">
        <v>9</v>
      </c>
      <c r="C85" s="21">
        <f t="shared" si="8"/>
        <v>255.8</v>
      </c>
      <c r="D85" s="21">
        <v>258.89999999999998</v>
      </c>
      <c r="E85" s="21">
        <v>255.8</v>
      </c>
      <c r="F85" s="26">
        <v>256.26</v>
      </c>
      <c r="G85" s="24">
        <v>-7.6</v>
      </c>
      <c r="H85" s="21"/>
      <c r="I85" s="21">
        <f t="shared" si="9"/>
        <v>12</v>
      </c>
      <c r="J85" s="21">
        <v>12.7</v>
      </c>
      <c r="K85" s="21">
        <v>12</v>
      </c>
      <c r="L85" s="26">
        <v>12.04</v>
      </c>
      <c r="M85" s="24">
        <v>0.7</v>
      </c>
      <c r="N85" s="21"/>
      <c r="O85" s="21">
        <f t="shared" si="10"/>
        <v>159.5</v>
      </c>
      <c r="P85" s="21">
        <v>155.5</v>
      </c>
      <c r="Q85" s="21">
        <v>159.5</v>
      </c>
      <c r="R85" s="26">
        <v>158.78</v>
      </c>
      <c r="S85" s="24">
        <v>8.8000000000000007</v>
      </c>
      <c r="T85" s="21"/>
      <c r="U85" s="21"/>
      <c r="V85" s="21">
        <v>427.1</v>
      </c>
      <c r="W85" s="21">
        <v>427.2</v>
      </c>
      <c r="X85" s="26">
        <v>427.08</v>
      </c>
      <c r="Y85" s="24">
        <v>1.9</v>
      </c>
      <c r="Z85" s="21"/>
      <c r="AA85" s="21">
        <f t="shared" si="11"/>
        <v>267.7</v>
      </c>
      <c r="AB85" s="21">
        <v>271.60000000000002</v>
      </c>
      <c r="AC85" s="21">
        <v>267.7</v>
      </c>
      <c r="AD85" s="26">
        <v>268.3</v>
      </c>
      <c r="AE85" s="24">
        <v>-6.9</v>
      </c>
      <c r="AF85" s="21"/>
      <c r="AG85" s="21">
        <f t="shared" si="12"/>
        <v>59.9</v>
      </c>
      <c r="AH85" s="21">
        <v>60.6</v>
      </c>
      <c r="AI85" s="21">
        <v>59.9</v>
      </c>
      <c r="AJ85" s="26">
        <v>60</v>
      </c>
      <c r="AK85" s="24">
        <v>-2.1</v>
      </c>
      <c r="AL85" s="21"/>
      <c r="AM85" s="21">
        <f t="shared" si="13"/>
        <v>37.299999999999997</v>
      </c>
      <c r="AN85" s="21">
        <v>36.4</v>
      </c>
      <c r="AO85" s="21">
        <v>37.299999999999997</v>
      </c>
      <c r="AP85" s="26">
        <v>37.18</v>
      </c>
      <c r="AQ85" s="24">
        <v>1.9</v>
      </c>
      <c r="AR85" s="21"/>
      <c r="AS85" s="21">
        <f t="shared" si="14"/>
        <v>62.7</v>
      </c>
      <c r="AT85" s="21">
        <v>63.6</v>
      </c>
      <c r="AU85" s="21">
        <v>62.7</v>
      </c>
      <c r="AV85" s="26">
        <v>62.82</v>
      </c>
      <c r="AW85" s="24">
        <v>-1.9</v>
      </c>
      <c r="AX85" s="21"/>
      <c r="AY85" s="21">
        <f t="shared" si="15"/>
        <v>4.5</v>
      </c>
      <c r="AZ85" s="21">
        <v>4.7</v>
      </c>
      <c r="BA85" s="21">
        <v>4.5</v>
      </c>
      <c r="BB85" s="26">
        <v>4.49</v>
      </c>
      <c r="BC85" s="21">
        <v>0.4</v>
      </c>
    </row>
    <row r="86" spans="1:55" ht="13.2" x14ac:dyDescent="0.25">
      <c r="A86" s="7">
        <v>93</v>
      </c>
      <c r="B86">
        <v>10</v>
      </c>
      <c r="C86" s="21">
        <f t="shared" si="8"/>
        <v>256.39999999999998</v>
      </c>
      <c r="D86" s="21">
        <v>257</v>
      </c>
      <c r="E86" s="21">
        <v>256.39999999999998</v>
      </c>
      <c r="F86" s="26">
        <v>255.84</v>
      </c>
      <c r="G86" s="24">
        <v>-5</v>
      </c>
      <c r="H86" s="21"/>
      <c r="I86" s="21">
        <f t="shared" si="9"/>
        <v>12.3</v>
      </c>
      <c r="J86" s="21">
        <v>13.2</v>
      </c>
      <c r="K86" s="21">
        <v>12.3</v>
      </c>
      <c r="L86" s="26">
        <v>12.08</v>
      </c>
      <c r="M86" s="24">
        <v>0.5</v>
      </c>
      <c r="N86" s="21"/>
      <c r="O86" s="21">
        <f t="shared" si="10"/>
        <v>159.19999999999999</v>
      </c>
      <c r="P86" s="21">
        <v>157.80000000000001</v>
      </c>
      <c r="Q86" s="21">
        <v>159.19999999999999</v>
      </c>
      <c r="R86" s="26">
        <v>159.36000000000001</v>
      </c>
      <c r="S86" s="24">
        <v>7</v>
      </c>
      <c r="T86" s="21"/>
      <c r="U86" s="21"/>
      <c r="V86" s="21">
        <v>428</v>
      </c>
      <c r="W86" s="21">
        <v>428</v>
      </c>
      <c r="X86" s="26">
        <v>427.29</v>
      </c>
      <c r="Y86" s="24">
        <v>2.5</v>
      </c>
      <c r="Z86" s="21"/>
      <c r="AA86" s="21">
        <f t="shared" si="11"/>
        <v>268.8</v>
      </c>
      <c r="AB86" s="21">
        <v>270.2</v>
      </c>
      <c r="AC86" s="21">
        <v>268.8</v>
      </c>
      <c r="AD86" s="26">
        <v>267.92</v>
      </c>
      <c r="AE86" s="24">
        <v>-4.5</v>
      </c>
      <c r="AF86" s="21"/>
      <c r="AG86" s="21">
        <f t="shared" si="12"/>
        <v>59.9</v>
      </c>
      <c r="AH86" s="21">
        <v>60.1</v>
      </c>
      <c r="AI86" s="21">
        <v>59.9</v>
      </c>
      <c r="AJ86" s="26">
        <v>59.88</v>
      </c>
      <c r="AK86" s="24">
        <v>-1.5</v>
      </c>
      <c r="AL86" s="21"/>
      <c r="AM86" s="21">
        <f t="shared" si="13"/>
        <v>37.200000000000003</v>
      </c>
      <c r="AN86" s="21">
        <v>36.9</v>
      </c>
      <c r="AO86" s="21">
        <v>37.200000000000003</v>
      </c>
      <c r="AP86" s="26">
        <v>37.299999999999997</v>
      </c>
      <c r="AQ86" s="24">
        <v>1.4</v>
      </c>
      <c r="AR86" s="21"/>
      <c r="AS86" s="21">
        <f t="shared" si="14"/>
        <v>62.8</v>
      </c>
      <c r="AT86" s="21">
        <v>63.1</v>
      </c>
      <c r="AU86" s="21">
        <v>62.8</v>
      </c>
      <c r="AV86" s="26">
        <v>62.7</v>
      </c>
      <c r="AW86" s="24">
        <v>-1.4</v>
      </c>
      <c r="AX86" s="21"/>
      <c r="AY86" s="21">
        <f t="shared" si="15"/>
        <v>4.5999999999999996</v>
      </c>
      <c r="AZ86" s="21">
        <v>4.9000000000000004</v>
      </c>
      <c r="BA86" s="21">
        <v>4.5999999999999996</v>
      </c>
      <c r="BB86" s="26">
        <v>4.51</v>
      </c>
      <c r="BC86" s="21">
        <v>0.3</v>
      </c>
    </row>
    <row r="87" spans="1:55" ht="13.2" x14ac:dyDescent="0.25">
      <c r="A87" s="7">
        <v>93</v>
      </c>
      <c r="B87">
        <v>11</v>
      </c>
      <c r="C87" s="21">
        <f t="shared" si="8"/>
        <v>256.2</v>
      </c>
      <c r="D87" s="21">
        <v>256.2</v>
      </c>
      <c r="E87" s="21">
        <v>256.2</v>
      </c>
      <c r="F87" s="26">
        <v>255.63</v>
      </c>
      <c r="G87" s="24">
        <v>-2.6</v>
      </c>
      <c r="H87" s="21"/>
      <c r="I87" s="21">
        <f t="shared" si="9"/>
        <v>12.8</v>
      </c>
      <c r="J87" s="21">
        <v>11.6</v>
      </c>
      <c r="K87" s="21">
        <v>12.8</v>
      </c>
      <c r="L87" s="26">
        <v>12.12</v>
      </c>
      <c r="M87" s="24">
        <v>0.4</v>
      </c>
      <c r="N87" s="21"/>
      <c r="O87" s="21">
        <f t="shared" si="10"/>
        <v>158.19999999999999</v>
      </c>
      <c r="P87" s="21">
        <v>159.69999999999999</v>
      </c>
      <c r="Q87" s="21">
        <v>158.19999999999999</v>
      </c>
      <c r="R87" s="26">
        <v>159.80000000000001</v>
      </c>
      <c r="S87" s="24">
        <v>5.2</v>
      </c>
      <c r="T87" s="21"/>
      <c r="U87" s="21"/>
      <c r="V87" s="21">
        <v>427.4</v>
      </c>
      <c r="W87" s="21">
        <v>427.2</v>
      </c>
      <c r="X87" s="26">
        <v>427.54</v>
      </c>
      <c r="Y87" s="24">
        <v>3.1</v>
      </c>
      <c r="Z87" s="21"/>
      <c r="AA87" s="21">
        <f t="shared" si="11"/>
        <v>269</v>
      </c>
      <c r="AB87" s="21">
        <v>267.8</v>
      </c>
      <c r="AC87" s="21">
        <v>269</v>
      </c>
      <c r="AD87" s="26">
        <v>267.75</v>
      </c>
      <c r="AE87" s="24">
        <v>-2.1</v>
      </c>
      <c r="AF87" s="21"/>
      <c r="AG87" s="21">
        <f t="shared" si="12"/>
        <v>60</v>
      </c>
      <c r="AH87" s="21">
        <v>59.9</v>
      </c>
      <c r="AI87" s="21">
        <v>60</v>
      </c>
      <c r="AJ87" s="26">
        <v>59.79</v>
      </c>
      <c r="AK87" s="24">
        <v>-1</v>
      </c>
      <c r="AL87" s="21"/>
      <c r="AM87" s="21">
        <f t="shared" si="13"/>
        <v>37</v>
      </c>
      <c r="AN87" s="21">
        <v>37.4</v>
      </c>
      <c r="AO87" s="21">
        <v>37</v>
      </c>
      <c r="AP87" s="26">
        <v>37.380000000000003</v>
      </c>
      <c r="AQ87" s="24">
        <v>0.9</v>
      </c>
      <c r="AR87" s="21"/>
      <c r="AS87" s="21">
        <f t="shared" si="14"/>
        <v>63</v>
      </c>
      <c r="AT87" s="21">
        <v>62.6</v>
      </c>
      <c r="AU87" s="21">
        <v>63</v>
      </c>
      <c r="AV87" s="26">
        <v>62.62</v>
      </c>
      <c r="AW87" s="24">
        <v>-0.9</v>
      </c>
      <c r="AX87" s="21"/>
      <c r="AY87" s="21">
        <f t="shared" si="15"/>
        <v>4.8</v>
      </c>
      <c r="AZ87" s="21">
        <v>4.3</v>
      </c>
      <c r="BA87" s="21">
        <v>4.8</v>
      </c>
      <c r="BB87" s="26">
        <v>4.53</v>
      </c>
      <c r="BC87" s="21">
        <v>0.2</v>
      </c>
    </row>
    <row r="88" spans="1:55" ht="13.2" x14ac:dyDescent="0.25">
      <c r="A88" s="7">
        <v>93</v>
      </c>
      <c r="B88">
        <v>12</v>
      </c>
      <c r="C88" s="21">
        <f t="shared" si="8"/>
        <v>255.9</v>
      </c>
      <c r="D88" s="21">
        <v>258.2</v>
      </c>
      <c r="E88" s="21">
        <v>255.9</v>
      </c>
      <c r="F88" s="26">
        <v>255.56</v>
      </c>
      <c r="G88" s="24">
        <v>-0.8</v>
      </c>
      <c r="H88" s="21"/>
      <c r="I88" s="21">
        <f t="shared" si="9"/>
        <v>12.5</v>
      </c>
      <c r="J88" s="21">
        <v>12.5</v>
      </c>
      <c r="K88" s="21">
        <v>12.5</v>
      </c>
      <c r="L88" s="26">
        <v>12.16</v>
      </c>
      <c r="M88" s="24">
        <v>0.6</v>
      </c>
      <c r="N88" s="21"/>
      <c r="O88" s="21">
        <f t="shared" si="10"/>
        <v>159</v>
      </c>
      <c r="P88" s="21">
        <v>156.19999999999999</v>
      </c>
      <c r="Q88" s="21">
        <v>159</v>
      </c>
      <c r="R88" s="26">
        <v>160.11000000000001</v>
      </c>
      <c r="S88" s="24">
        <v>3.7</v>
      </c>
      <c r="T88" s="21"/>
      <c r="U88" s="21"/>
      <c r="V88" s="21">
        <v>426.9</v>
      </c>
      <c r="W88" s="21">
        <v>427.4</v>
      </c>
      <c r="X88" s="26">
        <v>427.84</v>
      </c>
      <c r="Y88" s="24">
        <v>3.5</v>
      </c>
      <c r="Z88" s="21"/>
      <c r="AA88" s="21">
        <f t="shared" si="11"/>
        <v>268.39999999999998</v>
      </c>
      <c r="AB88" s="21">
        <v>270.7</v>
      </c>
      <c r="AC88" s="21">
        <v>268.39999999999998</v>
      </c>
      <c r="AD88" s="26">
        <v>267.73</v>
      </c>
      <c r="AE88" s="24">
        <v>-0.2</v>
      </c>
      <c r="AF88" s="21"/>
      <c r="AG88" s="21">
        <f t="shared" si="12"/>
        <v>59.9</v>
      </c>
      <c r="AH88" s="21">
        <v>60.5</v>
      </c>
      <c r="AI88" s="21">
        <v>59.9</v>
      </c>
      <c r="AJ88" s="26">
        <v>59.73</v>
      </c>
      <c r="AK88" s="24">
        <v>-0.7</v>
      </c>
      <c r="AL88" s="21"/>
      <c r="AM88" s="21">
        <f t="shared" si="13"/>
        <v>37.200000000000003</v>
      </c>
      <c r="AN88" s="21">
        <v>36.6</v>
      </c>
      <c r="AO88" s="21">
        <v>37.200000000000003</v>
      </c>
      <c r="AP88" s="26">
        <v>37.42</v>
      </c>
      <c r="AQ88" s="24">
        <v>0.6</v>
      </c>
      <c r="AR88" s="21"/>
      <c r="AS88" s="21">
        <f t="shared" si="14"/>
        <v>62.8</v>
      </c>
      <c r="AT88" s="21">
        <v>63.4</v>
      </c>
      <c r="AU88" s="21">
        <v>62.8</v>
      </c>
      <c r="AV88" s="26">
        <v>62.58</v>
      </c>
      <c r="AW88" s="24">
        <v>-0.6</v>
      </c>
      <c r="AX88" s="21"/>
      <c r="AY88" s="21">
        <f t="shared" si="15"/>
        <v>4.7</v>
      </c>
      <c r="AZ88" s="21">
        <v>4.5999999999999996</v>
      </c>
      <c r="BA88" s="21">
        <v>4.7</v>
      </c>
      <c r="BB88" s="26">
        <v>4.54</v>
      </c>
      <c r="BC88" s="21">
        <v>0.2</v>
      </c>
    </row>
    <row r="89" spans="1:55" ht="13.2" x14ac:dyDescent="0.25">
      <c r="A89" s="7"/>
      <c r="B89">
        <v>1</v>
      </c>
      <c r="C89" s="21">
        <f t="shared" si="8"/>
        <v>254.7</v>
      </c>
      <c r="D89" s="21">
        <v>251.9</v>
      </c>
      <c r="E89" s="21">
        <v>254.7</v>
      </c>
      <c r="F89" s="26">
        <v>255.57</v>
      </c>
      <c r="G89" s="24">
        <v>0.1</v>
      </c>
      <c r="H89" s="21"/>
      <c r="I89" s="21">
        <f t="shared" si="9"/>
        <v>10.8</v>
      </c>
      <c r="J89" s="21">
        <v>11.4</v>
      </c>
      <c r="K89" s="21">
        <v>10.8</v>
      </c>
      <c r="L89" s="26">
        <v>12.26</v>
      </c>
      <c r="M89" s="24">
        <v>1.1000000000000001</v>
      </c>
      <c r="N89" s="21"/>
      <c r="O89" s="21">
        <f t="shared" si="10"/>
        <v>162.80000000000001</v>
      </c>
      <c r="P89" s="21">
        <v>165</v>
      </c>
      <c r="Q89" s="21">
        <v>162.80000000000001</v>
      </c>
      <c r="R89" s="26">
        <v>160.34</v>
      </c>
      <c r="S89" s="24">
        <v>2.7</v>
      </c>
      <c r="T89" s="21"/>
      <c r="U89" s="21"/>
      <c r="V89" s="21">
        <v>428.3</v>
      </c>
      <c r="W89" s="21">
        <v>428.3</v>
      </c>
      <c r="X89" s="26">
        <v>428.16</v>
      </c>
      <c r="Y89" s="24">
        <v>3.9</v>
      </c>
      <c r="Z89" s="21"/>
      <c r="AA89" s="21">
        <f t="shared" si="11"/>
        <v>265.5</v>
      </c>
      <c r="AB89" s="21">
        <v>263.3</v>
      </c>
      <c r="AC89" s="21">
        <v>265.5</v>
      </c>
      <c r="AD89" s="26">
        <v>267.83</v>
      </c>
      <c r="AE89" s="24">
        <v>1.2</v>
      </c>
      <c r="AF89" s="21"/>
      <c r="AG89" s="21">
        <f t="shared" si="12"/>
        <v>59.5</v>
      </c>
      <c r="AH89" s="21">
        <v>58.8</v>
      </c>
      <c r="AI89" s="21">
        <v>59.5</v>
      </c>
      <c r="AJ89" s="26">
        <v>59.69</v>
      </c>
      <c r="AK89" s="24">
        <v>-0.5</v>
      </c>
      <c r="AL89" s="21"/>
      <c r="AM89" s="21">
        <f t="shared" si="13"/>
        <v>38</v>
      </c>
      <c r="AN89" s="21">
        <v>38.5</v>
      </c>
      <c r="AO89" s="21">
        <v>38</v>
      </c>
      <c r="AP89" s="26">
        <v>37.450000000000003</v>
      </c>
      <c r="AQ89" s="24">
        <v>0.3</v>
      </c>
      <c r="AR89" s="21"/>
      <c r="AS89" s="21">
        <f t="shared" si="14"/>
        <v>62</v>
      </c>
      <c r="AT89" s="21">
        <v>61.5</v>
      </c>
      <c r="AU89" s="21">
        <v>62</v>
      </c>
      <c r="AV89" s="26">
        <v>62.55</v>
      </c>
      <c r="AW89" s="24">
        <v>-0.3</v>
      </c>
      <c r="AX89" s="21"/>
      <c r="AY89" s="21">
        <f t="shared" si="15"/>
        <v>4.0999999999999996</v>
      </c>
      <c r="AZ89" s="21">
        <v>4.3</v>
      </c>
      <c r="BA89" s="21">
        <v>4.0999999999999996</v>
      </c>
      <c r="BB89" s="26">
        <v>4.58</v>
      </c>
      <c r="BC89" s="21">
        <v>0.4</v>
      </c>
    </row>
    <row r="90" spans="1:55" ht="13.2" x14ac:dyDescent="0.25">
      <c r="A90" s="7">
        <v>94</v>
      </c>
      <c r="B90">
        <v>2</v>
      </c>
      <c r="C90" s="21">
        <f t="shared" si="8"/>
        <v>257</v>
      </c>
      <c r="D90" s="21">
        <v>256.3</v>
      </c>
      <c r="E90" s="21">
        <v>257</v>
      </c>
      <c r="F90" s="26">
        <v>255.6</v>
      </c>
      <c r="G90" s="24">
        <v>0.4</v>
      </c>
      <c r="H90" s="21"/>
      <c r="I90" s="21">
        <f t="shared" si="9"/>
        <v>12.2</v>
      </c>
      <c r="J90" s="21">
        <v>11</v>
      </c>
      <c r="K90" s="21">
        <v>12.2</v>
      </c>
      <c r="L90" s="26">
        <v>12.41</v>
      </c>
      <c r="M90" s="24">
        <v>1.8</v>
      </c>
      <c r="N90" s="21"/>
      <c r="O90" s="21">
        <f t="shared" si="10"/>
        <v>158.80000000000001</v>
      </c>
      <c r="P90" s="21">
        <v>160.30000000000001</v>
      </c>
      <c r="Q90" s="21">
        <v>158.80000000000001</v>
      </c>
      <c r="R90" s="26">
        <v>160.51</v>
      </c>
      <c r="S90" s="24">
        <v>2.1</v>
      </c>
      <c r="T90" s="21"/>
      <c r="U90" s="21"/>
      <c r="V90" s="21">
        <v>427.6</v>
      </c>
      <c r="W90" s="21">
        <v>428</v>
      </c>
      <c r="X90" s="26">
        <v>428.52</v>
      </c>
      <c r="Y90" s="24">
        <v>4.3</v>
      </c>
      <c r="Z90" s="21"/>
      <c r="AA90" s="21">
        <f t="shared" si="11"/>
        <v>269.2</v>
      </c>
      <c r="AB90" s="21">
        <v>267.2</v>
      </c>
      <c r="AC90" s="21">
        <v>269.2</v>
      </c>
      <c r="AD90" s="26">
        <v>268.01</v>
      </c>
      <c r="AE90" s="24">
        <v>2.2000000000000002</v>
      </c>
      <c r="AF90" s="21"/>
      <c r="AG90" s="21">
        <f t="shared" si="12"/>
        <v>60.1</v>
      </c>
      <c r="AH90" s="21">
        <v>59.9</v>
      </c>
      <c r="AI90" s="21">
        <v>60.1</v>
      </c>
      <c r="AJ90" s="26">
        <v>59.65</v>
      </c>
      <c r="AK90" s="24">
        <v>-0.5</v>
      </c>
      <c r="AL90" s="21"/>
      <c r="AM90" s="21">
        <f t="shared" si="13"/>
        <v>37.1</v>
      </c>
      <c r="AN90" s="21">
        <v>37.5</v>
      </c>
      <c r="AO90" s="21">
        <v>37.1</v>
      </c>
      <c r="AP90" s="26">
        <v>37.46</v>
      </c>
      <c r="AQ90" s="24">
        <v>0.1</v>
      </c>
      <c r="AR90" s="21"/>
      <c r="AS90" s="21">
        <f t="shared" si="14"/>
        <v>62.9</v>
      </c>
      <c r="AT90" s="21">
        <v>62.5</v>
      </c>
      <c r="AU90" s="21">
        <v>62.9</v>
      </c>
      <c r="AV90" s="26">
        <v>62.54</v>
      </c>
      <c r="AW90" s="24">
        <v>-0.1</v>
      </c>
      <c r="AX90" s="21"/>
      <c r="AY90" s="21">
        <f t="shared" si="15"/>
        <v>4.5</v>
      </c>
      <c r="AZ90" s="21">
        <v>4.0999999999999996</v>
      </c>
      <c r="BA90" s="21">
        <v>4.5</v>
      </c>
      <c r="BB90" s="26">
        <v>4.63</v>
      </c>
      <c r="BC90" s="21">
        <v>0.6</v>
      </c>
    </row>
    <row r="91" spans="1:55" ht="13.2" x14ac:dyDescent="0.25">
      <c r="A91" s="7">
        <v>94</v>
      </c>
      <c r="B91">
        <v>3</v>
      </c>
      <c r="C91" s="21">
        <f t="shared" si="8"/>
        <v>254.2</v>
      </c>
      <c r="D91" s="21">
        <v>254.7</v>
      </c>
      <c r="E91" s="21">
        <v>254.2</v>
      </c>
      <c r="F91" s="26">
        <v>255.61</v>
      </c>
      <c r="G91" s="24">
        <v>0.1</v>
      </c>
      <c r="H91" s="21"/>
      <c r="I91" s="21">
        <f t="shared" si="9"/>
        <v>13.9</v>
      </c>
      <c r="J91" s="21">
        <v>14.3</v>
      </c>
      <c r="K91" s="21">
        <v>13.9</v>
      </c>
      <c r="L91" s="26">
        <v>12.63</v>
      </c>
      <c r="M91" s="24">
        <v>2.7</v>
      </c>
      <c r="N91" s="21"/>
      <c r="O91" s="21">
        <f t="shared" si="10"/>
        <v>160.69999999999999</v>
      </c>
      <c r="P91" s="21">
        <v>159.6</v>
      </c>
      <c r="Q91" s="21">
        <v>160.69999999999999</v>
      </c>
      <c r="R91" s="26">
        <v>160.65</v>
      </c>
      <c r="S91" s="24">
        <v>1.7</v>
      </c>
      <c r="T91" s="21"/>
      <c r="U91" s="21"/>
      <c r="V91" s="21">
        <v>428.6</v>
      </c>
      <c r="W91" s="21">
        <v>428.8</v>
      </c>
      <c r="X91" s="26">
        <v>428.89</v>
      </c>
      <c r="Y91" s="24">
        <v>4.5</v>
      </c>
      <c r="Z91" s="21"/>
      <c r="AA91" s="21">
        <f t="shared" si="11"/>
        <v>268.10000000000002</v>
      </c>
      <c r="AB91" s="21">
        <v>269</v>
      </c>
      <c r="AC91" s="21">
        <v>268.10000000000002</v>
      </c>
      <c r="AD91" s="26">
        <v>268.25</v>
      </c>
      <c r="AE91" s="24">
        <v>2.9</v>
      </c>
      <c r="AF91" s="21"/>
      <c r="AG91" s="21">
        <f t="shared" si="12"/>
        <v>59.3</v>
      </c>
      <c r="AH91" s="21">
        <v>59.4</v>
      </c>
      <c r="AI91" s="21">
        <v>59.3</v>
      </c>
      <c r="AJ91" s="26">
        <v>59.6</v>
      </c>
      <c r="AK91" s="24">
        <v>-0.6</v>
      </c>
      <c r="AL91" s="21"/>
      <c r="AM91" s="21">
        <f t="shared" si="13"/>
        <v>37.5</v>
      </c>
      <c r="AN91" s="21">
        <v>37.200000000000003</v>
      </c>
      <c r="AO91" s="21">
        <v>37.5</v>
      </c>
      <c r="AP91" s="26">
        <v>37.46</v>
      </c>
      <c r="AQ91" s="24">
        <v>0</v>
      </c>
      <c r="AR91" s="21"/>
      <c r="AS91" s="21">
        <f t="shared" si="14"/>
        <v>62.5</v>
      </c>
      <c r="AT91" s="21">
        <v>62.8</v>
      </c>
      <c r="AU91" s="21">
        <v>62.5</v>
      </c>
      <c r="AV91" s="26">
        <v>62.54</v>
      </c>
      <c r="AW91" s="24">
        <v>0</v>
      </c>
      <c r="AX91" s="21"/>
      <c r="AY91" s="21">
        <f t="shared" si="15"/>
        <v>5.2</v>
      </c>
      <c r="AZ91" s="21">
        <v>5.3</v>
      </c>
      <c r="BA91" s="21">
        <v>5.2</v>
      </c>
      <c r="BB91" s="26">
        <v>4.71</v>
      </c>
      <c r="BC91" s="21">
        <v>1</v>
      </c>
    </row>
    <row r="92" spans="1:55" ht="13.2" x14ac:dyDescent="0.25">
      <c r="A92" s="7">
        <v>94</v>
      </c>
      <c r="B92">
        <v>4</v>
      </c>
      <c r="C92" s="21">
        <f t="shared" si="8"/>
        <v>254.7</v>
      </c>
      <c r="D92" s="21">
        <v>253.4</v>
      </c>
      <c r="E92" s="21">
        <v>254.7</v>
      </c>
      <c r="F92" s="26">
        <v>255.56</v>
      </c>
      <c r="G92" s="24">
        <v>-0.6</v>
      </c>
      <c r="H92" s="21"/>
      <c r="I92" s="21">
        <f t="shared" si="9"/>
        <v>11.3</v>
      </c>
      <c r="J92" s="21">
        <v>12.2</v>
      </c>
      <c r="K92" s="21">
        <v>11.3</v>
      </c>
      <c r="L92" s="26">
        <v>12.96</v>
      </c>
      <c r="M92" s="24">
        <v>3.9</v>
      </c>
      <c r="N92" s="21"/>
      <c r="O92" s="21">
        <f t="shared" si="10"/>
        <v>164.2</v>
      </c>
      <c r="P92" s="21">
        <v>164.5</v>
      </c>
      <c r="Q92" s="21">
        <v>164.2</v>
      </c>
      <c r="R92" s="26">
        <v>160.78</v>
      </c>
      <c r="S92" s="24">
        <v>1.5</v>
      </c>
      <c r="T92" s="21"/>
      <c r="U92" s="21"/>
      <c r="V92" s="21">
        <v>430.1</v>
      </c>
      <c r="W92" s="21">
        <v>430.2</v>
      </c>
      <c r="X92" s="26">
        <v>429.3</v>
      </c>
      <c r="Y92" s="24">
        <v>4.9000000000000004</v>
      </c>
      <c r="Z92" s="21"/>
      <c r="AA92" s="21">
        <f t="shared" si="11"/>
        <v>266</v>
      </c>
      <c r="AB92" s="21">
        <v>265.60000000000002</v>
      </c>
      <c r="AC92" s="21">
        <v>266</v>
      </c>
      <c r="AD92" s="26">
        <v>268.52</v>
      </c>
      <c r="AE92" s="24">
        <v>3.3</v>
      </c>
      <c r="AF92" s="21"/>
      <c r="AG92" s="21">
        <f t="shared" si="12"/>
        <v>59.2</v>
      </c>
      <c r="AH92" s="21">
        <v>58.9</v>
      </c>
      <c r="AI92" s="21">
        <v>59.2</v>
      </c>
      <c r="AJ92" s="26">
        <v>59.53</v>
      </c>
      <c r="AK92" s="24">
        <v>-0.8</v>
      </c>
      <c r="AL92" s="21"/>
      <c r="AM92" s="21">
        <f t="shared" si="13"/>
        <v>38.200000000000003</v>
      </c>
      <c r="AN92" s="21">
        <v>38.200000000000003</v>
      </c>
      <c r="AO92" s="21">
        <v>38.200000000000003</v>
      </c>
      <c r="AP92" s="26">
        <v>37.450000000000003</v>
      </c>
      <c r="AQ92" s="24">
        <v>-0.1</v>
      </c>
      <c r="AR92" s="21"/>
      <c r="AS92" s="21">
        <f t="shared" si="14"/>
        <v>61.8</v>
      </c>
      <c r="AT92" s="21">
        <v>61.8</v>
      </c>
      <c r="AU92" s="21">
        <v>61.8</v>
      </c>
      <c r="AV92" s="26">
        <v>62.55</v>
      </c>
      <c r="AW92" s="24">
        <v>0.1</v>
      </c>
      <c r="AX92" s="21"/>
      <c r="AY92" s="21">
        <f t="shared" si="15"/>
        <v>4.3</v>
      </c>
      <c r="AZ92" s="21">
        <v>4.5999999999999996</v>
      </c>
      <c r="BA92" s="21">
        <v>4.3</v>
      </c>
      <c r="BB92" s="26">
        <v>4.83</v>
      </c>
      <c r="BC92" s="21">
        <v>1.4</v>
      </c>
    </row>
    <row r="93" spans="1:55" ht="13.2" x14ac:dyDescent="0.25">
      <c r="A93" s="7">
        <v>94</v>
      </c>
      <c r="B93">
        <v>5</v>
      </c>
      <c r="C93" s="21">
        <f t="shared" si="8"/>
        <v>260.10000000000002</v>
      </c>
      <c r="D93" s="21">
        <v>261.10000000000002</v>
      </c>
      <c r="E93" s="21">
        <v>260.10000000000002</v>
      </c>
      <c r="F93" s="26">
        <v>255.5</v>
      </c>
      <c r="G93" s="24">
        <v>-0.7</v>
      </c>
      <c r="H93" s="21"/>
      <c r="I93" s="21">
        <f t="shared" si="9"/>
        <v>12.1</v>
      </c>
      <c r="J93" s="21">
        <v>10.6</v>
      </c>
      <c r="K93" s="21">
        <v>12.1</v>
      </c>
      <c r="L93" s="26">
        <v>13.35</v>
      </c>
      <c r="M93" s="24">
        <v>4.5999999999999996</v>
      </c>
      <c r="N93" s="21"/>
      <c r="O93" s="21">
        <f t="shared" si="10"/>
        <v>157.5</v>
      </c>
      <c r="P93" s="21">
        <v>158.19999999999999</v>
      </c>
      <c r="Q93" s="21">
        <v>157.5</v>
      </c>
      <c r="R93" s="26">
        <v>160.88999999999999</v>
      </c>
      <c r="S93" s="24">
        <v>1.4</v>
      </c>
      <c r="T93" s="21"/>
      <c r="U93" s="21"/>
      <c r="V93" s="21">
        <v>429.9</v>
      </c>
      <c r="W93" s="21">
        <v>429.8</v>
      </c>
      <c r="X93" s="26">
        <v>429.74</v>
      </c>
      <c r="Y93" s="24">
        <v>5.2</v>
      </c>
      <c r="Z93" s="21"/>
      <c r="AA93" s="21">
        <f t="shared" si="11"/>
        <v>272.2</v>
      </c>
      <c r="AB93" s="21">
        <v>271.7</v>
      </c>
      <c r="AC93" s="21">
        <v>272.2</v>
      </c>
      <c r="AD93" s="26">
        <v>268.85000000000002</v>
      </c>
      <c r="AE93" s="24">
        <v>3.9</v>
      </c>
      <c r="AF93" s="21"/>
      <c r="AG93" s="21">
        <f t="shared" si="12"/>
        <v>60.5</v>
      </c>
      <c r="AH93" s="21">
        <v>60.7</v>
      </c>
      <c r="AI93" s="21">
        <v>60.5</v>
      </c>
      <c r="AJ93" s="26">
        <v>59.46</v>
      </c>
      <c r="AK93" s="24">
        <v>-0.9</v>
      </c>
      <c r="AL93" s="21"/>
      <c r="AM93" s="21">
        <f t="shared" si="13"/>
        <v>36.700000000000003</v>
      </c>
      <c r="AN93" s="21">
        <v>36.799999999999997</v>
      </c>
      <c r="AO93" s="21">
        <v>36.700000000000003</v>
      </c>
      <c r="AP93" s="26">
        <v>37.44</v>
      </c>
      <c r="AQ93" s="24">
        <v>-0.1</v>
      </c>
      <c r="AR93" s="21"/>
      <c r="AS93" s="21">
        <f t="shared" si="14"/>
        <v>63.3</v>
      </c>
      <c r="AT93" s="21">
        <v>63.2</v>
      </c>
      <c r="AU93" s="21">
        <v>63.3</v>
      </c>
      <c r="AV93" s="26">
        <v>62.56</v>
      </c>
      <c r="AW93" s="24">
        <v>0.1</v>
      </c>
      <c r="AX93" s="21"/>
      <c r="AY93" s="21">
        <f t="shared" si="15"/>
        <v>4.5</v>
      </c>
      <c r="AZ93" s="21">
        <v>3.9</v>
      </c>
      <c r="BA93" s="21">
        <v>4.5</v>
      </c>
      <c r="BB93" s="26">
        <v>4.96</v>
      </c>
      <c r="BC93" s="21">
        <v>1.6</v>
      </c>
    </row>
    <row r="94" spans="1:55" ht="13.2" x14ac:dyDescent="0.25">
      <c r="A94" s="7">
        <v>94</v>
      </c>
      <c r="B94">
        <v>6</v>
      </c>
      <c r="C94" s="21">
        <f t="shared" si="8"/>
        <v>255.5</v>
      </c>
      <c r="D94" s="21">
        <v>255.1</v>
      </c>
      <c r="E94" s="21">
        <v>255.5</v>
      </c>
      <c r="F94" s="26">
        <v>255.44</v>
      </c>
      <c r="G94" s="24">
        <v>-0.8</v>
      </c>
      <c r="H94" s="21"/>
      <c r="I94" s="21">
        <f t="shared" si="9"/>
        <v>16.2</v>
      </c>
      <c r="J94" s="21">
        <v>16.7</v>
      </c>
      <c r="K94" s="21">
        <v>16.2</v>
      </c>
      <c r="L94" s="26">
        <v>13.78</v>
      </c>
      <c r="M94" s="24">
        <v>5.0999999999999996</v>
      </c>
      <c r="N94" s="21"/>
      <c r="O94" s="21">
        <f t="shared" si="10"/>
        <v>158.4</v>
      </c>
      <c r="P94" s="21">
        <v>158.9</v>
      </c>
      <c r="Q94" s="21">
        <v>158.4</v>
      </c>
      <c r="R94" s="26">
        <v>161</v>
      </c>
      <c r="S94" s="24">
        <v>1.3</v>
      </c>
      <c r="T94" s="21"/>
      <c r="U94" s="21"/>
      <c r="V94" s="21">
        <v>430.6</v>
      </c>
      <c r="W94" s="21">
        <v>430.1</v>
      </c>
      <c r="X94" s="26">
        <v>430.21</v>
      </c>
      <c r="Y94" s="24">
        <v>5.7</v>
      </c>
      <c r="Z94" s="21"/>
      <c r="AA94" s="21">
        <f t="shared" si="11"/>
        <v>271.7</v>
      </c>
      <c r="AB94" s="21">
        <v>271.8</v>
      </c>
      <c r="AC94" s="21">
        <v>271.7</v>
      </c>
      <c r="AD94" s="26">
        <v>269.20999999999998</v>
      </c>
      <c r="AE94" s="24">
        <v>4.4000000000000004</v>
      </c>
      <c r="AF94" s="21"/>
      <c r="AG94" s="21">
        <f t="shared" si="12"/>
        <v>59.4</v>
      </c>
      <c r="AH94" s="21">
        <v>59.2</v>
      </c>
      <c r="AI94" s="21">
        <v>59.4</v>
      </c>
      <c r="AJ94" s="26">
        <v>59.38</v>
      </c>
      <c r="AK94" s="24">
        <v>-1</v>
      </c>
      <c r="AL94" s="21"/>
      <c r="AM94" s="21">
        <f t="shared" si="13"/>
        <v>36.799999999999997</v>
      </c>
      <c r="AN94" s="21">
        <v>36.9</v>
      </c>
      <c r="AO94" s="21">
        <v>36.799999999999997</v>
      </c>
      <c r="AP94" s="26">
        <v>37.42</v>
      </c>
      <c r="AQ94" s="24">
        <v>-0.2</v>
      </c>
      <c r="AR94" s="21"/>
      <c r="AS94" s="21">
        <f t="shared" si="14"/>
        <v>63.2</v>
      </c>
      <c r="AT94" s="21">
        <v>63.1</v>
      </c>
      <c r="AU94" s="21">
        <v>63.2</v>
      </c>
      <c r="AV94" s="26">
        <v>62.58</v>
      </c>
      <c r="AW94" s="24">
        <v>0.2</v>
      </c>
      <c r="AX94" s="21"/>
      <c r="AY94" s="21">
        <f t="shared" si="15"/>
        <v>6</v>
      </c>
      <c r="AZ94" s="21">
        <v>6.2</v>
      </c>
      <c r="BA94" s="21">
        <v>6</v>
      </c>
      <c r="BB94" s="26">
        <v>5.12</v>
      </c>
      <c r="BC94" s="21">
        <v>1.8</v>
      </c>
    </row>
    <row r="95" spans="1:55" ht="13.2" x14ac:dyDescent="0.25">
      <c r="A95" s="7">
        <v>94</v>
      </c>
      <c r="B95">
        <v>7</v>
      </c>
      <c r="C95" s="21">
        <f t="shared" si="8"/>
        <v>250.6</v>
      </c>
      <c r="D95" s="21">
        <v>248.9</v>
      </c>
      <c r="E95" s="21">
        <v>250.6</v>
      </c>
      <c r="F95" s="26">
        <v>255.38</v>
      </c>
      <c r="G95" s="24">
        <v>-0.7</v>
      </c>
      <c r="H95" s="21"/>
      <c r="I95" s="21">
        <f t="shared" si="9"/>
        <v>13.6</v>
      </c>
      <c r="J95" s="21">
        <v>14.1</v>
      </c>
      <c r="K95" s="21">
        <v>13.6</v>
      </c>
      <c r="L95" s="26">
        <v>14.26</v>
      </c>
      <c r="M95" s="24">
        <v>5.8</v>
      </c>
      <c r="N95" s="21"/>
      <c r="O95" s="21">
        <f t="shared" si="10"/>
        <v>166.9</v>
      </c>
      <c r="P95" s="21">
        <v>168.1</v>
      </c>
      <c r="Q95" s="21">
        <v>166.9</v>
      </c>
      <c r="R95" s="26">
        <v>161.08000000000001</v>
      </c>
      <c r="S95" s="24">
        <v>1</v>
      </c>
      <c r="T95" s="21"/>
      <c r="U95" s="21"/>
      <c r="V95" s="21">
        <v>431.2</v>
      </c>
      <c r="W95" s="21">
        <v>431.1</v>
      </c>
      <c r="X95" s="26">
        <v>430.72</v>
      </c>
      <c r="Y95" s="24">
        <v>6.1</v>
      </c>
      <c r="Z95" s="21"/>
      <c r="AA95" s="21">
        <f t="shared" si="11"/>
        <v>264.2</v>
      </c>
      <c r="AB95" s="21">
        <v>263.10000000000002</v>
      </c>
      <c r="AC95" s="21">
        <v>264.2</v>
      </c>
      <c r="AD95" s="26">
        <v>269.64</v>
      </c>
      <c r="AE95" s="24">
        <v>5.0999999999999996</v>
      </c>
      <c r="AF95" s="21"/>
      <c r="AG95" s="21">
        <f t="shared" si="12"/>
        <v>58.1</v>
      </c>
      <c r="AH95" s="21">
        <v>57.7</v>
      </c>
      <c r="AI95" s="21">
        <v>58.1</v>
      </c>
      <c r="AJ95" s="26">
        <v>59.29</v>
      </c>
      <c r="AK95" s="24">
        <v>-1</v>
      </c>
      <c r="AL95" s="21"/>
      <c r="AM95" s="21">
        <f t="shared" si="13"/>
        <v>38.700000000000003</v>
      </c>
      <c r="AN95" s="21">
        <v>39</v>
      </c>
      <c r="AO95" s="21">
        <v>38.700000000000003</v>
      </c>
      <c r="AP95" s="26">
        <v>37.4</v>
      </c>
      <c r="AQ95" s="24">
        <v>-0.3</v>
      </c>
      <c r="AR95" s="21"/>
      <c r="AS95" s="21">
        <f t="shared" si="14"/>
        <v>61.3</v>
      </c>
      <c r="AT95" s="21">
        <v>61</v>
      </c>
      <c r="AU95" s="21">
        <v>61.3</v>
      </c>
      <c r="AV95" s="26">
        <v>62.6</v>
      </c>
      <c r="AW95" s="24">
        <v>0.3</v>
      </c>
      <c r="AX95" s="21"/>
      <c r="AY95" s="21">
        <f t="shared" si="15"/>
        <v>5.0999999999999996</v>
      </c>
      <c r="AZ95" s="21">
        <v>5.4</v>
      </c>
      <c r="BA95" s="21">
        <v>5.0999999999999996</v>
      </c>
      <c r="BB95" s="26">
        <v>5.29</v>
      </c>
      <c r="BC95" s="21">
        <v>2.1</v>
      </c>
    </row>
    <row r="96" spans="1:55" ht="13.2" x14ac:dyDescent="0.25">
      <c r="A96" s="7">
        <v>94</v>
      </c>
      <c r="B96">
        <v>8</v>
      </c>
      <c r="C96" s="21">
        <f t="shared" si="8"/>
        <v>259.10000000000002</v>
      </c>
      <c r="D96" s="21">
        <v>260.10000000000002</v>
      </c>
      <c r="E96" s="21">
        <v>259.10000000000002</v>
      </c>
      <c r="F96" s="26">
        <v>255.36</v>
      </c>
      <c r="G96" s="24">
        <v>-0.2</v>
      </c>
      <c r="H96" s="21"/>
      <c r="I96" s="21">
        <f t="shared" si="9"/>
        <v>14.2</v>
      </c>
      <c r="J96" s="21">
        <v>13.9</v>
      </c>
      <c r="K96" s="21">
        <v>14.2</v>
      </c>
      <c r="L96" s="26">
        <v>14.76</v>
      </c>
      <c r="M96" s="24">
        <v>6</v>
      </c>
      <c r="N96" s="21"/>
      <c r="O96" s="21">
        <f t="shared" si="10"/>
        <v>157.69999999999999</v>
      </c>
      <c r="P96" s="21">
        <v>157</v>
      </c>
      <c r="Q96" s="21">
        <v>157.69999999999999</v>
      </c>
      <c r="R96" s="26">
        <v>161.13</v>
      </c>
      <c r="S96" s="24">
        <v>0.7</v>
      </c>
      <c r="T96" s="21"/>
      <c r="U96" s="21"/>
      <c r="V96" s="21">
        <v>431</v>
      </c>
      <c r="W96" s="21">
        <v>431</v>
      </c>
      <c r="X96" s="26">
        <v>431.25</v>
      </c>
      <c r="Y96" s="24">
        <v>6.4</v>
      </c>
      <c r="Z96" s="21"/>
      <c r="AA96" s="21">
        <f t="shared" si="11"/>
        <v>273.3</v>
      </c>
      <c r="AB96" s="21">
        <v>274</v>
      </c>
      <c r="AC96" s="21">
        <v>273.3</v>
      </c>
      <c r="AD96" s="26">
        <v>270.12</v>
      </c>
      <c r="AE96" s="24">
        <v>5.7</v>
      </c>
      <c r="AF96" s="21"/>
      <c r="AG96" s="21">
        <f t="shared" si="12"/>
        <v>60.1</v>
      </c>
      <c r="AH96" s="21">
        <v>60.3</v>
      </c>
      <c r="AI96" s="21">
        <v>60.1</v>
      </c>
      <c r="AJ96" s="26">
        <v>59.21</v>
      </c>
      <c r="AK96" s="24">
        <v>-0.9</v>
      </c>
      <c r="AL96" s="21"/>
      <c r="AM96" s="21">
        <f t="shared" si="13"/>
        <v>36.6</v>
      </c>
      <c r="AN96" s="21">
        <v>36.4</v>
      </c>
      <c r="AO96" s="21">
        <v>36.6</v>
      </c>
      <c r="AP96" s="26">
        <v>37.36</v>
      </c>
      <c r="AQ96" s="24">
        <v>-0.4</v>
      </c>
      <c r="AR96" s="21"/>
      <c r="AS96" s="21">
        <f t="shared" si="14"/>
        <v>63.4</v>
      </c>
      <c r="AT96" s="21">
        <v>63.6</v>
      </c>
      <c r="AU96" s="21">
        <v>63.4</v>
      </c>
      <c r="AV96" s="26">
        <v>62.64</v>
      </c>
      <c r="AW96" s="24">
        <v>0.4</v>
      </c>
      <c r="AX96" s="21"/>
      <c r="AY96" s="21">
        <f t="shared" si="15"/>
        <v>5.2</v>
      </c>
      <c r="AZ96" s="21">
        <v>5.0999999999999996</v>
      </c>
      <c r="BA96" s="21">
        <v>5.2</v>
      </c>
      <c r="BB96" s="26">
        <v>5.46</v>
      </c>
      <c r="BC96" s="21">
        <v>2.1</v>
      </c>
    </row>
    <row r="97" spans="1:55" ht="13.2" x14ac:dyDescent="0.25">
      <c r="A97" s="7">
        <v>94</v>
      </c>
      <c r="B97">
        <v>9</v>
      </c>
      <c r="C97" s="21">
        <f t="shared" si="8"/>
        <v>255.9</v>
      </c>
      <c r="D97" s="21">
        <v>256.7</v>
      </c>
      <c r="E97" s="21">
        <v>255.9</v>
      </c>
      <c r="F97" s="26">
        <v>255.39</v>
      </c>
      <c r="G97" s="24">
        <v>0.3</v>
      </c>
      <c r="H97" s="21"/>
      <c r="I97" s="21">
        <f t="shared" si="9"/>
        <v>15</v>
      </c>
      <c r="J97" s="21">
        <v>15.4</v>
      </c>
      <c r="K97" s="21">
        <v>15</v>
      </c>
      <c r="L97" s="26">
        <v>15.24</v>
      </c>
      <c r="M97" s="24">
        <v>5.8</v>
      </c>
      <c r="N97" s="21"/>
      <c r="O97" s="21">
        <f t="shared" si="10"/>
        <v>160.30000000000001</v>
      </c>
      <c r="P97" s="21">
        <v>159.1</v>
      </c>
      <c r="Q97" s="21">
        <v>160.30000000000001</v>
      </c>
      <c r="R97" s="26">
        <v>161.18</v>
      </c>
      <c r="S97" s="24">
        <v>0.5</v>
      </c>
      <c r="T97" s="21"/>
      <c r="U97" s="21"/>
      <c r="V97" s="21">
        <v>431.2</v>
      </c>
      <c r="W97" s="21">
        <v>431.2</v>
      </c>
      <c r="X97" s="26">
        <v>431.8</v>
      </c>
      <c r="Y97" s="24">
        <v>6.6</v>
      </c>
      <c r="Z97" s="21"/>
      <c r="AA97" s="21">
        <f t="shared" si="11"/>
        <v>270.89999999999998</v>
      </c>
      <c r="AB97" s="21">
        <v>272.10000000000002</v>
      </c>
      <c r="AC97" s="21">
        <v>270.89999999999998</v>
      </c>
      <c r="AD97" s="26">
        <v>270.63</v>
      </c>
      <c r="AE97" s="24">
        <v>6.1</v>
      </c>
      <c r="AF97" s="21"/>
      <c r="AG97" s="21">
        <f t="shared" si="12"/>
        <v>59.3</v>
      </c>
      <c r="AH97" s="21">
        <v>59.5</v>
      </c>
      <c r="AI97" s="21">
        <v>59.3</v>
      </c>
      <c r="AJ97" s="26">
        <v>59.14</v>
      </c>
      <c r="AK97" s="24">
        <v>-0.8</v>
      </c>
      <c r="AL97" s="21"/>
      <c r="AM97" s="21">
        <f t="shared" si="13"/>
        <v>37.200000000000003</v>
      </c>
      <c r="AN97" s="21">
        <v>36.9</v>
      </c>
      <c r="AO97" s="21">
        <v>37.200000000000003</v>
      </c>
      <c r="AP97" s="26">
        <v>37.33</v>
      </c>
      <c r="AQ97" s="24">
        <v>-0.4</v>
      </c>
      <c r="AR97" s="21"/>
      <c r="AS97" s="21">
        <f t="shared" si="14"/>
        <v>62.8</v>
      </c>
      <c r="AT97" s="21">
        <v>63.1</v>
      </c>
      <c r="AU97" s="21">
        <v>62.8</v>
      </c>
      <c r="AV97" s="26">
        <v>62.67</v>
      </c>
      <c r="AW97" s="24">
        <v>0.4</v>
      </c>
      <c r="AX97" s="21"/>
      <c r="AY97" s="21">
        <f t="shared" si="15"/>
        <v>5.5</v>
      </c>
      <c r="AZ97" s="21">
        <v>5.7</v>
      </c>
      <c r="BA97" s="21">
        <v>5.5</v>
      </c>
      <c r="BB97" s="26">
        <v>5.63</v>
      </c>
      <c r="BC97" s="21">
        <v>2</v>
      </c>
    </row>
    <row r="98" spans="1:55" ht="13.2" x14ac:dyDescent="0.25">
      <c r="A98" s="7">
        <v>94</v>
      </c>
      <c r="B98">
        <v>10</v>
      </c>
      <c r="C98" s="21">
        <f t="shared" si="8"/>
        <v>248.7</v>
      </c>
      <c r="D98" s="21">
        <v>249.4</v>
      </c>
      <c r="E98" s="21">
        <v>248.7</v>
      </c>
      <c r="F98" s="26">
        <v>255.48</v>
      </c>
      <c r="G98" s="24">
        <v>1.1000000000000001</v>
      </c>
      <c r="H98" s="21"/>
      <c r="I98" s="21">
        <f t="shared" si="9"/>
        <v>18.2</v>
      </c>
      <c r="J98" s="21">
        <v>19.399999999999999</v>
      </c>
      <c r="K98" s="21">
        <v>18.2</v>
      </c>
      <c r="L98" s="26">
        <v>15.69</v>
      </c>
      <c r="M98" s="24">
        <v>5.3</v>
      </c>
      <c r="N98" s="21"/>
      <c r="O98" s="21">
        <f t="shared" si="10"/>
        <v>165</v>
      </c>
      <c r="P98" s="21">
        <v>163.19999999999999</v>
      </c>
      <c r="Q98" s="21">
        <v>165</v>
      </c>
      <c r="R98" s="26">
        <v>161.19</v>
      </c>
      <c r="S98" s="24">
        <v>0.2</v>
      </c>
      <c r="T98" s="21"/>
      <c r="U98" s="21"/>
      <c r="V98" s="21">
        <v>432</v>
      </c>
      <c r="W98" s="21">
        <v>431.9</v>
      </c>
      <c r="X98" s="26">
        <v>432.36</v>
      </c>
      <c r="Y98" s="24">
        <v>6.7</v>
      </c>
      <c r="Z98" s="21"/>
      <c r="AA98" s="21">
        <f t="shared" si="11"/>
        <v>266.89999999999998</v>
      </c>
      <c r="AB98" s="21">
        <v>268.8</v>
      </c>
      <c r="AC98" s="21">
        <v>266.89999999999998</v>
      </c>
      <c r="AD98" s="26">
        <v>271.16000000000003</v>
      </c>
      <c r="AE98" s="24">
        <v>6.4</v>
      </c>
      <c r="AF98" s="21"/>
      <c r="AG98" s="21">
        <f t="shared" si="12"/>
        <v>57.6</v>
      </c>
      <c r="AH98" s="21">
        <v>57.7</v>
      </c>
      <c r="AI98" s="21">
        <v>57.6</v>
      </c>
      <c r="AJ98" s="26">
        <v>59.09</v>
      </c>
      <c r="AK98" s="24">
        <v>-0.7</v>
      </c>
      <c r="AL98" s="21"/>
      <c r="AM98" s="21">
        <f t="shared" si="13"/>
        <v>38.200000000000003</v>
      </c>
      <c r="AN98" s="21">
        <v>37.799999999999997</v>
      </c>
      <c r="AO98" s="21">
        <v>38.200000000000003</v>
      </c>
      <c r="AP98" s="26">
        <v>37.28</v>
      </c>
      <c r="AQ98" s="24">
        <v>-0.5</v>
      </c>
      <c r="AR98" s="21"/>
      <c r="AS98" s="21">
        <f t="shared" si="14"/>
        <v>61.8</v>
      </c>
      <c r="AT98" s="21">
        <v>62.2</v>
      </c>
      <c r="AU98" s="21">
        <v>61.8</v>
      </c>
      <c r="AV98" s="26">
        <v>62.72</v>
      </c>
      <c r="AW98" s="24">
        <v>0.5</v>
      </c>
      <c r="AX98" s="21"/>
      <c r="AY98" s="21">
        <f t="shared" si="15"/>
        <v>6.8</v>
      </c>
      <c r="AZ98" s="21">
        <v>7.2</v>
      </c>
      <c r="BA98" s="21">
        <v>6.8</v>
      </c>
      <c r="BB98" s="26">
        <v>5.78</v>
      </c>
      <c r="BC98" s="21">
        <v>1.8</v>
      </c>
    </row>
    <row r="99" spans="1:55" ht="13.2" x14ac:dyDescent="0.25">
      <c r="A99" s="7">
        <v>94</v>
      </c>
      <c r="B99">
        <v>11</v>
      </c>
      <c r="C99" s="21">
        <f t="shared" si="8"/>
        <v>261.39999999999998</v>
      </c>
      <c r="D99" s="21">
        <v>263.2</v>
      </c>
      <c r="E99" s="21">
        <v>261.39999999999998</v>
      </c>
      <c r="F99" s="26">
        <v>255.64</v>
      </c>
      <c r="G99" s="24">
        <v>2</v>
      </c>
      <c r="H99" s="21"/>
      <c r="I99" s="21">
        <f t="shared" si="9"/>
        <v>14.3</v>
      </c>
      <c r="J99" s="21">
        <v>12.5</v>
      </c>
      <c r="K99" s="21">
        <v>14.3</v>
      </c>
      <c r="L99" s="26">
        <v>16.079999999999998</v>
      </c>
      <c r="M99" s="24">
        <v>4.8</v>
      </c>
      <c r="N99" s="21"/>
      <c r="O99" s="21">
        <f t="shared" si="10"/>
        <v>157.6</v>
      </c>
      <c r="P99" s="21">
        <v>157.9</v>
      </c>
      <c r="Q99" s="21">
        <v>157.6</v>
      </c>
      <c r="R99" s="26">
        <v>161.18</v>
      </c>
      <c r="S99" s="24">
        <v>-0.1</v>
      </c>
      <c r="T99" s="21"/>
      <c r="U99" s="21"/>
      <c r="V99" s="21">
        <v>433.6</v>
      </c>
      <c r="W99" s="21">
        <v>433.3</v>
      </c>
      <c r="X99" s="26">
        <v>432.9</v>
      </c>
      <c r="Y99" s="24">
        <v>6.6</v>
      </c>
      <c r="Z99" s="21"/>
      <c r="AA99" s="21">
        <f t="shared" si="11"/>
        <v>275.8</v>
      </c>
      <c r="AB99" s="21">
        <v>275.7</v>
      </c>
      <c r="AC99" s="21">
        <v>275.8</v>
      </c>
      <c r="AD99" s="26">
        <v>271.72000000000003</v>
      </c>
      <c r="AE99" s="24">
        <v>6.7</v>
      </c>
      <c r="AF99" s="21"/>
      <c r="AG99" s="21">
        <f t="shared" si="12"/>
        <v>60.3</v>
      </c>
      <c r="AH99" s="21">
        <v>60.7</v>
      </c>
      <c r="AI99" s="21">
        <v>60.3</v>
      </c>
      <c r="AJ99" s="26">
        <v>59.05</v>
      </c>
      <c r="AK99" s="24">
        <v>-0.4</v>
      </c>
      <c r="AL99" s="21"/>
      <c r="AM99" s="21">
        <f t="shared" si="13"/>
        <v>36.4</v>
      </c>
      <c r="AN99" s="21">
        <v>36.4</v>
      </c>
      <c r="AO99" s="21">
        <v>36.4</v>
      </c>
      <c r="AP99" s="26">
        <v>37.229999999999997</v>
      </c>
      <c r="AQ99" s="24">
        <v>-0.6</v>
      </c>
      <c r="AR99" s="21"/>
      <c r="AS99" s="21">
        <f t="shared" si="14"/>
        <v>63.6</v>
      </c>
      <c r="AT99" s="21">
        <v>63.6</v>
      </c>
      <c r="AU99" s="21">
        <v>63.6</v>
      </c>
      <c r="AV99" s="26">
        <v>62.77</v>
      </c>
      <c r="AW99" s="24">
        <v>0.6</v>
      </c>
      <c r="AX99" s="21"/>
      <c r="AY99" s="21">
        <f t="shared" si="15"/>
        <v>5.2</v>
      </c>
      <c r="AZ99" s="21">
        <v>4.5</v>
      </c>
      <c r="BA99" s="21">
        <v>5.2</v>
      </c>
      <c r="BB99" s="26">
        <v>5.92</v>
      </c>
      <c r="BC99" s="21">
        <v>1.6</v>
      </c>
    </row>
    <row r="100" spans="1:55" ht="13.2" x14ac:dyDescent="0.25">
      <c r="A100" s="7">
        <v>94</v>
      </c>
      <c r="B100">
        <v>12</v>
      </c>
      <c r="C100" s="21">
        <f t="shared" si="8"/>
        <v>255.5</v>
      </c>
      <c r="D100" s="21">
        <v>256.2</v>
      </c>
      <c r="E100" s="21">
        <v>255.5</v>
      </c>
      <c r="F100" s="26">
        <v>255.9</v>
      </c>
      <c r="G100" s="24">
        <v>3.1</v>
      </c>
      <c r="H100" s="21"/>
      <c r="I100" s="21">
        <f t="shared" si="9"/>
        <v>16.600000000000001</v>
      </c>
      <c r="J100" s="21">
        <v>16.100000000000001</v>
      </c>
      <c r="K100" s="21">
        <v>16.600000000000001</v>
      </c>
      <c r="L100" s="26">
        <v>16.440000000000001</v>
      </c>
      <c r="M100" s="24">
        <v>4.3</v>
      </c>
      <c r="N100" s="21"/>
      <c r="O100" s="21">
        <f t="shared" si="10"/>
        <v>160.9</v>
      </c>
      <c r="P100" s="21">
        <v>160.1</v>
      </c>
      <c r="Q100" s="21">
        <v>160.9</v>
      </c>
      <c r="R100" s="26">
        <v>161.1</v>
      </c>
      <c r="S100" s="24">
        <v>-0.9</v>
      </c>
      <c r="T100" s="21"/>
      <c r="U100" s="21"/>
      <c r="V100" s="21">
        <v>432.3</v>
      </c>
      <c r="W100" s="21">
        <v>432.9</v>
      </c>
      <c r="X100" s="26">
        <v>433.44</v>
      </c>
      <c r="Y100" s="24">
        <v>6.4</v>
      </c>
      <c r="Z100" s="21"/>
      <c r="AA100" s="21">
        <f t="shared" si="11"/>
        <v>272</v>
      </c>
      <c r="AB100" s="21">
        <v>272.2</v>
      </c>
      <c r="AC100" s="21">
        <v>272</v>
      </c>
      <c r="AD100" s="26">
        <v>272.33999999999997</v>
      </c>
      <c r="AE100" s="24">
        <v>7.4</v>
      </c>
      <c r="AF100" s="21"/>
      <c r="AG100" s="21">
        <f t="shared" si="12"/>
        <v>59</v>
      </c>
      <c r="AH100" s="21">
        <v>59.3</v>
      </c>
      <c r="AI100" s="21">
        <v>59</v>
      </c>
      <c r="AJ100" s="26">
        <v>59.04</v>
      </c>
      <c r="AK100" s="24">
        <v>-0.2</v>
      </c>
      <c r="AL100" s="21"/>
      <c r="AM100" s="21">
        <f t="shared" si="13"/>
        <v>37.200000000000003</v>
      </c>
      <c r="AN100" s="21">
        <v>37</v>
      </c>
      <c r="AO100" s="21">
        <v>37.200000000000003</v>
      </c>
      <c r="AP100" s="26">
        <v>37.17</v>
      </c>
      <c r="AQ100" s="24">
        <v>-0.8</v>
      </c>
      <c r="AR100" s="21"/>
      <c r="AS100" s="21">
        <f t="shared" si="14"/>
        <v>62.8</v>
      </c>
      <c r="AT100" s="21">
        <v>63</v>
      </c>
      <c r="AU100" s="21">
        <v>62.8</v>
      </c>
      <c r="AV100" s="26">
        <v>62.83</v>
      </c>
      <c r="AW100" s="24">
        <v>0.8</v>
      </c>
      <c r="AX100" s="21"/>
      <c r="AY100" s="21">
        <f t="shared" si="15"/>
        <v>6.1</v>
      </c>
      <c r="AZ100" s="21">
        <v>5.9</v>
      </c>
      <c r="BA100" s="21">
        <v>6.1</v>
      </c>
      <c r="BB100" s="26">
        <v>6.04</v>
      </c>
      <c r="BC100" s="21">
        <v>1.4</v>
      </c>
    </row>
    <row r="101" spans="1:55" ht="13.2" x14ac:dyDescent="0.25">
      <c r="A101" s="7"/>
      <c r="B101">
        <v>1</v>
      </c>
      <c r="C101" s="21">
        <f t="shared" si="8"/>
        <v>253.2</v>
      </c>
      <c r="D101" s="21">
        <v>250.6</v>
      </c>
      <c r="E101" s="21">
        <v>253.2</v>
      </c>
      <c r="F101" s="26">
        <v>256.27</v>
      </c>
      <c r="G101" s="24">
        <v>4.5</v>
      </c>
      <c r="H101" s="21"/>
      <c r="I101" s="21">
        <f t="shared" si="9"/>
        <v>18.7</v>
      </c>
      <c r="J101" s="21">
        <v>19.8</v>
      </c>
      <c r="K101" s="21">
        <v>18.7</v>
      </c>
      <c r="L101" s="26">
        <v>16.760000000000002</v>
      </c>
      <c r="M101" s="24">
        <v>3.9</v>
      </c>
      <c r="N101" s="21"/>
      <c r="O101" s="21">
        <f t="shared" si="10"/>
        <v>162.80000000000001</v>
      </c>
      <c r="P101" s="21">
        <v>164.3</v>
      </c>
      <c r="Q101" s="21">
        <v>162.80000000000001</v>
      </c>
      <c r="R101" s="26">
        <v>160.91</v>
      </c>
      <c r="S101" s="24">
        <v>-2.2999999999999998</v>
      </c>
      <c r="T101" s="21"/>
      <c r="U101" s="21"/>
      <c r="V101" s="21">
        <v>434.7</v>
      </c>
      <c r="W101" s="21">
        <v>434.7</v>
      </c>
      <c r="X101" s="26">
        <v>433.95</v>
      </c>
      <c r="Y101" s="24">
        <v>6.1</v>
      </c>
      <c r="Z101" s="21"/>
      <c r="AA101" s="21">
        <f t="shared" si="11"/>
        <v>271.89999999999998</v>
      </c>
      <c r="AB101" s="21">
        <v>270.39999999999998</v>
      </c>
      <c r="AC101" s="21">
        <v>271.89999999999998</v>
      </c>
      <c r="AD101" s="26">
        <v>273.04000000000002</v>
      </c>
      <c r="AE101" s="24">
        <v>8.4</v>
      </c>
      <c r="AF101" s="21"/>
      <c r="AG101" s="21">
        <f t="shared" si="12"/>
        <v>58.2</v>
      </c>
      <c r="AH101" s="21">
        <v>57.6</v>
      </c>
      <c r="AI101" s="21">
        <v>58.2</v>
      </c>
      <c r="AJ101" s="26">
        <v>59.06</v>
      </c>
      <c r="AK101" s="24">
        <v>0.2</v>
      </c>
      <c r="AL101" s="21"/>
      <c r="AM101" s="21">
        <f t="shared" si="13"/>
        <v>37.4</v>
      </c>
      <c r="AN101" s="21">
        <v>37.799999999999997</v>
      </c>
      <c r="AO101" s="21">
        <v>37.4</v>
      </c>
      <c r="AP101" s="26">
        <v>37.08</v>
      </c>
      <c r="AQ101" s="24">
        <v>-1.1000000000000001</v>
      </c>
      <c r="AR101" s="21"/>
      <c r="AS101" s="21">
        <f t="shared" si="14"/>
        <v>62.6</v>
      </c>
      <c r="AT101" s="21">
        <v>62.2</v>
      </c>
      <c r="AU101" s="21">
        <v>62.6</v>
      </c>
      <c r="AV101" s="26">
        <v>62.92</v>
      </c>
      <c r="AW101" s="24">
        <v>1.1000000000000001</v>
      </c>
      <c r="AX101" s="21"/>
      <c r="AY101" s="21">
        <f t="shared" si="15"/>
        <v>6.9</v>
      </c>
      <c r="AZ101" s="21">
        <v>7.3</v>
      </c>
      <c r="BA101" s="21">
        <v>6.9</v>
      </c>
      <c r="BB101" s="26">
        <v>6.14</v>
      </c>
      <c r="BC101" s="21">
        <v>1.2</v>
      </c>
    </row>
    <row r="102" spans="1:55" ht="13.2" x14ac:dyDescent="0.25">
      <c r="A102" s="7">
        <v>95</v>
      </c>
      <c r="B102">
        <v>2</v>
      </c>
      <c r="C102" s="21">
        <f t="shared" si="8"/>
        <v>261.8</v>
      </c>
      <c r="D102" s="21">
        <v>261.2</v>
      </c>
      <c r="E102" s="21">
        <v>261.8</v>
      </c>
      <c r="F102" s="26">
        <v>256.73</v>
      </c>
      <c r="G102" s="24">
        <v>5.5</v>
      </c>
      <c r="H102" s="21"/>
      <c r="I102" s="21">
        <f t="shared" si="9"/>
        <v>13.9</v>
      </c>
      <c r="J102" s="21">
        <v>12.7</v>
      </c>
      <c r="K102" s="21">
        <v>13.9</v>
      </c>
      <c r="L102" s="26">
        <v>17.07</v>
      </c>
      <c r="M102" s="24">
        <v>3.6</v>
      </c>
      <c r="N102" s="21"/>
      <c r="O102" s="21">
        <f t="shared" si="10"/>
        <v>159.6</v>
      </c>
      <c r="P102" s="21">
        <v>161.1</v>
      </c>
      <c r="Q102" s="21">
        <v>159.6</v>
      </c>
      <c r="R102" s="26">
        <v>160.62</v>
      </c>
      <c r="S102" s="24">
        <v>-3.5</v>
      </c>
      <c r="T102" s="21"/>
      <c r="U102" s="21"/>
      <c r="V102" s="21">
        <v>435</v>
      </c>
      <c r="W102" s="21">
        <v>435.3</v>
      </c>
      <c r="X102" s="26">
        <v>434.42</v>
      </c>
      <c r="Y102" s="24">
        <v>5.6</v>
      </c>
      <c r="Z102" s="21"/>
      <c r="AA102" s="21">
        <f t="shared" si="11"/>
        <v>275.8</v>
      </c>
      <c r="AB102" s="21">
        <v>273.89999999999998</v>
      </c>
      <c r="AC102" s="21">
        <v>275.8</v>
      </c>
      <c r="AD102" s="26">
        <v>273.8</v>
      </c>
      <c r="AE102" s="24">
        <v>9.1</v>
      </c>
      <c r="AF102" s="21"/>
      <c r="AG102" s="21">
        <f t="shared" si="12"/>
        <v>60.1</v>
      </c>
      <c r="AH102" s="21">
        <v>60.1</v>
      </c>
      <c r="AI102" s="21">
        <v>60.1</v>
      </c>
      <c r="AJ102" s="26">
        <v>59.1</v>
      </c>
      <c r="AK102" s="24">
        <v>0.5</v>
      </c>
      <c r="AL102" s="21"/>
      <c r="AM102" s="21">
        <f t="shared" si="13"/>
        <v>36.700000000000003</v>
      </c>
      <c r="AN102" s="21">
        <v>37</v>
      </c>
      <c r="AO102" s="21">
        <v>36.700000000000003</v>
      </c>
      <c r="AP102" s="26">
        <v>36.97</v>
      </c>
      <c r="AQ102" s="24">
        <v>-1.3</v>
      </c>
      <c r="AR102" s="21"/>
      <c r="AS102" s="21">
        <f t="shared" si="14"/>
        <v>63.3</v>
      </c>
      <c r="AT102" s="21">
        <v>63</v>
      </c>
      <c r="AU102" s="21">
        <v>63.3</v>
      </c>
      <c r="AV102" s="26">
        <v>63.03</v>
      </c>
      <c r="AW102" s="24">
        <v>1.3</v>
      </c>
      <c r="AX102" s="21"/>
      <c r="AY102" s="21">
        <f t="shared" si="15"/>
        <v>5.0999999999999996</v>
      </c>
      <c r="AZ102" s="21">
        <v>4.5999999999999996</v>
      </c>
      <c r="BA102" s="21">
        <v>5.0999999999999996</v>
      </c>
      <c r="BB102" s="26">
        <v>6.23</v>
      </c>
      <c r="BC102" s="21">
        <v>1.1000000000000001</v>
      </c>
    </row>
    <row r="103" spans="1:55" ht="13.2" x14ac:dyDescent="0.25">
      <c r="A103" s="7">
        <v>95</v>
      </c>
      <c r="B103">
        <v>3</v>
      </c>
      <c r="C103" s="21">
        <f t="shared" si="8"/>
        <v>254.6</v>
      </c>
      <c r="D103" s="21">
        <v>254.2</v>
      </c>
      <c r="E103" s="21">
        <v>254.6</v>
      </c>
      <c r="F103" s="26">
        <v>257.24</v>
      </c>
      <c r="G103" s="24">
        <v>6.2</v>
      </c>
      <c r="H103" s="21"/>
      <c r="I103" s="21">
        <f t="shared" si="9"/>
        <v>17.399999999999999</v>
      </c>
      <c r="J103" s="21">
        <v>17.7</v>
      </c>
      <c r="K103" s="21">
        <v>17.399999999999999</v>
      </c>
      <c r="L103" s="26">
        <v>17.36</v>
      </c>
      <c r="M103" s="24">
        <v>3.6</v>
      </c>
      <c r="N103" s="21"/>
      <c r="O103" s="21">
        <f t="shared" si="10"/>
        <v>162.5</v>
      </c>
      <c r="P103" s="21">
        <v>162.30000000000001</v>
      </c>
      <c r="Q103" s="21">
        <v>162.5</v>
      </c>
      <c r="R103" s="26">
        <v>160.22999999999999</v>
      </c>
      <c r="S103" s="24">
        <v>-4.7</v>
      </c>
      <c r="T103" s="21"/>
      <c r="U103" s="21"/>
      <c r="V103" s="21">
        <v>434.3</v>
      </c>
      <c r="W103" s="21">
        <v>434.5</v>
      </c>
      <c r="X103" s="26">
        <v>434.83</v>
      </c>
      <c r="Y103" s="24">
        <v>5</v>
      </c>
      <c r="Z103" s="21"/>
      <c r="AA103" s="21">
        <f t="shared" si="11"/>
        <v>272</v>
      </c>
      <c r="AB103" s="21">
        <v>272</v>
      </c>
      <c r="AC103" s="21">
        <v>272</v>
      </c>
      <c r="AD103" s="26">
        <v>274.61</v>
      </c>
      <c r="AE103" s="24">
        <v>9.6999999999999993</v>
      </c>
      <c r="AF103" s="21"/>
      <c r="AG103" s="21">
        <f t="shared" si="12"/>
        <v>58.6</v>
      </c>
      <c r="AH103" s="21">
        <v>58.5</v>
      </c>
      <c r="AI103" s="21">
        <v>58.6</v>
      </c>
      <c r="AJ103" s="26">
        <v>59.16</v>
      </c>
      <c r="AK103" s="24">
        <v>0.7</v>
      </c>
      <c r="AL103" s="21"/>
      <c r="AM103" s="21">
        <f t="shared" si="13"/>
        <v>37.4</v>
      </c>
      <c r="AN103" s="21">
        <v>37.4</v>
      </c>
      <c r="AO103" s="21">
        <v>37.4</v>
      </c>
      <c r="AP103" s="26">
        <v>36.85</v>
      </c>
      <c r="AQ103" s="24">
        <v>-1.5</v>
      </c>
      <c r="AR103" s="21"/>
      <c r="AS103" s="21">
        <f t="shared" si="14"/>
        <v>62.6</v>
      </c>
      <c r="AT103" s="21">
        <v>62.6</v>
      </c>
      <c r="AU103" s="21">
        <v>62.6</v>
      </c>
      <c r="AV103" s="26">
        <v>63.15</v>
      </c>
      <c r="AW103" s="24">
        <v>1.5</v>
      </c>
      <c r="AX103" s="21"/>
      <c r="AY103" s="21">
        <f t="shared" si="15"/>
        <v>6.4</v>
      </c>
      <c r="AZ103" s="21">
        <v>6.5</v>
      </c>
      <c r="BA103" s="21">
        <v>6.4</v>
      </c>
      <c r="BB103" s="26">
        <v>6.32</v>
      </c>
      <c r="BC103" s="21">
        <v>1.1000000000000001</v>
      </c>
    </row>
    <row r="104" spans="1:55" ht="13.2" x14ac:dyDescent="0.25">
      <c r="A104" s="7">
        <v>95</v>
      </c>
      <c r="B104">
        <v>4</v>
      </c>
      <c r="C104" s="21">
        <f t="shared" si="8"/>
        <v>255.7</v>
      </c>
      <c r="D104" s="21">
        <v>254.9</v>
      </c>
      <c r="E104" s="21">
        <v>255.7</v>
      </c>
      <c r="F104" s="26">
        <v>257.82</v>
      </c>
      <c r="G104" s="24">
        <v>6.9</v>
      </c>
      <c r="H104" s="21"/>
      <c r="I104" s="21">
        <f t="shared" si="9"/>
        <v>20.6</v>
      </c>
      <c r="J104" s="21">
        <v>22.2</v>
      </c>
      <c r="K104" s="21">
        <v>20.6</v>
      </c>
      <c r="L104" s="26">
        <v>17.66</v>
      </c>
      <c r="M104" s="24">
        <v>3.6</v>
      </c>
      <c r="N104" s="21"/>
      <c r="O104" s="21">
        <f t="shared" si="10"/>
        <v>158.69999999999999</v>
      </c>
      <c r="P104" s="21">
        <v>157.69999999999999</v>
      </c>
      <c r="Q104" s="21">
        <v>158.69999999999999</v>
      </c>
      <c r="R104" s="26">
        <v>159.69999999999999</v>
      </c>
      <c r="S104" s="24">
        <v>-6.3</v>
      </c>
      <c r="T104" s="21"/>
      <c r="U104" s="21"/>
      <c r="V104" s="21">
        <v>434.8</v>
      </c>
      <c r="W104" s="21">
        <v>435</v>
      </c>
      <c r="X104" s="26">
        <v>435.18</v>
      </c>
      <c r="Y104" s="24">
        <v>4.2</v>
      </c>
      <c r="Z104" s="21"/>
      <c r="AA104" s="21">
        <f t="shared" si="11"/>
        <v>276.3</v>
      </c>
      <c r="AB104" s="21">
        <v>277.10000000000002</v>
      </c>
      <c r="AC104" s="21">
        <v>276.3</v>
      </c>
      <c r="AD104" s="26">
        <v>275.48</v>
      </c>
      <c r="AE104" s="24">
        <v>10.4</v>
      </c>
      <c r="AF104" s="21"/>
      <c r="AG104" s="21">
        <f t="shared" si="12"/>
        <v>58.8</v>
      </c>
      <c r="AH104" s="21">
        <v>58.6</v>
      </c>
      <c r="AI104" s="21">
        <v>58.8</v>
      </c>
      <c r="AJ104" s="26">
        <v>59.24</v>
      </c>
      <c r="AK104" s="24">
        <v>1</v>
      </c>
      <c r="AL104" s="21"/>
      <c r="AM104" s="21">
        <f t="shared" si="13"/>
        <v>36.5</v>
      </c>
      <c r="AN104" s="21">
        <v>36.299999999999997</v>
      </c>
      <c r="AO104" s="21">
        <v>36.5</v>
      </c>
      <c r="AP104" s="26">
        <v>36.700000000000003</v>
      </c>
      <c r="AQ104" s="24">
        <v>-1.8</v>
      </c>
      <c r="AR104" s="21"/>
      <c r="AS104" s="21">
        <f t="shared" si="14"/>
        <v>63.5</v>
      </c>
      <c r="AT104" s="21">
        <v>63.7</v>
      </c>
      <c r="AU104" s="21">
        <v>63.5</v>
      </c>
      <c r="AV104" s="26">
        <v>63.3</v>
      </c>
      <c r="AW104" s="24">
        <v>1.8</v>
      </c>
      <c r="AX104" s="21"/>
      <c r="AY104" s="21">
        <f t="shared" si="15"/>
        <v>7.5</v>
      </c>
      <c r="AZ104" s="21">
        <v>8</v>
      </c>
      <c r="BA104" s="21">
        <v>7.5</v>
      </c>
      <c r="BB104" s="26">
        <v>6.41</v>
      </c>
      <c r="BC104" s="21">
        <v>1.1000000000000001</v>
      </c>
    </row>
    <row r="105" spans="1:55" ht="13.2" x14ac:dyDescent="0.25">
      <c r="A105" s="7">
        <v>95</v>
      </c>
      <c r="B105">
        <v>5</v>
      </c>
      <c r="C105" s="21">
        <f t="shared" si="8"/>
        <v>261.3</v>
      </c>
      <c r="D105" s="21">
        <v>262.8</v>
      </c>
      <c r="E105" s="21">
        <v>261.3</v>
      </c>
      <c r="F105" s="26">
        <v>258.37</v>
      </c>
      <c r="G105" s="24">
        <v>6.7</v>
      </c>
      <c r="H105" s="21"/>
      <c r="I105" s="21">
        <f t="shared" si="9"/>
        <v>16.5</v>
      </c>
      <c r="J105" s="21">
        <v>14.8</v>
      </c>
      <c r="K105" s="21">
        <v>16.5</v>
      </c>
      <c r="L105" s="26">
        <v>17.97</v>
      </c>
      <c r="M105" s="24">
        <v>3.7</v>
      </c>
      <c r="N105" s="21"/>
      <c r="O105" s="21">
        <f t="shared" si="10"/>
        <v>157.5</v>
      </c>
      <c r="P105" s="21">
        <v>158</v>
      </c>
      <c r="Q105" s="21">
        <v>157.5</v>
      </c>
      <c r="R105" s="26">
        <v>159.11000000000001</v>
      </c>
      <c r="S105" s="24">
        <v>-7.1</v>
      </c>
      <c r="T105" s="21"/>
      <c r="U105" s="21"/>
      <c r="V105" s="21">
        <v>435.6</v>
      </c>
      <c r="W105" s="21">
        <v>435.4</v>
      </c>
      <c r="X105" s="26">
        <v>435.45</v>
      </c>
      <c r="Y105" s="24">
        <v>3.3</v>
      </c>
      <c r="Z105" s="21"/>
      <c r="AA105" s="21">
        <f t="shared" si="11"/>
        <v>277.8</v>
      </c>
      <c r="AB105" s="21">
        <v>277.60000000000002</v>
      </c>
      <c r="AC105" s="21">
        <v>277.8</v>
      </c>
      <c r="AD105" s="26">
        <v>276.33999999999997</v>
      </c>
      <c r="AE105" s="24">
        <v>10.4</v>
      </c>
      <c r="AF105" s="21"/>
      <c r="AG105" s="21">
        <f t="shared" si="12"/>
        <v>60</v>
      </c>
      <c r="AH105" s="21">
        <v>60.3</v>
      </c>
      <c r="AI105" s="21">
        <v>60</v>
      </c>
      <c r="AJ105" s="26">
        <v>59.33</v>
      </c>
      <c r="AK105" s="24">
        <v>1.1000000000000001</v>
      </c>
      <c r="AL105" s="21"/>
      <c r="AM105" s="21">
        <f t="shared" si="13"/>
        <v>36.200000000000003</v>
      </c>
      <c r="AN105" s="21">
        <v>36.299999999999997</v>
      </c>
      <c r="AO105" s="21">
        <v>36.200000000000003</v>
      </c>
      <c r="AP105" s="26">
        <v>36.54</v>
      </c>
      <c r="AQ105" s="24">
        <v>-1.9</v>
      </c>
      <c r="AR105" s="21"/>
      <c r="AS105" s="21">
        <f t="shared" si="14"/>
        <v>63.8</v>
      </c>
      <c r="AT105" s="21">
        <v>63.7</v>
      </c>
      <c r="AU105" s="21">
        <v>63.8</v>
      </c>
      <c r="AV105" s="26">
        <v>63.46</v>
      </c>
      <c r="AW105" s="24">
        <v>1.9</v>
      </c>
      <c r="AX105" s="21"/>
      <c r="AY105" s="21">
        <f t="shared" si="15"/>
        <v>6</v>
      </c>
      <c r="AZ105" s="21">
        <v>5.3</v>
      </c>
      <c r="BA105" s="21">
        <v>6</v>
      </c>
      <c r="BB105" s="26">
        <v>6.5</v>
      </c>
      <c r="BC105" s="21">
        <v>1.1000000000000001</v>
      </c>
    </row>
    <row r="106" spans="1:55" ht="13.2" x14ac:dyDescent="0.25">
      <c r="A106" s="7">
        <v>95</v>
      </c>
      <c r="B106">
        <v>6</v>
      </c>
      <c r="C106" s="21">
        <f t="shared" si="8"/>
        <v>256.3</v>
      </c>
      <c r="D106" s="21">
        <v>255.8</v>
      </c>
      <c r="E106" s="21">
        <v>256.3</v>
      </c>
      <c r="F106" s="26">
        <v>258.89</v>
      </c>
      <c r="G106" s="24">
        <v>6.3</v>
      </c>
      <c r="H106" s="21"/>
      <c r="I106" s="21">
        <f t="shared" si="9"/>
        <v>16.899999999999999</v>
      </c>
      <c r="J106" s="21">
        <v>17.399999999999999</v>
      </c>
      <c r="K106" s="21">
        <v>16.899999999999999</v>
      </c>
      <c r="L106" s="26">
        <v>18.29</v>
      </c>
      <c r="M106" s="24">
        <v>3.9</v>
      </c>
      <c r="N106" s="21"/>
      <c r="O106" s="21">
        <f t="shared" si="10"/>
        <v>162.1</v>
      </c>
      <c r="P106" s="21">
        <v>162.6</v>
      </c>
      <c r="Q106" s="21">
        <v>162.1</v>
      </c>
      <c r="R106" s="26">
        <v>158.47</v>
      </c>
      <c r="S106" s="24">
        <v>-7.8</v>
      </c>
      <c r="T106" s="21"/>
      <c r="U106" s="21"/>
      <c r="V106" s="21">
        <v>435.9</v>
      </c>
      <c r="W106" s="21">
        <v>435.3</v>
      </c>
      <c r="X106" s="26">
        <v>435.66</v>
      </c>
      <c r="Y106" s="24">
        <v>2.4</v>
      </c>
      <c r="Z106" s="21"/>
      <c r="AA106" s="21">
        <f t="shared" si="11"/>
        <v>273.2</v>
      </c>
      <c r="AB106" s="21">
        <v>273.2</v>
      </c>
      <c r="AC106" s="21">
        <v>273.2</v>
      </c>
      <c r="AD106" s="26">
        <v>277.19</v>
      </c>
      <c r="AE106" s="24">
        <v>10.199999999999999</v>
      </c>
      <c r="AF106" s="21"/>
      <c r="AG106" s="21">
        <f t="shared" si="12"/>
        <v>58.9</v>
      </c>
      <c r="AH106" s="21">
        <v>58.7</v>
      </c>
      <c r="AI106" s="21">
        <v>58.9</v>
      </c>
      <c r="AJ106" s="26">
        <v>59.43</v>
      </c>
      <c r="AK106" s="24">
        <v>1.1000000000000001</v>
      </c>
      <c r="AL106" s="21"/>
      <c r="AM106" s="21">
        <f t="shared" si="13"/>
        <v>37.200000000000003</v>
      </c>
      <c r="AN106" s="21">
        <v>37.299999999999997</v>
      </c>
      <c r="AO106" s="21">
        <v>37.200000000000003</v>
      </c>
      <c r="AP106" s="26">
        <v>36.369999999999997</v>
      </c>
      <c r="AQ106" s="24">
        <v>-2</v>
      </c>
      <c r="AR106" s="21"/>
      <c r="AS106" s="21">
        <f t="shared" si="14"/>
        <v>62.8</v>
      </c>
      <c r="AT106" s="21">
        <v>62.7</v>
      </c>
      <c r="AU106" s="21">
        <v>62.8</v>
      </c>
      <c r="AV106" s="26">
        <v>63.63</v>
      </c>
      <c r="AW106" s="24">
        <v>2</v>
      </c>
      <c r="AX106" s="21"/>
      <c r="AY106" s="21">
        <f t="shared" si="15"/>
        <v>6.2</v>
      </c>
      <c r="AZ106" s="21">
        <v>6.4</v>
      </c>
      <c r="BA106" s="21">
        <v>6.2</v>
      </c>
      <c r="BB106" s="26">
        <v>6.6</v>
      </c>
      <c r="BC106" s="21">
        <v>1.2</v>
      </c>
    </row>
    <row r="107" spans="1:55" ht="13.2" x14ac:dyDescent="0.25">
      <c r="A107" s="7">
        <v>95</v>
      </c>
      <c r="B107">
        <v>7</v>
      </c>
      <c r="C107" s="21">
        <f t="shared" si="8"/>
        <v>259</v>
      </c>
      <c r="D107" s="21">
        <v>257.7</v>
      </c>
      <c r="E107" s="21">
        <v>259</v>
      </c>
      <c r="F107" s="26">
        <v>259.43</v>
      </c>
      <c r="G107" s="24">
        <v>6.5</v>
      </c>
      <c r="H107" s="21"/>
      <c r="I107" s="21">
        <f t="shared" si="9"/>
        <v>20</v>
      </c>
      <c r="J107" s="21">
        <v>21.2</v>
      </c>
      <c r="K107" s="21">
        <v>20</v>
      </c>
      <c r="L107" s="26">
        <v>18.63</v>
      </c>
      <c r="M107" s="24">
        <v>4</v>
      </c>
      <c r="N107" s="21"/>
      <c r="O107" s="21">
        <f t="shared" si="10"/>
        <v>157.19999999999999</v>
      </c>
      <c r="P107" s="21">
        <v>157.30000000000001</v>
      </c>
      <c r="Q107" s="21">
        <v>157.19999999999999</v>
      </c>
      <c r="R107" s="26">
        <v>157.72</v>
      </c>
      <c r="S107" s="24">
        <v>-9</v>
      </c>
      <c r="T107" s="21"/>
      <c r="U107" s="21"/>
      <c r="V107" s="21">
        <v>436.3</v>
      </c>
      <c r="W107" s="21">
        <v>436.2</v>
      </c>
      <c r="X107" s="26">
        <v>435.78</v>
      </c>
      <c r="Y107" s="24">
        <v>1.5</v>
      </c>
      <c r="Z107" s="21"/>
      <c r="AA107" s="21">
        <f t="shared" si="11"/>
        <v>278.89999999999998</v>
      </c>
      <c r="AB107" s="21">
        <v>278.89999999999998</v>
      </c>
      <c r="AC107" s="21">
        <v>278.89999999999998</v>
      </c>
      <c r="AD107" s="26">
        <v>278.07</v>
      </c>
      <c r="AE107" s="24">
        <v>10.5</v>
      </c>
      <c r="AF107" s="21"/>
      <c r="AG107" s="21">
        <f t="shared" si="12"/>
        <v>59.4</v>
      </c>
      <c r="AH107" s="21">
        <v>59.1</v>
      </c>
      <c r="AI107" s="21">
        <v>59.4</v>
      </c>
      <c r="AJ107" s="26">
        <v>59.53</v>
      </c>
      <c r="AK107" s="24">
        <v>1.3</v>
      </c>
      <c r="AL107" s="21"/>
      <c r="AM107" s="21">
        <f t="shared" si="13"/>
        <v>36</v>
      </c>
      <c r="AN107" s="21">
        <v>36.1</v>
      </c>
      <c r="AO107" s="21">
        <v>36</v>
      </c>
      <c r="AP107" s="26">
        <v>36.19</v>
      </c>
      <c r="AQ107" s="24">
        <v>-2.2000000000000002</v>
      </c>
      <c r="AR107" s="21"/>
      <c r="AS107" s="21">
        <f t="shared" si="14"/>
        <v>64</v>
      </c>
      <c r="AT107" s="21">
        <v>63.9</v>
      </c>
      <c r="AU107" s="21">
        <v>64</v>
      </c>
      <c r="AV107" s="26">
        <v>63.81</v>
      </c>
      <c r="AW107" s="24">
        <v>2.2000000000000002</v>
      </c>
      <c r="AX107" s="21"/>
      <c r="AY107" s="21">
        <f t="shared" si="15"/>
        <v>7.2</v>
      </c>
      <c r="AZ107" s="21">
        <v>7.6</v>
      </c>
      <c r="BA107" s="21">
        <v>7.2</v>
      </c>
      <c r="BB107" s="26">
        <v>6.7</v>
      </c>
      <c r="BC107" s="21">
        <v>1.2</v>
      </c>
    </row>
    <row r="108" spans="1:55" ht="13.2" x14ac:dyDescent="0.25">
      <c r="A108" s="7">
        <v>95</v>
      </c>
      <c r="B108">
        <v>8</v>
      </c>
      <c r="C108" s="21">
        <f t="shared" si="8"/>
        <v>265.3</v>
      </c>
      <c r="D108" s="21">
        <v>267.3</v>
      </c>
      <c r="E108" s="21">
        <v>265.3</v>
      </c>
      <c r="F108" s="26">
        <v>259.97000000000003</v>
      </c>
      <c r="G108" s="24">
        <v>6.5</v>
      </c>
      <c r="H108" s="21"/>
      <c r="I108" s="21">
        <f t="shared" si="9"/>
        <v>18.100000000000001</v>
      </c>
      <c r="J108" s="21">
        <v>17.5</v>
      </c>
      <c r="K108" s="21">
        <v>18.100000000000001</v>
      </c>
      <c r="L108" s="26">
        <v>18.97</v>
      </c>
      <c r="M108" s="24">
        <v>4.0999999999999996</v>
      </c>
      <c r="N108" s="21"/>
      <c r="O108" s="21">
        <f t="shared" si="10"/>
        <v>152.4</v>
      </c>
      <c r="P108" s="21">
        <v>151</v>
      </c>
      <c r="Q108" s="21">
        <v>152.4</v>
      </c>
      <c r="R108" s="26">
        <v>156.88999999999999</v>
      </c>
      <c r="S108" s="24">
        <v>-9.9</v>
      </c>
      <c r="T108" s="21"/>
      <c r="U108" s="21"/>
      <c r="V108" s="21">
        <v>435.8</v>
      </c>
      <c r="W108" s="21">
        <v>435.8</v>
      </c>
      <c r="X108" s="26">
        <v>435.84</v>
      </c>
      <c r="Y108" s="24">
        <v>0.7</v>
      </c>
      <c r="Z108" s="21"/>
      <c r="AA108" s="21">
        <f t="shared" si="11"/>
        <v>283.39999999999998</v>
      </c>
      <c r="AB108" s="21">
        <v>284.8</v>
      </c>
      <c r="AC108" s="21">
        <v>283.39999999999998</v>
      </c>
      <c r="AD108" s="26">
        <v>278.95</v>
      </c>
      <c r="AE108" s="24">
        <v>10.6</v>
      </c>
      <c r="AF108" s="21"/>
      <c r="AG108" s="21">
        <f t="shared" si="12"/>
        <v>60.9</v>
      </c>
      <c r="AH108" s="21">
        <v>61.3</v>
      </c>
      <c r="AI108" s="21">
        <v>60.9</v>
      </c>
      <c r="AJ108" s="26">
        <v>59.65</v>
      </c>
      <c r="AK108" s="24">
        <v>1.4</v>
      </c>
      <c r="AL108" s="21"/>
      <c r="AM108" s="21">
        <f t="shared" si="13"/>
        <v>35</v>
      </c>
      <c r="AN108" s="21">
        <v>34.700000000000003</v>
      </c>
      <c r="AO108" s="21">
        <v>35</v>
      </c>
      <c r="AP108" s="26">
        <v>36</v>
      </c>
      <c r="AQ108" s="24">
        <v>-2.2999999999999998</v>
      </c>
      <c r="AR108" s="21"/>
      <c r="AS108" s="21">
        <f t="shared" si="14"/>
        <v>65</v>
      </c>
      <c r="AT108" s="21">
        <v>65.3</v>
      </c>
      <c r="AU108" s="21">
        <v>65</v>
      </c>
      <c r="AV108" s="26">
        <v>64</v>
      </c>
      <c r="AW108" s="24">
        <v>2.2999999999999998</v>
      </c>
      <c r="AX108" s="21"/>
      <c r="AY108" s="21">
        <f t="shared" si="15"/>
        <v>6.4</v>
      </c>
      <c r="AZ108" s="21">
        <v>6.1</v>
      </c>
      <c r="BA108" s="21">
        <v>6.4</v>
      </c>
      <c r="BB108" s="26">
        <v>6.8</v>
      </c>
      <c r="BC108" s="21">
        <v>1.2</v>
      </c>
    </row>
    <row r="109" spans="1:55" ht="13.2" x14ac:dyDescent="0.25">
      <c r="A109" s="7">
        <v>95</v>
      </c>
      <c r="B109">
        <v>9</v>
      </c>
      <c r="C109" s="21">
        <f t="shared" si="8"/>
        <v>257</v>
      </c>
      <c r="D109" s="21">
        <v>256.2</v>
      </c>
      <c r="E109" s="21">
        <v>257</v>
      </c>
      <c r="F109" s="26">
        <v>260.51</v>
      </c>
      <c r="G109" s="24">
        <v>6.5</v>
      </c>
      <c r="H109" s="21"/>
      <c r="I109" s="21">
        <f t="shared" si="9"/>
        <v>19.8</v>
      </c>
      <c r="J109" s="21">
        <v>19.899999999999999</v>
      </c>
      <c r="K109" s="21">
        <v>19.8</v>
      </c>
      <c r="L109" s="26">
        <v>19.3</v>
      </c>
      <c r="M109" s="24">
        <v>4</v>
      </c>
      <c r="N109" s="21"/>
      <c r="O109" s="21">
        <f t="shared" si="10"/>
        <v>159.19999999999999</v>
      </c>
      <c r="P109" s="21">
        <v>159.9</v>
      </c>
      <c r="Q109" s="21">
        <v>159.19999999999999</v>
      </c>
      <c r="R109" s="26">
        <v>156.03</v>
      </c>
      <c r="S109" s="24">
        <v>-10.4</v>
      </c>
      <c r="T109" s="21"/>
      <c r="U109" s="21"/>
      <c r="V109" s="21">
        <v>436</v>
      </c>
      <c r="W109" s="21">
        <v>436</v>
      </c>
      <c r="X109" s="26">
        <v>435.84</v>
      </c>
      <c r="Y109" s="24">
        <v>0</v>
      </c>
      <c r="Z109" s="21"/>
      <c r="AA109" s="21">
        <f t="shared" si="11"/>
        <v>276.8</v>
      </c>
      <c r="AB109" s="21">
        <v>276.10000000000002</v>
      </c>
      <c r="AC109" s="21">
        <v>276.8</v>
      </c>
      <c r="AD109" s="26">
        <v>279.82</v>
      </c>
      <c r="AE109" s="24">
        <v>10.5</v>
      </c>
      <c r="AF109" s="21"/>
      <c r="AG109" s="21">
        <f t="shared" si="12"/>
        <v>58.9</v>
      </c>
      <c r="AH109" s="21">
        <v>58.7</v>
      </c>
      <c r="AI109" s="21">
        <v>58.9</v>
      </c>
      <c r="AJ109" s="26">
        <v>59.77</v>
      </c>
      <c r="AK109" s="24">
        <v>1.5</v>
      </c>
      <c r="AL109" s="21"/>
      <c r="AM109" s="21">
        <f t="shared" si="13"/>
        <v>36.5</v>
      </c>
      <c r="AN109" s="21">
        <v>36.700000000000003</v>
      </c>
      <c r="AO109" s="21">
        <v>36.5</v>
      </c>
      <c r="AP109" s="26">
        <v>35.799999999999997</v>
      </c>
      <c r="AQ109" s="24">
        <v>-2.4</v>
      </c>
      <c r="AR109" s="21"/>
      <c r="AS109" s="21">
        <f t="shared" si="14"/>
        <v>63.5</v>
      </c>
      <c r="AT109" s="21">
        <v>63.3</v>
      </c>
      <c r="AU109" s="21">
        <v>63.5</v>
      </c>
      <c r="AV109" s="26">
        <v>64.2</v>
      </c>
      <c r="AW109" s="24">
        <v>2.4</v>
      </c>
      <c r="AX109" s="21"/>
      <c r="AY109" s="21">
        <f t="shared" si="15"/>
        <v>7.1</v>
      </c>
      <c r="AZ109" s="21">
        <v>7.2</v>
      </c>
      <c r="BA109" s="21">
        <v>7.1</v>
      </c>
      <c r="BB109" s="26">
        <v>6.9</v>
      </c>
      <c r="BC109" s="21">
        <v>1.2</v>
      </c>
    </row>
    <row r="110" spans="1:55" ht="13.2" x14ac:dyDescent="0.25">
      <c r="A110" s="7">
        <v>95</v>
      </c>
      <c r="B110">
        <v>10</v>
      </c>
      <c r="C110" s="21">
        <f t="shared" si="8"/>
        <v>263.3</v>
      </c>
      <c r="D110" s="21">
        <v>263.7</v>
      </c>
      <c r="E110" s="21">
        <v>263.3</v>
      </c>
      <c r="F110" s="26">
        <v>261.10000000000002</v>
      </c>
      <c r="G110" s="24">
        <v>7</v>
      </c>
      <c r="H110" s="21"/>
      <c r="I110" s="21">
        <f t="shared" si="9"/>
        <v>20.2</v>
      </c>
      <c r="J110" s="21">
        <v>21.4</v>
      </c>
      <c r="K110" s="21">
        <v>20.2</v>
      </c>
      <c r="L110" s="26">
        <v>19.61</v>
      </c>
      <c r="M110" s="24">
        <v>3.7</v>
      </c>
      <c r="N110" s="21"/>
      <c r="O110" s="21">
        <f t="shared" si="10"/>
        <v>152.69999999999999</v>
      </c>
      <c r="P110" s="21">
        <v>151.1</v>
      </c>
      <c r="Q110" s="21">
        <v>152.69999999999999</v>
      </c>
      <c r="R110" s="26">
        <v>155.09</v>
      </c>
      <c r="S110" s="24">
        <v>-11.2</v>
      </c>
      <c r="T110" s="21"/>
      <c r="U110" s="21"/>
      <c r="V110" s="21">
        <v>436.2</v>
      </c>
      <c r="W110" s="21">
        <v>436.2</v>
      </c>
      <c r="X110" s="26">
        <v>435.8</v>
      </c>
      <c r="Y110" s="24">
        <v>-0.5</v>
      </c>
      <c r="Z110" s="21"/>
      <c r="AA110" s="21">
        <f t="shared" si="11"/>
        <v>283.60000000000002</v>
      </c>
      <c r="AB110" s="21">
        <v>285.10000000000002</v>
      </c>
      <c r="AC110" s="21">
        <v>283.60000000000002</v>
      </c>
      <c r="AD110" s="26">
        <v>280.70999999999998</v>
      </c>
      <c r="AE110" s="24">
        <v>10.7</v>
      </c>
      <c r="AF110" s="21"/>
      <c r="AG110" s="21">
        <f t="shared" si="12"/>
        <v>60.4</v>
      </c>
      <c r="AH110" s="21">
        <v>60.4</v>
      </c>
      <c r="AI110" s="21">
        <v>60.4</v>
      </c>
      <c r="AJ110" s="26">
        <v>59.91</v>
      </c>
      <c r="AK110" s="24">
        <v>1.7</v>
      </c>
      <c r="AL110" s="21"/>
      <c r="AM110" s="21">
        <f t="shared" si="13"/>
        <v>35</v>
      </c>
      <c r="AN110" s="21">
        <v>34.6</v>
      </c>
      <c r="AO110" s="21">
        <v>35</v>
      </c>
      <c r="AP110" s="26">
        <v>35.590000000000003</v>
      </c>
      <c r="AQ110" s="24">
        <v>-2.5</v>
      </c>
      <c r="AR110" s="21"/>
      <c r="AS110" s="21">
        <f t="shared" si="14"/>
        <v>65</v>
      </c>
      <c r="AT110" s="21">
        <v>65.400000000000006</v>
      </c>
      <c r="AU110" s="21">
        <v>65</v>
      </c>
      <c r="AV110" s="26">
        <v>64.41</v>
      </c>
      <c r="AW110" s="24">
        <v>2.5</v>
      </c>
      <c r="AX110" s="21"/>
      <c r="AY110" s="21">
        <f t="shared" si="15"/>
        <v>7.1</v>
      </c>
      <c r="AZ110" s="21">
        <v>7.5</v>
      </c>
      <c r="BA110" s="21">
        <v>7.1</v>
      </c>
      <c r="BB110" s="26">
        <v>6.99</v>
      </c>
      <c r="BC110" s="21">
        <v>1</v>
      </c>
    </row>
    <row r="111" spans="1:55" ht="13.2" x14ac:dyDescent="0.25">
      <c r="A111" s="7">
        <v>95</v>
      </c>
      <c r="B111">
        <v>11</v>
      </c>
      <c r="C111" s="21">
        <f t="shared" si="8"/>
        <v>261</v>
      </c>
      <c r="D111" s="21">
        <v>264.10000000000002</v>
      </c>
      <c r="E111" s="21">
        <v>261</v>
      </c>
      <c r="F111" s="26">
        <v>261.72000000000003</v>
      </c>
      <c r="G111" s="24">
        <v>7.5</v>
      </c>
      <c r="H111" s="21"/>
      <c r="I111" s="21">
        <f t="shared" si="9"/>
        <v>18.100000000000001</v>
      </c>
      <c r="J111" s="21">
        <v>16.100000000000001</v>
      </c>
      <c r="K111" s="21">
        <v>18.100000000000001</v>
      </c>
      <c r="L111" s="26">
        <v>19.87</v>
      </c>
      <c r="M111" s="24">
        <v>3.1</v>
      </c>
      <c r="N111" s="21"/>
      <c r="O111" s="21">
        <f t="shared" si="10"/>
        <v>156.69999999999999</v>
      </c>
      <c r="P111" s="21">
        <v>155.9</v>
      </c>
      <c r="Q111" s="21">
        <v>156.69999999999999</v>
      </c>
      <c r="R111" s="26">
        <v>154.15</v>
      </c>
      <c r="S111" s="24">
        <v>-11.3</v>
      </c>
      <c r="T111" s="21"/>
      <c r="U111" s="21"/>
      <c r="V111" s="21">
        <v>436.1</v>
      </c>
      <c r="W111" s="21">
        <v>435.8</v>
      </c>
      <c r="X111" s="26">
        <v>435.74</v>
      </c>
      <c r="Y111" s="24">
        <v>-0.8</v>
      </c>
      <c r="Z111" s="21"/>
      <c r="AA111" s="21">
        <f t="shared" si="11"/>
        <v>279.10000000000002</v>
      </c>
      <c r="AB111" s="21">
        <v>280.2</v>
      </c>
      <c r="AC111" s="21">
        <v>279.10000000000002</v>
      </c>
      <c r="AD111" s="26">
        <v>281.58999999999997</v>
      </c>
      <c r="AE111" s="24">
        <v>10.6</v>
      </c>
      <c r="AF111" s="21"/>
      <c r="AG111" s="21">
        <f t="shared" si="12"/>
        <v>59.9</v>
      </c>
      <c r="AH111" s="21">
        <v>60.6</v>
      </c>
      <c r="AI111" s="21">
        <v>59.9</v>
      </c>
      <c r="AJ111" s="26">
        <v>60.06</v>
      </c>
      <c r="AK111" s="24">
        <v>1.8</v>
      </c>
      <c r="AL111" s="21"/>
      <c r="AM111" s="21">
        <f t="shared" si="13"/>
        <v>36</v>
      </c>
      <c r="AN111" s="21">
        <v>35.700000000000003</v>
      </c>
      <c r="AO111" s="21">
        <v>36</v>
      </c>
      <c r="AP111" s="26">
        <v>35.380000000000003</v>
      </c>
      <c r="AQ111" s="24">
        <v>-2.5</v>
      </c>
      <c r="AR111" s="21"/>
      <c r="AS111" s="21">
        <f t="shared" si="14"/>
        <v>64</v>
      </c>
      <c r="AT111" s="21">
        <v>64.3</v>
      </c>
      <c r="AU111" s="21">
        <v>64</v>
      </c>
      <c r="AV111" s="26">
        <v>64.62</v>
      </c>
      <c r="AW111" s="24">
        <v>2.5</v>
      </c>
      <c r="AX111" s="21"/>
      <c r="AY111" s="21">
        <f t="shared" si="15"/>
        <v>6.5</v>
      </c>
      <c r="AZ111" s="21">
        <v>5.7</v>
      </c>
      <c r="BA111" s="21">
        <v>6.5</v>
      </c>
      <c r="BB111" s="26">
        <v>7.06</v>
      </c>
      <c r="BC111" s="21">
        <v>0.8</v>
      </c>
    </row>
    <row r="112" spans="1:55" ht="13.2" x14ac:dyDescent="0.25">
      <c r="A112" s="7">
        <v>95</v>
      </c>
      <c r="B112">
        <v>12</v>
      </c>
      <c r="C112" s="21">
        <f t="shared" si="8"/>
        <v>257.60000000000002</v>
      </c>
      <c r="D112" s="21">
        <v>256.89999999999998</v>
      </c>
      <c r="E112" s="21">
        <v>257.60000000000002</v>
      </c>
      <c r="F112" s="26">
        <v>262.33999999999997</v>
      </c>
      <c r="G112" s="24">
        <v>7.4</v>
      </c>
      <c r="H112" s="21"/>
      <c r="I112" s="21">
        <f t="shared" si="9"/>
        <v>21.8</v>
      </c>
      <c r="J112" s="21">
        <v>20.8</v>
      </c>
      <c r="K112" s="21">
        <v>21.8</v>
      </c>
      <c r="L112" s="26">
        <v>20.079999999999998</v>
      </c>
      <c r="M112" s="24">
        <v>2.6</v>
      </c>
      <c r="N112" s="21"/>
      <c r="O112" s="21">
        <f t="shared" si="10"/>
        <v>156.5</v>
      </c>
      <c r="P112" s="21">
        <v>157.6</v>
      </c>
      <c r="Q112" s="21">
        <v>156.5</v>
      </c>
      <c r="R112" s="26">
        <v>153.25</v>
      </c>
      <c r="S112" s="24">
        <v>-10.8</v>
      </c>
      <c r="T112" s="21"/>
      <c r="U112" s="21"/>
      <c r="V112" s="21">
        <v>435.3</v>
      </c>
      <c r="W112" s="21">
        <v>435.8</v>
      </c>
      <c r="X112" s="26">
        <v>435.67</v>
      </c>
      <c r="Y112" s="24">
        <v>-0.8</v>
      </c>
      <c r="Z112" s="21"/>
      <c r="AA112" s="21">
        <f t="shared" si="11"/>
        <v>279.3</v>
      </c>
      <c r="AB112" s="21">
        <v>277.7</v>
      </c>
      <c r="AC112" s="21">
        <v>279.3</v>
      </c>
      <c r="AD112" s="26">
        <v>282.42</v>
      </c>
      <c r="AE112" s="24">
        <v>10</v>
      </c>
      <c r="AF112" s="21"/>
      <c r="AG112" s="21">
        <f t="shared" si="12"/>
        <v>59.1</v>
      </c>
      <c r="AH112" s="21">
        <v>59</v>
      </c>
      <c r="AI112" s="21">
        <v>59.1</v>
      </c>
      <c r="AJ112" s="26">
        <v>60.22</v>
      </c>
      <c r="AK112" s="24">
        <v>1.8</v>
      </c>
      <c r="AL112" s="21"/>
      <c r="AM112" s="21">
        <f t="shared" si="13"/>
        <v>35.9</v>
      </c>
      <c r="AN112" s="21">
        <v>36.200000000000003</v>
      </c>
      <c r="AO112" s="21">
        <v>35.9</v>
      </c>
      <c r="AP112" s="26">
        <v>35.17</v>
      </c>
      <c r="AQ112" s="24">
        <v>-2.4</v>
      </c>
      <c r="AR112" s="21"/>
      <c r="AS112" s="21">
        <f t="shared" si="14"/>
        <v>64.099999999999994</v>
      </c>
      <c r="AT112" s="21">
        <v>63.8</v>
      </c>
      <c r="AU112" s="21">
        <v>64.099999999999994</v>
      </c>
      <c r="AV112" s="26">
        <v>64.83</v>
      </c>
      <c r="AW112" s="24">
        <v>2.4</v>
      </c>
      <c r="AX112" s="21"/>
      <c r="AY112" s="21">
        <f t="shared" si="15"/>
        <v>7.8</v>
      </c>
      <c r="AZ112" s="21">
        <v>7.5</v>
      </c>
      <c r="BA112" s="21">
        <v>7.8</v>
      </c>
      <c r="BB112" s="26">
        <v>7.11</v>
      </c>
      <c r="BC112" s="21">
        <v>0.7</v>
      </c>
    </row>
    <row r="113" spans="1:58" ht="13.2" x14ac:dyDescent="0.25">
      <c r="A113" s="7"/>
      <c r="B113">
        <v>1</v>
      </c>
      <c r="C113" s="21">
        <f t="shared" si="8"/>
        <v>266.2</v>
      </c>
      <c r="D113" s="21">
        <v>263.5</v>
      </c>
      <c r="E113" s="21">
        <v>266.2</v>
      </c>
      <c r="F113" s="26">
        <v>262.97000000000003</v>
      </c>
      <c r="G113" s="24">
        <v>7.5</v>
      </c>
      <c r="H113" s="21"/>
      <c r="I113" s="21">
        <f t="shared" si="9"/>
        <v>22.5</v>
      </c>
      <c r="J113" s="21">
        <v>23.9</v>
      </c>
      <c r="K113" s="21">
        <v>22.5</v>
      </c>
      <c r="L113" s="26">
        <v>20.260000000000002</v>
      </c>
      <c r="M113" s="24">
        <v>2.1</v>
      </c>
      <c r="N113" s="21"/>
      <c r="O113" s="21">
        <f t="shared" si="10"/>
        <v>146.69999999999999</v>
      </c>
      <c r="P113" s="21">
        <v>147.9</v>
      </c>
      <c r="Q113" s="21">
        <v>146.69999999999999</v>
      </c>
      <c r="R113" s="26">
        <v>152.4</v>
      </c>
      <c r="S113" s="24">
        <v>-10.1</v>
      </c>
      <c r="T113" s="21"/>
      <c r="U113" s="21"/>
      <c r="V113" s="21">
        <v>435.3</v>
      </c>
      <c r="W113" s="21">
        <v>435.4</v>
      </c>
      <c r="X113" s="26">
        <v>435.63</v>
      </c>
      <c r="Y113" s="24">
        <v>-0.5</v>
      </c>
      <c r="Z113" s="21"/>
      <c r="AA113" s="21">
        <f t="shared" si="11"/>
        <v>288.7</v>
      </c>
      <c r="AB113" s="21">
        <v>287.39999999999998</v>
      </c>
      <c r="AC113" s="21">
        <v>288.7</v>
      </c>
      <c r="AD113" s="26">
        <v>283.22000000000003</v>
      </c>
      <c r="AE113" s="24">
        <v>9.6</v>
      </c>
      <c r="AF113" s="21"/>
      <c r="AG113" s="21">
        <f t="shared" si="12"/>
        <v>61.1</v>
      </c>
      <c r="AH113" s="21">
        <v>60.5</v>
      </c>
      <c r="AI113" s="21">
        <v>61.1</v>
      </c>
      <c r="AJ113" s="26">
        <v>60.37</v>
      </c>
      <c r="AK113" s="24">
        <v>1.8</v>
      </c>
      <c r="AL113" s="21"/>
      <c r="AM113" s="21">
        <f t="shared" si="13"/>
        <v>33.700000000000003</v>
      </c>
      <c r="AN113" s="21">
        <v>34</v>
      </c>
      <c r="AO113" s="21">
        <v>33.700000000000003</v>
      </c>
      <c r="AP113" s="26">
        <v>34.979999999999997</v>
      </c>
      <c r="AQ113" s="24">
        <v>-2.2999999999999998</v>
      </c>
      <c r="AR113" s="21"/>
      <c r="AS113" s="21">
        <f t="shared" si="14"/>
        <v>66.3</v>
      </c>
      <c r="AT113" s="21">
        <v>66</v>
      </c>
      <c r="AU113" s="21">
        <v>66.3</v>
      </c>
      <c r="AV113" s="26">
        <v>65.02</v>
      </c>
      <c r="AW113" s="24">
        <v>2.2999999999999998</v>
      </c>
      <c r="AX113" s="21"/>
      <c r="AY113" s="21">
        <f t="shared" si="15"/>
        <v>7.8</v>
      </c>
      <c r="AZ113" s="21">
        <v>8.3000000000000007</v>
      </c>
      <c r="BA113" s="21">
        <v>7.8</v>
      </c>
      <c r="BB113" s="26">
        <v>7.15</v>
      </c>
      <c r="BC113" s="21">
        <v>0.5</v>
      </c>
    </row>
    <row r="114" spans="1:58" ht="13.2" x14ac:dyDescent="0.25">
      <c r="A114" s="7">
        <v>96</v>
      </c>
      <c r="B114">
        <v>2</v>
      </c>
      <c r="C114" s="21">
        <f t="shared" si="8"/>
        <v>262.89999999999998</v>
      </c>
      <c r="D114" s="21">
        <v>262.39999999999998</v>
      </c>
      <c r="E114" s="21">
        <v>262.89999999999998</v>
      </c>
      <c r="F114" s="26">
        <v>263.60000000000002</v>
      </c>
      <c r="G114" s="24">
        <v>7.6</v>
      </c>
      <c r="H114" s="21"/>
      <c r="I114" s="21">
        <f t="shared" si="9"/>
        <v>18.8</v>
      </c>
      <c r="J114" s="21">
        <v>17.8</v>
      </c>
      <c r="K114" s="21">
        <v>18.8</v>
      </c>
      <c r="L114" s="26">
        <v>20.38</v>
      </c>
      <c r="M114" s="24">
        <v>1.5</v>
      </c>
      <c r="N114" s="21"/>
      <c r="O114" s="21">
        <f t="shared" si="10"/>
        <v>153.9</v>
      </c>
      <c r="P114" s="21">
        <v>155.1</v>
      </c>
      <c r="Q114" s="21">
        <v>153.9</v>
      </c>
      <c r="R114" s="26">
        <v>151.65</v>
      </c>
      <c r="S114" s="24">
        <v>-9.1</v>
      </c>
      <c r="T114" s="21"/>
      <c r="U114" s="21"/>
      <c r="V114" s="21">
        <v>435.2</v>
      </c>
      <c r="W114" s="21">
        <v>435.5</v>
      </c>
      <c r="X114" s="26">
        <v>435.63</v>
      </c>
      <c r="Y114" s="24">
        <v>0.1</v>
      </c>
      <c r="Z114" s="21"/>
      <c r="AA114" s="21">
        <f t="shared" si="11"/>
        <v>281.7</v>
      </c>
      <c r="AB114" s="21">
        <v>280.2</v>
      </c>
      <c r="AC114" s="21">
        <v>281.7</v>
      </c>
      <c r="AD114" s="26">
        <v>283.99</v>
      </c>
      <c r="AE114" s="24">
        <v>9.1999999999999993</v>
      </c>
      <c r="AF114" s="21"/>
      <c r="AG114" s="21">
        <f t="shared" si="12"/>
        <v>60.4</v>
      </c>
      <c r="AH114" s="21">
        <v>60.3</v>
      </c>
      <c r="AI114" s="21">
        <v>60.4</v>
      </c>
      <c r="AJ114" s="26">
        <v>60.51</v>
      </c>
      <c r="AK114" s="24">
        <v>1.7</v>
      </c>
      <c r="AL114" s="21"/>
      <c r="AM114" s="21">
        <f t="shared" si="13"/>
        <v>35.299999999999997</v>
      </c>
      <c r="AN114" s="21">
        <v>35.6</v>
      </c>
      <c r="AO114" s="21">
        <v>35.299999999999997</v>
      </c>
      <c r="AP114" s="26">
        <v>34.81</v>
      </c>
      <c r="AQ114" s="24">
        <v>-2.1</v>
      </c>
      <c r="AR114" s="21"/>
      <c r="AS114" s="21">
        <f t="shared" si="14"/>
        <v>64.7</v>
      </c>
      <c r="AT114" s="21">
        <v>64.400000000000006</v>
      </c>
      <c r="AU114" s="21">
        <v>64.7</v>
      </c>
      <c r="AV114" s="26">
        <v>65.19</v>
      </c>
      <c r="AW114" s="24">
        <v>2.1</v>
      </c>
      <c r="AX114" s="21"/>
      <c r="AY114" s="21">
        <f t="shared" si="15"/>
        <v>6.7</v>
      </c>
      <c r="AZ114" s="21">
        <v>6.4</v>
      </c>
      <c r="BA114" s="21">
        <v>6.7</v>
      </c>
      <c r="BB114" s="26">
        <v>7.18</v>
      </c>
      <c r="BC114" s="21">
        <v>0.3</v>
      </c>
    </row>
    <row r="115" spans="1:58" ht="13.2" x14ac:dyDescent="0.25">
      <c r="A115" s="7">
        <v>96</v>
      </c>
      <c r="B115">
        <v>3</v>
      </c>
      <c r="C115" s="21">
        <f t="shared" si="8"/>
        <v>258.7</v>
      </c>
      <c r="D115" s="21">
        <v>258.5</v>
      </c>
      <c r="E115" s="21">
        <v>258.7</v>
      </c>
      <c r="F115" s="26">
        <v>264.26</v>
      </c>
      <c r="G115" s="24">
        <v>7.8</v>
      </c>
      <c r="H115" s="21"/>
      <c r="I115" s="21">
        <f t="shared" si="9"/>
        <v>22.2</v>
      </c>
      <c r="J115" s="21">
        <v>22.4</v>
      </c>
      <c r="K115" s="21">
        <v>22.2</v>
      </c>
      <c r="L115" s="26">
        <v>20.45</v>
      </c>
      <c r="M115" s="24">
        <v>0.8</v>
      </c>
      <c r="N115" s="21"/>
      <c r="O115" s="21">
        <f t="shared" si="10"/>
        <v>154.80000000000001</v>
      </c>
      <c r="P115" s="21">
        <v>154.5</v>
      </c>
      <c r="Q115" s="21">
        <v>154.80000000000001</v>
      </c>
      <c r="R115" s="26">
        <v>151.02000000000001</v>
      </c>
      <c r="S115" s="24">
        <v>-7.5</v>
      </c>
      <c r="T115" s="21"/>
      <c r="U115" s="21"/>
      <c r="V115" s="21">
        <v>435.5</v>
      </c>
      <c r="W115" s="21">
        <v>435.7</v>
      </c>
      <c r="X115" s="26">
        <v>435.73</v>
      </c>
      <c r="Y115" s="24">
        <v>1.2</v>
      </c>
      <c r="Z115" s="21"/>
      <c r="AA115" s="21">
        <f t="shared" si="11"/>
        <v>280.89999999999998</v>
      </c>
      <c r="AB115" s="21">
        <v>280.89999999999998</v>
      </c>
      <c r="AC115" s="21">
        <v>280.89999999999998</v>
      </c>
      <c r="AD115" s="26">
        <v>284.70999999999998</v>
      </c>
      <c r="AE115" s="24">
        <v>8.6999999999999993</v>
      </c>
      <c r="AF115" s="21"/>
      <c r="AG115" s="21">
        <f t="shared" si="12"/>
        <v>59.4</v>
      </c>
      <c r="AH115" s="21">
        <v>59.4</v>
      </c>
      <c r="AI115" s="21">
        <v>59.4</v>
      </c>
      <c r="AJ115" s="26">
        <v>60.65</v>
      </c>
      <c r="AK115" s="24">
        <v>1.6</v>
      </c>
      <c r="AL115" s="21"/>
      <c r="AM115" s="21">
        <f t="shared" si="13"/>
        <v>35.5</v>
      </c>
      <c r="AN115" s="21">
        <v>35.5</v>
      </c>
      <c r="AO115" s="21">
        <v>35.5</v>
      </c>
      <c r="AP115" s="26">
        <v>34.659999999999997</v>
      </c>
      <c r="AQ115" s="24">
        <v>-1.8</v>
      </c>
      <c r="AR115" s="21"/>
      <c r="AS115" s="21">
        <f t="shared" si="14"/>
        <v>64.5</v>
      </c>
      <c r="AT115" s="21">
        <v>64.5</v>
      </c>
      <c r="AU115" s="21">
        <v>64.5</v>
      </c>
      <c r="AV115" s="26">
        <v>65.34</v>
      </c>
      <c r="AW115" s="24">
        <v>1.8</v>
      </c>
      <c r="AX115" s="21"/>
      <c r="AY115" s="21">
        <f t="shared" si="15"/>
        <v>7.9</v>
      </c>
      <c r="AZ115" s="21">
        <v>8</v>
      </c>
      <c r="BA115" s="21">
        <v>7.9</v>
      </c>
      <c r="BB115" s="26">
        <v>7.18</v>
      </c>
      <c r="BC115" s="21">
        <v>0.1</v>
      </c>
    </row>
    <row r="116" spans="1:58" ht="13.2" x14ac:dyDescent="0.25">
      <c r="A116" s="7">
        <v>96</v>
      </c>
      <c r="B116">
        <v>4</v>
      </c>
      <c r="C116" s="21">
        <f t="shared" si="8"/>
        <v>272.60000000000002</v>
      </c>
      <c r="D116" s="21">
        <v>271.60000000000002</v>
      </c>
      <c r="E116" s="21">
        <v>272.60000000000002</v>
      </c>
      <c r="F116" s="26">
        <v>264.92</v>
      </c>
      <c r="G116" s="24">
        <v>7.9</v>
      </c>
      <c r="H116" s="21"/>
      <c r="I116" s="21">
        <f t="shared" si="9"/>
        <v>21.3</v>
      </c>
      <c r="J116" s="21">
        <v>23.3</v>
      </c>
      <c r="K116" s="21">
        <v>21.3</v>
      </c>
      <c r="L116" s="26">
        <v>20.47</v>
      </c>
      <c r="M116" s="24">
        <v>0.2</v>
      </c>
      <c r="N116" s="21"/>
      <c r="O116" s="21">
        <f t="shared" si="10"/>
        <v>141.19999999999999</v>
      </c>
      <c r="P116" s="21">
        <v>139.9</v>
      </c>
      <c r="Q116" s="21">
        <v>141.19999999999999</v>
      </c>
      <c r="R116" s="26">
        <v>150.55000000000001</v>
      </c>
      <c r="S116" s="24">
        <v>-5.6</v>
      </c>
      <c r="T116" s="21"/>
      <c r="U116" s="21"/>
      <c r="V116" s="21">
        <v>434.7</v>
      </c>
      <c r="W116" s="21">
        <v>435.1</v>
      </c>
      <c r="X116" s="26">
        <v>435.94</v>
      </c>
      <c r="Y116" s="24">
        <v>2.5</v>
      </c>
      <c r="Z116" s="21"/>
      <c r="AA116" s="21">
        <f t="shared" si="11"/>
        <v>293.89999999999998</v>
      </c>
      <c r="AB116" s="21">
        <v>294.8</v>
      </c>
      <c r="AC116" s="21">
        <v>293.89999999999998</v>
      </c>
      <c r="AD116" s="26">
        <v>285.39</v>
      </c>
      <c r="AE116" s="24">
        <v>8.1</v>
      </c>
      <c r="AF116" s="21"/>
      <c r="AG116" s="21">
        <f t="shared" si="12"/>
        <v>62.7</v>
      </c>
      <c r="AH116" s="21">
        <v>62.5</v>
      </c>
      <c r="AI116" s="21">
        <v>62.7</v>
      </c>
      <c r="AJ116" s="26">
        <v>60.77</v>
      </c>
      <c r="AK116" s="24">
        <v>1.5</v>
      </c>
      <c r="AL116" s="21"/>
      <c r="AM116" s="21">
        <f t="shared" si="13"/>
        <v>32.4</v>
      </c>
      <c r="AN116" s="21">
        <v>32.200000000000003</v>
      </c>
      <c r="AO116" s="21">
        <v>32.4</v>
      </c>
      <c r="AP116" s="26">
        <v>34.54</v>
      </c>
      <c r="AQ116" s="24">
        <v>-1.5</v>
      </c>
      <c r="AR116" s="21"/>
      <c r="AS116" s="21">
        <f t="shared" si="14"/>
        <v>67.599999999999994</v>
      </c>
      <c r="AT116" s="21">
        <v>67.8</v>
      </c>
      <c r="AU116" s="21">
        <v>67.599999999999994</v>
      </c>
      <c r="AV116" s="26">
        <v>65.459999999999994</v>
      </c>
      <c r="AW116" s="24">
        <v>1.5</v>
      </c>
      <c r="AX116" s="21"/>
      <c r="AY116" s="21">
        <f t="shared" si="15"/>
        <v>7.3</v>
      </c>
      <c r="AZ116" s="21">
        <v>7.9</v>
      </c>
      <c r="BA116" s="21">
        <v>7.3</v>
      </c>
      <c r="BB116" s="26">
        <v>7.17</v>
      </c>
      <c r="BC116" s="21">
        <v>-0.1</v>
      </c>
    </row>
    <row r="117" spans="1:58" ht="13.2" x14ac:dyDescent="0.25">
      <c r="A117" s="7">
        <v>96</v>
      </c>
      <c r="B117">
        <v>5</v>
      </c>
      <c r="C117" s="21">
        <f t="shared" si="8"/>
        <v>265</v>
      </c>
      <c r="D117" s="21">
        <v>266.89999999999998</v>
      </c>
      <c r="E117" s="21">
        <v>265</v>
      </c>
      <c r="F117" s="26">
        <v>265.56</v>
      </c>
      <c r="G117" s="24">
        <v>7.8</v>
      </c>
      <c r="H117" s="21"/>
      <c r="I117" s="21">
        <f t="shared" si="9"/>
        <v>18</v>
      </c>
      <c r="J117" s="21">
        <v>16.2</v>
      </c>
      <c r="K117" s="21">
        <v>18</v>
      </c>
      <c r="L117" s="26">
        <v>20.46</v>
      </c>
      <c r="M117" s="24">
        <v>-0.1</v>
      </c>
      <c r="N117" s="21"/>
      <c r="O117" s="21">
        <f t="shared" si="10"/>
        <v>153.19999999999999</v>
      </c>
      <c r="P117" s="21">
        <v>153.5</v>
      </c>
      <c r="Q117" s="21">
        <v>153.19999999999999</v>
      </c>
      <c r="R117" s="26">
        <v>150.25</v>
      </c>
      <c r="S117" s="24">
        <v>-3.7</v>
      </c>
      <c r="T117" s="21"/>
      <c r="U117" s="21"/>
      <c r="V117" s="21">
        <v>436.6</v>
      </c>
      <c r="W117" s="21">
        <v>436.2</v>
      </c>
      <c r="X117" s="26">
        <v>436.27</v>
      </c>
      <c r="Y117" s="24">
        <v>4</v>
      </c>
      <c r="Z117" s="21"/>
      <c r="AA117" s="21">
        <f t="shared" si="11"/>
        <v>283</v>
      </c>
      <c r="AB117" s="21">
        <v>283.10000000000002</v>
      </c>
      <c r="AC117" s="21">
        <v>283</v>
      </c>
      <c r="AD117" s="26">
        <v>286.02</v>
      </c>
      <c r="AE117" s="24">
        <v>7.6</v>
      </c>
      <c r="AF117" s="21"/>
      <c r="AG117" s="21">
        <f t="shared" si="12"/>
        <v>60.8</v>
      </c>
      <c r="AH117" s="21">
        <v>61.1</v>
      </c>
      <c r="AI117" s="21">
        <v>60.8</v>
      </c>
      <c r="AJ117" s="26">
        <v>60.87</v>
      </c>
      <c r="AK117" s="24">
        <v>1.2</v>
      </c>
      <c r="AL117" s="21"/>
      <c r="AM117" s="21">
        <f t="shared" si="13"/>
        <v>35.1</v>
      </c>
      <c r="AN117" s="21">
        <v>35.200000000000003</v>
      </c>
      <c r="AO117" s="21">
        <v>35.1</v>
      </c>
      <c r="AP117" s="26">
        <v>34.44</v>
      </c>
      <c r="AQ117" s="24">
        <v>-1.2</v>
      </c>
      <c r="AR117" s="21"/>
      <c r="AS117" s="21">
        <f t="shared" si="14"/>
        <v>64.900000000000006</v>
      </c>
      <c r="AT117" s="21">
        <v>64.8</v>
      </c>
      <c r="AU117" s="21">
        <v>64.900000000000006</v>
      </c>
      <c r="AV117" s="26">
        <v>65.56</v>
      </c>
      <c r="AW117" s="24">
        <v>1.2</v>
      </c>
      <c r="AX117" s="21"/>
      <c r="AY117" s="21">
        <f t="shared" si="15"/>
        <v>6.3</v>
      </c>
      <c r="AZ117" s="21">
        <v>5.7</v>
      </c>
      <c r="BA117" s="21">
        <v>6.3</v>
      </c>
      <c r="BB117" s="26">
        <v>7.15</v>
      </c>
      <c r="BC117" s="21">
        <v>-0.2</v>
      </c>
    </row>
    <row r="118" spans="1:58" ht="13.2" x14ac:dyDescent="0.25">
      <c r="A118" s="7">
        <v>96</v>
      </c>
      <c r="B118">
        <v>6</v>
      </c>
      <c r="C118" s="21">
        <f t="shared" si="8"/>
        <v>261.60000000000002</v>
      </c>
      <c r="D118" s="21">
        <v>261.3</v>
      </c>
      <c r="E118" s="21">
        <v>261.60000000000002</v>
      </c>
      <c r="F118" s="26">
        <v>266.16000000000003</v>
      </c>
      <c r="G118" s="24">
        <v>7.2</v>
      </c>
      <c r="H118" s="21"/>
      <c r="I118" s="21">
        <f t="shared" si="9"/>
        <v>20.8</v>
      </c>
      <c r="J118" s="21">
        <v>21.2</v>
      </c>
      <c r="K118" s="21">
        <v>20.8</v>
      </c>
      <c r="L118" s="26">
        <v>20.46</v>
      </c>
      <c r="M118" s="24">
        <v>0</v>
      </c>
      <c r="N118" s="21"/>
      <c r="O118" s="21">
        <f t="shared" si="10"/>
        <v>154.4</v>
      </c>
      <c r="P118" s="21">
        <v>154.9</v>
      </c>
      <c r="Q118" s="21">
        <v>154.4</v>
      </c>
      <c r="R118" s="26">
        <v>150.1</v>
      </c>
      <c r="S118" s="24">
        <v>-1.7</v>
      </c>
      <c r="T118" s="21"/>
      <c r="U118" s="21"/>
      <c r="V118" s="21">
        <v>437.4</v>
      </c>
      <c r="W118" s="21">
        <v>436.7</v>
      </c>
      <c r="X118" s="26">
        <v>436.73</v>
      </c>
      <c r="Y118" s="24">
        <v>5.5</v>
      </c>
      <c r="Z118" s="21"/>
      <c r="AA118" s="21">
        <f t="shared" si="11"/>
        <v>282.39999999999998</v>
      </c>
      <c r="AB118" s="21">
        <v>282.5</v>
      </c>
      <c r="AC118" s="21">
        <v>282.39999999999998</v>
      </c>
      <c r="AD118" s="26">
        <v>286.62</v>
      </c>
      <c r="AE118" s="24">
        <v>7.2</v>
      </c>
      <c r="AF118" s="21"/>
      <c r="AG118" s="21">
        <f t="shared" si="12"/>
        <v>59.9</v>
      </c>
      <c r="AH118" s="21">
        <v>59.7</v>
      </c>
      <c r="AI118" s="21">
        <v>59.9</v>
      </c>
      <c r="AJ118" s="26">
        <v>60.94</v>
      </c>
      <c r="AK118" s="24">
        <v>0.9</v>
      </c>
      <c r="AL118" s="21"/>
      <c r="AM118" s="21">
        <f t="shared" si="13"/>
        <v>35.299999999999997</v>
      </c>
      <c r="AN118" s="21">
        <v>35.4</v>
      </c>
      <c r="AO118" s="21">
        <v>35.299999999999997</v>
      </c>
      <c r="AP118" s="26">
        <v>34.369999999999997</v>
      </c>
      <c r="AQ118" s="24">
        <v>-0.8</v>
      </c>
      <c r="AR118" s="21"/>
      <c r="AS118" s="21">
        <f t="shared" si="14"/>
        <v>64.7</v>
      </c>
      <c r="AT118" s="21">
        <v>64.599999999999994</v>
      </c>
      <c r="AU118" s="21">
        <v>64.7</v>
      </c>
      <c r="AV118" s="26">
        <v>65.63</v>
      </c>
      <c r="AW118" s="24">
        <v>0.8</v>
      </c>
      <c r="AX118" s="21"/>
      <c r="AY118" s="21">
        <f t="shared" si="15"/>
        <v>7.4</v>
      </c>
      <c r="AZ118" s="21">
        <v>7.5</v>
      </c>
      <c r="BA118" s="21">
        <v>7.4</v>
      </c>
      <c r="BB118" s="26">
        <v>7.14</v>
      </c>
      <c r="BC118" s="21">
        <v>-0.2</v>
      </c>
    </row>
    <row r="119" spans="1:58" ht="13.2" x14ac:dyDescent="0.25">
      <c r="A119" s="7">
        <v>96</v>
      </c>
      <c r="B119">
        <v>7</v>
      </c>
      <c r="C119" s="21">
        <f t="shared" si="8"/>
        <v>272</v>
      </c>
      <c r="D119" s="21">
        <v>271.10000000000002</v>
      </c>
      <c r="E119" s="21">
        <v>272</v>
      </c>
      <c r="F119" s="26">
        <v>266.64999999999998</v>
      </c>
      <c r="G119" s="24">
        <v>5.9</v>
      </c>
      <c r="H119" s="21"/>
      <c r="I119" s="21">
        <f t="shared" si="9"/>
        <v>22.4</v>
      </c>
      <c r="J119" s="21">
        <v>23.9</v>
      </c>
      <c r="K119" s="21">
        <v>22.4</v>
      </c>
      <c r="L119" s="26">
        <v>20.49</v>
      </c>
      <c r="M119" s="24">
        <v>0.4</v>
      </c>
      <c r="N119" s="21"/>
      <c r="O119" s="21">
        <f t="shared" si="10"/>
        <v>142.80000000000001</v>
      </c>
      <c r="P119" s="21">
        <v>142.19999999999999</v>
      </c>
      <c r="Q119" s="21">
        <v>142.80000000000001</v>
      </c>
      <c r="R119" s="26">
        <v>150.15</v>
      </c>
      <c r="S119" s="24">
        <v>0.6</v>
      </c>
      <c r="T119" s="21"/>
      <c r="U119" s="21"/>
      <c r="V119" s="21">
        <v>437.3</v>
      </c>
      <c r="W119" s="21">
        <v>437.2</v>
      </c>
      <c r="X119" s="26">
        <v>437.3</v>
      </c>
      <c r="Y119" s="24">
        <v>6.9</v>
      </c>
      <c r="Z119" s="21"/>
      <c r="AA119" s="21">
        <f t="shared" si="11"/>
        <v>294.39999999999998</v>
      </c>
      <c r="AB119" s="21">
        <v>295.10000000000002</v>
      </c>
      <c r="AC119" s="21">
        <v>294.39999999999998</v>
      </c>
      <c r="AD119" s="26">
        <v>287.14999999999998</v>
      </c>
      <c r="AE119" s="24">
        <v>6.3</v>
      </c>
      <c r="AF119" s="21"/>
      <c r="AG119" s="21">
        <f t="shared" si="12"/>
        <v>62.2</v>
      </c>
      <c r="AH119" s="21">
        <v>62</v>
      </c>
      <c r="AI119" s="21">
        <v>62.2</v>
      </c>
      <c r="AJ119" s="26">
        <v>60.98</v>
      </c>
      <c r="AK119" s="24">
        <v>0.4</v>
      </c>
      <c r="AL119" s="21"/>
      <c r="AM119" s="21">
        <f t="shared" si="13"/>
        <v>32.700000000000003</v>
      </c>
      <c r="AN119" s="21">
        <v>32.5</v>
      </c>
      <c r="AO119" s="21">
        <v>32.700000000000003</v>
      </c>
      <c r="AP119" s="26">
        <v>34.340000000000003</v>
      </c>
      <c r="AQ119" s="24">
        <v>-0.4</v>
      </c>
      <c r="AR119" s="21"/>
      <c r="AS119" s="21">
        <f t="shared" si="14"/>
        <v>67.3</v>
      </c>
      <c r="AT119" s="21">
        <v>67.5</v>
      </c>
      <c r="AU119" s="21">
        <v>67.3</v>
      </c>
      <c r="AV119" s="26">
        <v>65.66</v>
      </c>
      <c r="AW119" s="24">
        <v>0.4</v>
      </c>
      <c r="AX119" s="21"/>
      <c r="AY119" s="21">
        <f t="shared" si="15"/>
        <v>7.6</v>
      </c>
      <c r="AZ119" s="21">
        <v>8.1</v>
      </c>
      <c r="BA119" s="21">
        <v>7.6</v>
      </c>
      <c r="BB119" s="26">
        <v>7.14</v>
      </c>
      <c r="BC119" s="21">
        <v>0</v>
      </c>
    </row>
    <row r="120" spans="1:58" ht="13.2" x14ac:dyDescent="0.25">
      <c r="A120" s="7">
        <v>96</v>
      </c>
      <c r="B120">
        <v>8</v>
      </c>
      <c r="C120" s="21">
        <f t="shared" si="8"/>
        <v>265</v>
      </c>
      <c r="D120" s="21">
        <v>267.3</v>
      </c>
      <c r="E120" s="21">
        <v>265</v>
      </c>
      <c r="F120" s="26">
        <v>267.02</v>
      </c>
      <c r="G120" s="24">
        <v>4.4000000000000004</v>
      </c>
      <c r="H120" s="21"/>
      <c r="I120" s="21">
        <f t="shared" si="9"/>
        <v>18.600000000000001</v>
      </c>
      <c r="J120" s="21">
        <v>18.100000000000001</v>
      </c>
      <c r="K120" s="21">
        <v>18.600000000000001</v>
      </c>
      <c r="L120" s="26">
        <v>20.56</v>
      </c>
      <c r="M120" s="24">
        <v>0.8</v>
      </c>
      <c r="N120" s="21"/>
      <c r="O120" s="21">
        <f t="shared" si="10"/>
        <v>154.19999999999999</v>
      </c>
      <c r="P120" s="21">
        <v>152.4</v>
      </c>
      <c r="Q120" s="21">
        <v>154.19999999999999</v>
      </c>
      <c r="R120" s="26">
        <v>150.38999999999999</v>
      </c>
      <c r="S120" s="24">
        <v>2.9</v>
      </c>
      <c r="T120" s="21"/>
      <c r="U120" s="21"/>
      <c r="V120" s="21">
        <v>437.8</v>
      </c>
      <c r="W120" s="21">
        <v>437.8</v>
      </c>
      <c r="X120" s="26">
        <v>437.97</v>
      </c>
      <c r="Y120" s="24">
        <v>8.1</v>
      </c>
      <c r="Z120" s="21"/>
      <c r="AA120" s="21">
        <f t="shared" si="11"/>
        <v>283.60000000000002</v>
      </c>
      <c r="AB120" s="21">
        <v>285.39999999999998</v>
      </c>
      <c r="AC120" s="21">
        <v>283.60000000000002</v>
      </c>
      <c r="AD120" s="26">
        <v>287.58</v>
      </c>
      <c r="AE120" s="24">
        <v>5.2</v>
      </c>
      <c r="AF120" s="21"/>
      <c r="AG120" s="21">
        <f t="shared" si="12"/>
        <v>60.5</v>
      </c>
      <c r="AH120" s="21">
        <v>61.1</v>
      </c>
      <c r="AI120" s="21">
        <v>60.5</v>
      </c>
      <c r="AJ120" s="26">
        <v>60.97</v>
      </c>
      <c r="AK120" s="24">
        <v>-0.1</v>
      </c>
      <c r="AL120" s="21"/>
      <c r="AM120" s="21">
        <f t="shared" si="13"/>
        <v>35.200000000000003</v>
      </c>
      <c r="AN120" s="21">
        <v>34.799999999999997</v>
      </c>
      <c r="AO120" s="21">
        <v>35.200000000000003</v>
      </c>
      <c r="AP120" s="26">
        <v>34.340000000000003</v>
      </c>
      <c r="AQ120" s="24">
        <v>0</v>
      </c>
      <c r="AR120" s="21"/>
      <c r="AS120" s="21">
        <f t="shared" si="14"/>
        <v>64.8</v>
      </c>
      <c r="AT120" s="21">
        <v>65.2</v>
      </c>
      <c r="AU120" s="21">
        <v>64.8</v>
      </c>
      <c r="AV120" s="26">
        <v>65.66</v>
      </c>
      <c r="AW120" s="24">
        <v>0</v>
      </c>
      <c r="AX120" s="21"/>
      <c r="AY120" s="21">
        <f t="shared" si="15"/>
        <v>6.5</v>
      </c>
      <c r="AZ120" s="21">
        <v>6.3</v>
      </c>
      <c r="BA120" s="21">
        <v>6.5</v>
      </c>
      <c r="BB120" s="26">
        <v>7.15</v>
      </c>
      <c r="BC120" s="21">
        <v>0.2</v>
      </c>
    </row>
    <row r="121" spans="1:58" ht="13.2" x14ac:dyDescent="0.25">
      <c r="A121" s="7">
        <v>96</v>
      </c>
      <c r="B121">
        <v>9</v>
      </c>
      <c r="C121" s="21">
        <f t="shared" si="8"/>
        <v>264.2</v>
      </c>
      <c r="D121" s="21">
        <v>262.5</v>
      </c>
      <c r="E121" s="21">
        <v>264.2</v>
      </c>
      <c r="F121" s="26">
        <v>267.29000000000002</v>
      </c>
      <c r="G121" s="24">
        <v>3.3</v>
      </c>
      <c r="H121" s="21"/>
      <c r="I121" s="21">
        <f t="shared" si="9"/>
        <v>20.6</v>
      </c>
      <c r="J121" s="21">
        <v>20.6</v>
      </c>
      <c r="K121" s="21">
        <v>20.6</v>
      </c>
      <c r="L121" s="26">
        <v>20.69</v>
      </c>
      <c r="M121" s="24">
        <v>1.5</v>
      </c>
      <c r="N121" s="21"/>
      <c r="O121" s="21">
        <f t="shared" si="10"/>
        <v>154.30000000000001</v>
      </c>
      <c r="P121" s="21">
        <v>156.1</v>
      </c>
      <c r="Q121" s="21">
        <v>154.30000000000001</v>
      </c>
      <c r="R121" s="26">
        <v>150.75</v>
      </c>
      <c r="S121" s="24">
        <v>4.2</v>
      </c>
      <c r="T121" s="21"/>
      <c r="U121" s="21"/>
      <c r="V121" s="21">
        <v>439.2</v>
      </c>
      <c r="W121" s="21">
        <v>439.1</v>
      </c>
      <c r="X121" s="26">
        <v>438.73</v>
      </c>
      <c r="Y121" s="24">
        <v>9</v>
      </c>
      <c r="Z121" s="21"/>
      <c r="AA121" s="21">
        <f t="shared" si="11"/>
        <v>284.8</v>
      </c>
      <c r="AB121" s="21">
        <v>283</v>
      </c>
      <c r="AC121" s="21">
        <v>284.8</v>
      </c>
      <c r="AD121" s="26">
        <v>287.98</v>
      </c>
      <c r="AE121" s="24">
        <v>4.8</v>
      </c>
      <c r="AF121" s="21"/>
      <c r="AG121" s="21">
        <f t="shared" si="12"/>
        <v>60.2</v>
      </c>
      <c r="AH121" s="21">
        <v>59.8</v>
      </c>
      <c r="AI121" s="21">
        <v>60.2</v>
      </c>
      <c r="AJ121" s="26">
        <v>60.92</v>
      </c>
      <c r="AK121" s="24">
        <v>-0.5</v>
      </c>
      <c r="AL121" s="21"/>
      <c r="AM121" s="21">
        <f t="shared" si="13"/>
        <v>35.1</v>
      </c>
      <c r="AN121" s="21">
        <v>35.5</v>
      </c>
      <c r="AO121" s="21">
        <v>35.1</v>
      </c>
      <c r="AP121" s="26">
        <v>34.36</v>
      </c>
      <c r="AQ121" s="24">
        <v>0.3</v>
      </c>
      <c r="AR121" s="21"/>
      <c r="AS121" s="21">
        <f t="shared" si="14"/>
        <v>64.900000000000006</v>
      </c>
      <c r="AT121" s="21">
        <v>64.5</v>
      </c>
      <c r="AU121" s="21">
        <v>64.900000000000006</v>
      </c>
      <c r="AV121" s="26">
        <v>65.64</v>
      </c>
      <c r="AW121" s="24">
        <v>-0.3</v>
      </c>
      <c r="AX121" s="21"/>
      <c r="AY121" s="21">
        <f t="shared" si="15"/>
        <v>7.2</v>
      </c>
      <c r="AZ121" s="21">
        <v>7.3</v>
      </c>
      <c r="BA121" s="21">
        <v>7.2</v>
      </c>
      <c r="BB121" s="26">
        <v>7.18</v>
      </c>
      <c r="BC121" s="21">
        <v>0.4</v>
      </c>
    </row>
    <row r="122" spans="1:58" ht="13.2" x14ac:dyDescent="0.25">
      <c r="A122" s="7">
        <v>96</v>
      </c>
      <c r="B122">
        <v>10</v>
      </c>
      <c r="C122" s="21">
        <f t="shared" si="8"/>
        <v>270</v>
      </c>
      <c r="D122" s="21">
        <v>270.60000000000002</v>
      </c>
      <c r="E122" s="21">
        <v>270</v>
      </c>
      <c r="F122" s="26">
        <v>267.54000000000002</v>
      </c>
      <c r="G122" s="24">
        <v>3</v>
      </c>
      <c r="H122" s="21"/>
      <c r="I122" s="21">
        <f t="shared" si="9"/>
        <v>22.6</v>
      </c>
      <c r="J122" s="21">
        <v>23.1</v>
      </c>
      <c r="K122" s="21">
        <v>22.6</v>
      </c>
      <c r="L122" s="26">
        <v>20.86</v>
      </c>
      <c r="M122" s="24">
        <v>2.1</v>
      </c>
      <c r="N122" s="21"/>
      <c r="O122" s="21">
        <f t="shared" si="10"/>
        <v>147.1</v>
      </c>
      <c r="P122" s="21">
        <v>145.80000000000001</v>
      </c>
      <c r="Q122" s="21">
        <v>147.1</v>
      </c>
      <c r="R122" s="26">
        <v>151.13</v>
      </c>
      <c r="S122" s="24">
        <v>4.5999999999999996</v>
      </c>
      <c r="T122" s="21"/>
      <c r="U122" s="21"/>
      <c r="V122" s="21">
        <v>439.5</v>
      </c>
      <c r="W122" s="21">
        <v>439.6</v>
      </c>
      <c r="X122" s="26">
        <v>439.53</v>
      </c>
      <c r="Y122" s="24">
        <v>9.6999999999999993</v>
      </c>
      <c r="Z122" s="21"/>
      <c r="AA122" s="21">
        <f t="shared" si="11"/>
        <v>292.60000000000002</v>
      </c>
      <c r="AB122" s="21">
        <v>293.7</v>
      </c>
      <c r="AC122" s="21">
        <v>292.60000000000002</v>
      </c>
      <c r="AD122" s="26">
        <v>288.41000000000003</v>
      </c>
      <c r="AE122" s="24">
        <v>5.0999999999999996</v>
      </c>
      <c r="AF122" s="21"/>
      <c r="AG122" s="21">
        <f t="shared" si="12"/>
        <v>61.4</v>
      </c>
      <c r="AH122" s="21">
        <v>61.6</v>
      </c>
      <c r="AI122" s="21">
        <v>61.4</v>
      </c>
      <c r="AJ122" s="26">
        <v>60.87</v>
      </c>
      <c r="AK122" s="24">
        <v>-0.7</v>
      </c>
      <c r="AL122" s="21"/>
      <c r="AM122" s="21">
        <f t="shared" si="13"/>
        <v>33.5</v>
      </c>
      <c r="AN122" s="21">
        <v>33.200000000000003</v>
      </c>
      <c r="AO122" s="21">
        <v>33.5</v>
      </c>
      <c r="AP122" s="26">
        <v>34.380000000000003</v>
      </c>
      <c r="AQ122" s="24">
        <v>0.3</v>
      </c>
      <c r="AR122" s="21"/>
      <c r="AS122" s="21">
        <f t="shared" si="14"/>
        <v>66.5</v>
      </c>
      <c r="AT122" s="21">
        <v>66.8</v>
      </c>
      <c r="AU122" s="21">
        <v>66.5</v>
      </c>
      <c r="AV122" s="26">
        <v>65.62</v>
      </c>
      <c r="AW122" s="24">
        <v>-0.3</v>
      </c>
      <c r="AX122" s="21"/>
      <c r="AY122" s="21">
        <f t="shared" si="15"/>
        <v>7.7</v>
      </c>
      <c r="AZ122" s="21">
        <v>7.9</v>
      </c>
      <c r="BA122" s="21">
        <v>7.7</v>
      </c>
      <c r="BB122" s="26">
        <v>7.23</v>
      </c>
      <c r="BC122" s="21">
        <v>0.6</v>
      </c>
    </row>
    <row r="123" spans="1:58" ht="13.2" x14ac:dyDescent="0.25">
      <c r="A123" s="7">
        <v>96</v>
      </c>
      <c r="B123">
        <v>11</v>
      </c>
      <c r="C123" s="21">
        <f t="shared" si="8"/>
        <v>268.60000000000002</v>
      </c>
      <c r="D123" s="21">
        <v>271.8</v>
      </c>
      <c r="E123" s="21">
        <v>268.60000000000002</v>
      </c>
      <c r="F123" s="26">
        <v>267.81</v>
      </c>
      <c r="G123" s="24">
        <v>3.2</v>
      </c>
      <c r="H123" s="21"/>
      <c r="I123" s="21">
        <f t="shared" si="9"/>
        <v>19.8</v>
      </c>
      <c r="J123" s="21">
        <v>18</v>
      </c>
      <c r="K123" s="21">
        <v>19.8</v>
      </c>
      <c r="L123" s="26">
        <v>21.09</v>
      </c>
      <c r="M123" s="24">
        <v>2.7</v>
      </c>
      <c r="N123" s="21"/>
      <c r="O123" s="21">
        <f t="shared" si="10"/>
        <v>152.30000000000001</v>
      </c>
      <c r="P123" s="21">
        <v>151.1</v>
      </c>
      <c r="Q123" s="21">
        <v>152.30000000000001</v>
      </c>
      <c r="R123" s="26">
        <v>151.47999999999999</v>
      </c>
      <c r="S123" s="24">
        <v>4.2</v>
      </c>
      <c r="T123" s="21"/>
      <c r="U123" s="21"/>
      <c r="V123" s="21">
        <v>440.9</v>
      </c>
      <c r="W123" s="21">
        <v>440.7</v>
      </c>
      <c r="X123" s="26">
        <v>440.37</v>
      </c>
      <c r="Y123" s="24">
        <v>10.1</v>
      </c>
      <c r="Z123" s="21"/>
      <c r="AA123" s="21">
        <f t="shared" si="11"/>
        <v>288.5</v>
      </c>
      <c r="AB123" s="21">
        <v>289.8</v>
      </c>
      <c r="AC123" s="21">
        <v>288.5</v>
      </c>
      <c r="AD123" s="26">
        <v>288.89999999999998</v>
      </c>
      <c r="AE123" s="24">
        <v>5.9</v>
      </c>
      <c r="AF123" s="21"/>
      <c r="AG123" s="21">
        <f t="shared" si="12"/>
        <v>61</v>
      </c>
      <c r="AH123" s="21">
        <v>61.6</v>
      </c>
      <c r="AI123" s="21">
        <v>61</v>
      </c>
      <c r="AJ123" s="26">
        <v>60.81</v>
      </c>
      <c r="AK123" s="24">
        <v>-0.7</v>
      </c>
      <c r="AL123" s="21"/>
      <c r="AM123" s="21">
        <f t="shared" si="13"/>
        <v>34.6</v>
      </c>
      <c r="AN123" s="21">
        <v>34.299999999999997</v>
      </c>
      <c r="AO123" s="21">
        <v>34.6</v>
      </c>
      <c r="AP123" s="26">
        <v>34.4</v>
      </c>
      <c r="AQ123" s="24">
        <v>0.2</v>
      </c>
      <c r="AR123" s="21"/>
      <c r="AS123" s="21">
        <f t="shared" si="14"/>
        <v>65.400000000000006</v>
      </c>
      <c r="AT123" s="21">
        <v>65.7</v>
      </c>
      <c r="AU123" s="21">
        <v>65.400000000000006</v>
      </c>
      <c r="AV123" s="26">
        <v>65.599999999999994</v>
      </c>
      <c r="AW123" s="24">
        <v>-0.2</v>
      </c>
      <c r="AX123" s="21"/>
      <c r="AY123" s="21">
        <f t="shared" si="15"/>
        <v>6.9</v>
      </c>
      <c r="AZ123" s="21">
        <v>6.2</v>
      </c>
      <c r="BA123" s="21">
        <v>6.9</v>
      </c>
      <c r="BB123" s="26">
        <v>7.3</v>
      </c>
      <c r="BC123" s="21">
        <v>0.8</v>
      </c>
    </row>
    <row r="124" spans="1:58" ht="13.2" x14ac:dyDescent="0.25">
      <c r="A124" s="7">
        <v>96</v>
      </c>
      <c r="B124">
        <v>12</v>
      </c>
      <c r="C124" s="21">
        <f t="shared" si="8"/>
        <v>271.10000000000002</v>
      </c>
      <c r="D124" s="21">
        <v>269.39999999999998</v>
      </c>
      <c r="E124" s="21">
        <v>271.10000000000002</v>
      </c>
      <c r="F124" s="26">
        <v>268.14999999999998</v>
      </c>
      <c r="G124" s="24">
        <v>4.0999999999999996</v>
      </c>
      <c r="H124" s="21"/>
      <c r="I124" s="21">
        <f t="shared" si="9"/>
        <v>18.3</v>
      </c>
      <c r="J124" s="21">
        <v>17.399999999999999</v>
      </c>
      <c r="K124" s="21">
        <v>18.3</v>
      </c>
      <c r="L124" s="26">
        <v>21.32</v>
      </c>
      <c r="M124" s="24">
        <v>2.8</v>
      </c>
      <c r="N124" s="21"/>
      <c r="O124" s="21">
        <f t="shared" si="10"/>
        <v>151.4</v>
      </c>
      <c r="P124" s="21">
        <v>153.80000000000001</v>
      </c>
      <c r="Q124" s="21">
        <v>151.4</v>
      </c>
      <c r="R124" s="26">
        <v>151.76</v>
      </c>
      <c r="S124" s="24">
        <v>3.4</v>
      </c>
      <c r="T124" s="21"/>
      <c r="U124" s="21"/>
      <c r="V124" s="21">
        <v>440.5</v>
      </c>
      <c r="W124" s="21">
        <v>440.7</v>
      </c>
      <c r="X124" s="26">
        <v>441.23</v>
      </c>
      <c r="Y124" s="24">
        <v>10.3</v>
      </c>
      <c r="Z124" s="21"/>
      <c r="AA124" s="21">
        <f t="shared" si="11"/>
        <v>289.39999999999998</v>
      </c>
      <c r="AB124" s="21">
        <v>286.7</v>
      </c>
      <c r="AC124" s="21">
        <v>289.39999999999998</v>
      </c>
      <c r="AD124" s="26">
        <v>289.47000000000003</v>
      </c>
      <c r="AE124" s="24">
        <v>6.9</v>
      </c>
      <c r="AF124" s="21"/>
      <c r="AG124" s="21">
        <f t="shared" si="12"/>
        <v>61.5</v>
      </c>
      <c r="AH124" s="21">
        <v>61.1</v>
      </c>
      <c r="AI124" s="21">
        <v>61.5</v>
      </c>
      <c r="AJ124" s="26">
        <v>60.77</v>
      </c>
      <c r="AK124" s="24">
        <v>-0.5</v>
      </c>
      <c r="AL124" s="21"/>
      <c r="AM124" s="21">
        <f t="shared" si="13"/>
        <v>34.299999999999997</v>
      </c>
      <c r="AN124" s="21">
        <v>34.9</v>
      </c>
      <c r="AO124" s="21">
        <v>34.299999999999997</v>
      </c>
      <c r="AP124" s="26">
        <v>34.39</v>
      </c>
      <c r="AQ124" s="24">
        <v>0</v>
      </c>
      <c r="AR124" s="21"/>
      <c r="AS124" s="21">
        <f t="shared" si="14"/>
        <v>65.7</v>
      </c>
      <c r="AT124" s="21">
        <v>65.099999999999994</v>
      </c>
      <c r="AU124" s="21">
        <v>65.7</v>
      </c>
      <c r="AV124" s="26">
        <v>65.61</v>
      </c>
      <c r="AW124" s="24">
        <v>0</v>
      </c>
      <c r="AX124" s="21"/>
      <c r="AY124" s="21">
        <f t="shared" si="15"/>
        <v>6.3</v>
      </c>
      <c r="AZ124" s="21">
        <v>6.1</v>
      </c>
      <c r="BA124" s="21">
        <v>6.3</v>
      </c>
      <c r="BB124" s="26">
        <v>7.36</v>
      </c>
      <c r="BC124" s="21">
        <v>0.8</v>
      </c>
    </row>
    <row r="125" spans="1:58" ht="13.2" x14ac:dyDescent="0.25">
      <c r="A125" s="7"/>
      <c r="B125">
        <v>1</v>
      </c>
      <c r="C125" s="21">
        <f t="shared" si="8"/>
        <v>265.89999999999998</v>
      </c>
      <c r="D125" s="21">
        <v>263.7</v>
      </c>
      <c r="E125" s="21">
        <v>265.89999999999998</v>
      </c>
      <c r="F125" s="26">
        <v>268.58</v>
      </c>
      <c r="G125" s="24">
        <v>5.2</v>
      </c>
      <c r="H125" s="21"/>
      <c r="I125" s="21">
        <f t="shared" si="9"/>
        <v>23.1</v>
      </c>
      <c r="J125" s="21">
        <v>24</v>
      </c>
      <c r="K125" s="21">
        <v>23.1</v>
      </c>
      <c r="L125" s="26">
        <v>21.5</v>
      </c>
      <c r="M125" s="24">
        <v>2.2000000000000002</v>
      </c>
      <c r="N125" s="21"/>
      <c r="O125" s="21">
        <f t="shared" si="10"/>
        <v>153.4</v>
      </c>
      <c r="P125" s="21">
        <v>154.4</v>
      </c>
      <c r="Q125" s="21">
        <v>153.4</v>
      </c>
      <c r="R125" s="26">
        <v>152.01</v>
      </c>
      <c r="S125" s="24">
        <v>3</v>
      </c>
      <c r="T125" s="21"/>
      <c r="U125" s="21"/>
      <c r="V125" s="21">
        <v>442.1</v>
      </c>
      <c r="W125" s="21">
        <v>442.3</v>
      </c>
      <c r="X125" s="26">
        <v>442.09</v>
      </c>
      <c r="Y125" s="24">
        <v>10.3</v>
      </c>
      <c r="Z125" s="21"/>
      <c r="AA125" s="21">
        <f t="shared" si="11"/>
        <v>288.89999999999998</v>
      </c>
      <c r="AB125" s="21">
        <v>287.7</v>
      </c>
      <c r="AC125" s="21">
        <v>288.89999999999998</v>
      </c>
      <c r="AD125" s="26">
        <v>290.08</v>
      </c>
      <c r="AE125" s="24">
        <v>7.4</v>
      </c>
      <c r="AF125" s="21"/>
      <c r="AG125" s="21">
        <f t="shared" si="12"/>
        <v>60.1</v>
      </c>
      <c r="AH125" s="21">
        <v>59.7</v>
      </c>
      <c r="AI125" s="21">
        <v>60.1</v>
      </c>
      <c r="AJ125" s="26">
        <v>60.75</v>
      </c>
      <c r="AK125" s="24">
        <v>-0.3</v>
      </c>
      <c r="AL125" s="21"/>
      <c r="AM125" s="21">
        <f t="shared" si="13"/>
        <v>34.700000000000003</v>
      </c>
      <c r="AN125" s="21">
        <v>34.9</v>
      </c>
      <c r="AO125" s="21">
        <v>34.700000000000003</v>
      </c>
      <c r="AP125" s="26">
        <v>34.380000000000003</v>
      </c>
      <c r="AQ125" s="24">
        <v>-0.1</v>
      </c>
      <c r="AR125" s="21"/>
      <c r="AS125" s="21">
        <f t="shared" si="14"/>
        <v>65.3</v>
      </c>
      <c r="AT125" s="21">
        <v>65.099999999999994</v>
      </c>
      <c r="AU125" s="21">
        <v>65.3</v>
      </c>
      <c r="AV125" s="26">
        <v>65.62</v>
      </c>
      <c r="AW125" s="24">
        <v>0.1</v>
      </c>
      <c r="AX125" s="21"/>
      <c r="AY125" s="21">
        <f t="shared" si="15"/>
        <v>8</v>
      </c>
      <c r="AZ125" s="21">
        <v>8.3000000000000007</v>
      </c>
      <c r="BA125" s="21">
        <v>8</v>
      </c>
      <c r="BB125" s="26">
        <v>7.41</v>
      </c>
      <c r="BC125" s="21">
        <v>0.6</v>
      </c>
    </row>
    <row r="126" spans="1:58" ht="13.2" x14ac:dyDescent="0.25">
      <c r="A126" s="7">
        <v>97</v>
      </c>
      <c r="B126">
        <v>2</v>
      </c>
      <c r="C126" s="21">
        <f t="shared" si="8"/>
        <v>265.60000000000002</v>
      </c>
      <c r="D126" s="21">
        <v>265.3</v>
      </c>
      <c r="E126" s="21">
        <v>265.60000000000002</v>
      </c>
      <c r="F126" s="26">
        <v>269.08999999999997</v>
      </c>
      <c r="G126" s="24">
        <v>6.1</v>
      </c>
      <c r="H126" s="21"/>
      <c r="I126" s="21">
        <f t="shared" si="9"/>
        <v>24.7</v>
      </c>
      <c r="J126" s="21">
        <v>24</v>
      </c>
      <c r="K126" s="21">
        <v>24.7</v>
      </c>
      <c r="L126" s="26">
        <v>21.59</v>
      </c>
      <c r="M126" s="24">
        <v>1</v>
      </c>
      <c r="N126" s="21"/>
      <c r="O126" s="21">
        <f t="shared" si="10"/>
        <v>152.30000000000001</v>
      </c>
      <c r="P126" s="21">
        <v>152.9</v>
      </c>
      <c r="Q126" s="21">
        <v>152.30000000000001</v>
      </c>
      <c r="R126" s="26">
        <v>152.27000000000001</v>
      </c>
      <c r="S126" s="24">
        <v>3.2</v>
      </c>
      <c r="T126" s="21"/>
      <c r="U126" s="21"/>
      <c r="V126" s="21">
        <v>442.2</v>
      </c>
      <c r="W126" s="21">
        <v>442.6</v>
      </c>
      <c r="X126" s="26">
        <v>442.95</v>
      </c>
      <c r="Y126" s="24">
        <v>10.4</v>
      </c>
      <c r="Z126" s="21"/>
      <c r="AA126" s="21">
        <f t="shared" si="11"/>
        <v>290.3</v>
      </c>
      <c r="AB126" s="21">
        <v>289.3</v>
      </c>
      <c r="AC126" s="21">
        <v>290.3</v>
      </c>
      <c r="AD126" s="26">
        <v>290.68</v>
      </c>
      <c r="AE126" s="24">
        <v>7.2</v>
      </c>
      <c r="AF126" s="21"/>
      <c r="AG126" s="21">
        <f t="shared" si="12"/>
        <v>60</v>
      </c>
      <c r="AH126" s="21">
        <v>60</v>
      </c>
      <c r="AI126" s="21">
        <v>60</v>
      </c>
      <c r="AJ126" s="26">
        <v>60.75</v>
      </c>
      <c r="AK126" s="24">
        <v>0</v>
      </c>
      <c r="AL126" s="21"/>
      <c r="AM126" s="21">
        <f t="shared" si="13"/>
        <v>34.4</v>
      </c>
      <c r="AN126" s="21">
        <v>34.6</v>
      </c>
      <c r="AO126" s="21">
        <v>34.4</v>
      </c>
      <c r="AP126" s="26">
        <v>34.380000000000003</v>
      </c>
      <c r="AQ126" s="24">
        <v>-0.1</v>
      </c>
      <c r="AR126" s="21"/>
      <c r="AS126" s="21">
        <f t="shared" si="14"/>
        <v>65.599999999999994</v>
      </c>
      <c r="AT126" s="21">
        <v>65.400000000000006</v>
      </c>
      <c r="AU126" s="21">
        <v>65.599999999999994</v>
      </c>
      <c r="AV126" s="26">
        <v>65.62</v>
      </c>
      <c r="AW126" s="24">
        <v>0.1</v>
      </c>
      <c r="AX126" s="21"/>
      <c r="AY126" s="21">
        <f t="shared" si="15"/>
        <v>8.5</v>
      </c>
      <c r="AZ126" s="21">
        <v>8.3000000000000007</v>
      </c>
      <c r="BA126" s="21">
        <v>8.5</v>
      </c>
      <c r="BB126" s="26">
        <v>7.43</v>
      </c>
      <c r="BC126" s="21">
        <v>0.2</v>
      </c>
      <c r="BD126" s="25"/>
      <c r="BE126" s="25"/>
      <c r="BF126" s="25"/>
    </row>
    <row r="127" spans="1:58" ht="13.2" x14ac:dyDescent="0.25">
      <c r="A127" s="7">
        <v>97</v>
      </c>
      <c r="B127">
        <v>3</v>
      </c>
      <c r="C127" s="21">
        <f t="shared" si="8"/>
        <v>273.7</v>
      </c>
      <c r="D127" s="21">
        <v>274</v>
      </c>
      <c r="E127" s="21">
        <v>273.7</v>
      </c>
      <c r="F127" s="26">
        <v>269.7</v>
      </c>
      <c r="G127" s="24">
        <v>7.3</v>
      </c>
      <c r="H127" s="21"/>
      <c r="I127" s="21">
        <f t="shared" si="9"/>
        <v>18.899999999999999</v>
      </c>
      <c r="J127" s="21">
        <v>19.399999999999999</v>
      </c>
      <c r="K127" s="21">
        <v>18.899999999999999</v>
      </c>
      <c r="L127" s="26">
        <v>21.53</v>
      </c>
      <c r="M127" s="24">
        <v>-0.7</v>
      </c>
      <c r="N127" s="21"/>
      <c r="O127" s="21">
        <f t="shared" si="10"/>
        <v>151.80000000000001</v>
      </c>
      <c r="P127" s="21">
        <v>150.80000000000001</v>
      </c>
      <c r="Q127" s="21">
        <v>151.80000000000001</v>
      </c>
      <c r="R127" s="26">
        <v>152.59</v>
      </c>
      <c r="S127" s="24">
        <v>3.7</v>
      </c>
      <c r="T127" s="21"/>
      <c r="U127" s="21"/>
      <c r="V127" s="21">
        <v>444.2</v>
      </c>
      <c r="W127" s="21">
        <v>444.5</v>
      </c>
      <c r="X127" s="26">
        <v>443.81</v>
      </c>
      <c r="Y127" s="24">
        <v>10.3</v>
      </c>
      <c r="Z127" s="21"/>
      <c r="AA127" s="21">
        <f t="shared" si="11"/>
        <v>292.7</v>
      </c>
      <c r="AB127" s="21">
        <v>293.39999999999998</v>
      </c>
      <c r="AC127" s="21">
        <v>292.7</v>
      </c>
      <c r="AD127" s="26">
        <v>291.23</v>
      </c>
      <c r="AE127" s="24">
        <v>6.6</v>
      </c>
      <c r="AF127" s="21"/>
      <c r="AG127" s="21">
        <f t="shared" si="12"/>
        <v>61.6</v>
      </c>
      <c r="AH127" s="21">
        <v>61.7</v>
      </c>
      <c r="AI127" s="21">
        <v>61.6</v>
      </c>
      <c r="AJ127" s="26">
        <v>60.77</v>
      </c>
      <c r="AK127" s="24">
        <v>0.2</v>
      </c>
      <c r="AL127" s="21"/>
      <c r="AM127" s="21">
        <f t="shared" si="13"/>
        <v>34.1</v>
      </c>
      <c r="AN127" s="21">
        <v>33.9</v>
      </c>
      <c r="AO127" s="21">
        <v>34.1</v>
      </c>
      <c r="AP127" s="26">
        <v>34.380000000000003</v>
      </c>
      <c r="AQ127" s="24">
        <v>0</v>
      </c>
      <c r="AR127" s="21"/>
      <c r="AS127" s="21">
        <f t="shared" si="14"/>
        <v>65.900000000000006</v>
      </c>
      <c r="AT127" s="21">
        <v>66.099999999999994</v>
      </c>
      <c r="AU127" s="21">
        <v>65.900000000000006</v>
      </c>
      <c r="AV127" s="26">
        <v>65.62</v>
      </c>
      <c r="AW127" s="24">
        <v>0</v>
      </c>
      <c r="AX127" s="21"/>
      <c r="AY127" s="21">
        <f t="shared" si="15"/>
        <v>6.5</v>
      </c>
      <c r="AZ127" s="21">
        <v>6.6</v>
      </c>
      <c r="BA127" s="21">
        <v>6.5</v>
      </c>
      <c r="BB127" s="26">
        <v>7.39</v>
      </c>
      <c r="BC127" s="21">
        <v>-0.4</v>
      </c>
    </row>
    <row r="128" spans="1:58" ht="13.2" x14ac:dyDescent="0.25">
      <c r="A128" s="7">
        <v>97</v>
      </c>
      <c r="B128">
        <v>4</v>
      </c>
      <c r="C128" s="21">
        <f t="shared" si="8"/>
        <v>264.60000000000002</v>
      </c>
      <c r="D128" s="21">
        <v>264.10000000000002</v>
      </c>
      <c r="E128" s="21">
        <v>264.60000000000002</v>
      </c>
      <c r="F128" s="26">
        <v>270.36</v>
      </c>
      <c r="G128" s="24">
        <v>7.9</v>
      </c>
      <c r="H128" s="21"/>
      <c r="I128" s="21">
        <f t="shared" si="9"/>
        <v>22.3</v>
      </c>
      <c r="J128" s="21">
        <v>24.1</v>
      </c>
      <c r="K128" s="21">
        <v>22.3</v>
      </c>
      <c r="L128" s="26">
        <v>21.3</v>
      </c>
      <c r="M128" s="24">
        <v>-2.8</v>
      </c>
      <c r="N128" s="21"/>
      <c r="O128" s="21">
        <f t="shared" si="10"/>
        <v>157.9</v>
      </c>
      <c r="P128" s="21">
        <v>156.30000000000001</v>
      </c>
      <c r="Q128" s="21">
        <v>157.9</v>
      </c>
      <c r="R128" s="26">
        <v>153.02000000000001</v>
      </c>
      <c r="S128" s="24">
        <v>5.2</v>
      </c>
      <c r="T128" s="21"/>
      <c r="U128" s="21"/>
      <c r="V128" s="21">
        <v>444.4</v>
      </c>
      <c r="W128" s="21">
        <v>444.9</v>
      </c>
      <c r="X128" s="26">
        <v>444.68</v>
      </c>
      <c r="Y128" s="24">
        <v>10.4</v>
      </c>
      <c r="Z128" s="21"/>
      <c r="AA128" s="21">
        <f t="shared" si="11"/>
        <v>286.89999999999998</v>
      </c>
      <c r="AB128" s="21">
        <v>288.2</v>
      </c>
      <c r="AC128" s="21">
        <v>286.89999999999998</v>
      </c>
      <c r="AD128" s="26">
        <v>291.66000000000003</v>
      </c>
      <c r="AE128" s="24">
        <v>5.2</v>
      </c>
      <c r="AF128" s="21"/>
      <c r="AG128" s="21">
        <f t="shared" si="12"/>
        <v>59.5</v>
      </c>
      <c r="AH128" s="21">
        <v>59.4</v>
      </c>
      <c r="AI128" s="21">
        <v>59.5</v>
      </c>
      <c r="AJ128" s="26">
        <v>60.8</v>
      </c>
      <c r="AK128" s="24">
        <v>0.4</v>
      </c>
      <c r="AL128" s="21"/>
      <c r="AM128" s="21">
        <f t="shared" si="13"/>
        <v>35.5</v>
      </c>
      <c r="AN128" s="21">
        <v>35.200000000000003</v>
      </c>
      <c r="AO128" s="21">
        <v>35.5</v>
      </c>
      <c r="AP128" s="26">
        <v>34.409999999999997</v>
      </c>
      <c r="AQ128" s="24">
        <v>0.4</v>
      </c>
      <c r="AR128" s="21"/>
      <c r="AS128" s="21">
        <f t="shared" si="14"/>
        <v>64.5</v>
      </c>
      <c r="AT128" s="21">
        <v>64.8</v>
      </c>
      <c r="AU128" s="21">
        <v>64.5</v>
      </c>
      <c r="AV128" s="26">
        <v>65.59</v>
      </c>
      <c r="AW128" s="24">
        <v>-0.4</v>
      </c>
      <c r="AX128" s="21"/>
      <c r="AY128" s="21">
        <f t="shared" si="15"/>
        <v>7.8</v>
      </c>
      <c r="AZ128" s="21">
        <v>8.4</v>
      </c>
      <c r="BA128" s="21">
        <v>7.8</v>
      </c>
      <c r="BB128" s="26">
        <v>7.3</v>
      </c>
      <c r="BC128" s="21">
        <v>-1.1000000000000001</v>
      </c>
    </row>
    <row r="129" spans="1:55" ht="13.2" x14ac:dyDescent="0.25">
      <c r="A129" s="7">
        <v>97</v>
      </c>
      <c r="B129">
        <v>5</v>
      </c>
      <c r="C129" s="21">
        <f t="shared" si="8"/>
        <v>269.8</v>
      </c>
      <c r="D129" s="21">
        <v>271.3</v>
      </c>
      <c r="E129" s="21">
        <v>269.8</v>
      </c>
      <c r="F129" s="26">
        <v>271.01</v>
      </c>
      <c r="G129" s="24">
        <v>7.9</v>
      </c>
      <c r="H129" s="21"/>
      <c r="I129" s="21">
        <f t="shared" si="9"/>
        <v>21.9</v>
      </c>
      <c r="J129" s="21">
        <v>20.3</v>
      </c>
      <c r="K129" s="21">
        <v>21.9</v>
      </c>
      <c r="L129" s="26">
        <v>20.89</v>
      </c>
      <c r="M129" s="24">
        <v>-4.9000000000000004</v>
      </c>
      <c r="N129" s="21"/>
      <c r="O129" s="21">
        <f t="shared" si="10"/>
        <v>153.6</v>
      </c>
      <c r="P129" s="21">
        <v>154.30000000000001</v>
      </c>
      <c r="Q129" s="21">
        <v>153.6</v>
      </c>
      <c r="R129" s="26">
        <v>153.65</v>
      </c>
      <c r="S129" s="24">
        <v>7.6</v>
      </c>
      <c r="T129" s="21"/>
      <c r="U129" s="21"/>
      <c r="V129" s="21">
        <v>445.9</v>
      </c>
      <c r="W129" s="21">
        <v>445.4</v>
      </c>
      <c r="X129" s="26">
        <v>445.55</v>
      </c>
      <c r="Y129" s="24">
        <v>10.5</v>
      </c>
      <c r="Z129" s="21"/>
      <c r="AA129" s="21">
        <f t="shared" si="11"/>
        <v>291.7</v>
      </c>
      <c r="AB129" s="21">
        <v>291.7</v>
      </c>
      <c r="AC129" s="21">
        <v>291.7</v>
      </c>
      <c r="AD129" s="26">
        <v>291.89999999999998</v>
      </c>
      <c r="AE129" s="24">
        <v>3</v>
      </c>
      <c r="AF129" s="21"/>
      <c r="AG129" s="21">
        <f t="shared" si="12"/>
        <v>60.6</v>
      </c>
      <c r="AH129" s="21">
        <v>60.8</v>
      </c>
      <c r="AI129" s="21">
        <v>60.6</v>
      </c>
      <c r="AJ129" s="26">
        <v>60.83</v>
      </c>
      <c r="AK129" s="24">
        <v>0.3</v>
      </c>
      <c r="AL129" s="21"/>
      <c r="AM129" s="21">
        <f t="shared" si="13"/>
        <v>34.5</v>
      </c>
      <c r="AN129" s="21">
        <v>34.6</v>
      </c>
      <c r="AO129" s="21">
        <v>34.5</v>
      </c>
      <c r="AP129" s="26">
        <v>34.49</v>
      </c>
      <c r="AQ129" s="24">
        <v>0.9</v>
      </c>
      <c r="AR129" s="21"/>
      <c r="AS129" s="21">
        <f t="shared" si="14"/>
        <v>65.5</v>
      </c>
      <c r="AT129" s="21">
        <v>65.400000000000006</v>
      </c>
      <c r="AU129" s="21">
        <v>65.5</v>
      </c>
      <c r="AV129" s="26">
        <v>65.510000000000005</v>
      </c>
      <c r="AW129" s="24">
        <v>-0.9</v>
      </c>
      <c r="AX129" s="21"/>
      <c r="AY129" s="21">
        <f t="shared" si="15"/>
        <v>7.5</v>
      </c>
      <c r="AZ129" s="21">
        <v>7</v>
      </c>
      <c r="BA129" s="21">
        <v>7.5</v>
      </c>
      <c r="BB129" s="26">
        <v>7.16</v>
      </c>
      <c r="BC129" s="21">
        <v>-1.8</v>
      </c>
    </row>
    <row r="130" spans="1:55" ht="13.2" x14ac:dyDescent="0.25">
      <c r="A130" s="7">
        <v>97</v>
      </c>
      <c r="B130">
        <v>6</v>
      </c>
      <c r="C130" s="21">
        <f t="shared" si="8"/>
        <v>279.60000000000002</v>
      </c>
      <c r="D130" s="21">
        <v>279.39999999999998</v>
      </c>
      <c r="E130" s="21">
        <v>279.60000000000002</v>
      </c>
      <c r="F130" s="26">
        <v>271.68</v>
      </c>
      <c r="G130" s="24">
        <v>8</v>
      </c>
      <c r="H130" s="21"/>
      <c r="I130" s="21">
        <f t="shared" si="9"/>
        <v>20.2</v>
      </c>
      <c r="J130" s="21">
        <v>20.6</v>
      </c>
      <c r="K130" s="21">
        <v>20.2</v>
      </c>
      <c r="L130" s="26">
        <v>20.3</v>
      </c>
      <c r="M130" s="24">
        <v>-7</v>
      </c>
      <c r="N130" s="21"/>
      <c r="O130" s="21">
        <f t="shared" si="10"/>
        <v>146.6</v>
      </c>
      <c r="P130" s="21">
        <v>147.30000000000001</v>
      </c>
      <c r="Q130" s="21">
        <v>146.6</v>
      </c>
      <c r="R130" s="26">
        <v>154.47</v>
      </c>
      <c r="S130" s="24">
        <v>9.8000000000000007</v>
      </c>
      <c r="T130" s="21"/>
      <c r="U130" s="21"/>
      <c r="V130" s="21">
        <v>447.3</v>
      </c>
      <c r="W130" s="21">
        <v>446.5</v>
      </c>
      <c r="X130" s="26">
        <v>446.45</v>
      </c>
      <c r="Y130" s="24">
        <v>10.7</v>
      </c>
      <c r="Z130" s="21"/>
      <c r="AA130" s="21">
        <f t="shared" si="11"/>
        <v>299.8</v>
      </c>
      <c r="AB130" s="21">
        <v>300</v>
      </c>
      <c r="AC130" s="21">
        <v>299.8</v>
      </c>
      <c r="AD130" s="26">
        <v>291.98</v>
      </c>
      <c r="AE130" s="24">
        <v>0.9</v>
      </c>
      <c r="AF130" s="21"/>
      <c r="AG130" s="21">
        <f t="shared" si="12"/>
        <v>62.6</v>
      </c>
      <c r="AH130" s="21">
        <v>62.5</v>
      </c>
      <c r="AI130" s="21">
        <v>62.6</v>
      </c>
      <c r="AJ130" s="26">
        <v>60.85</v>
      </c>
      <c r="AK130" s="24">
        <v>0.3</v>
      </c>
      <c r="AL130" s="21"/>
      <c r="AM130" s="21">
        <f t="shared" si="13"/>
        <v>32.799999999999997</v>
      </c>
      <c r="AN130" s="21">
        <v>32.9</v>
      </c>
      <c r="AO130" s="21">
        <v>32.799999999999997</v>
      </c>
      <c r="AP130" s="26">
        <v>34.6</v>
      </c>
      <c r="AQ130" s="24">
        <v>1.4</v>
      </c>
      <c r="AR130" s="21"/>
      <c r="AS130" s="21">
        <f t="shared" si="14"/>
        <v>67.2</v>
      </c>
      <c r="AT130" s="21">
        <v>67.099999999999994</v>
      </c>
      <c r="AU130" s="21">
        <v>67.2</v>
      </c>
      <c r="AV130" s="26">
        <v>65.400000000000006</v>
      </c>
      <c r="AW130" s="24">
        <v>-1.4</v>
      </c>
      <c r="AX130" s="21"/>
      <c r="AY130" s="21">
        <f t="shared" si="15"/>
        <v>6.7</v>
      </c>
      <c r="AZ130" s="21">
        <v>6.9</v>
      </c>
      <c r="BA130" s="21">
        <v>6.7</v>
      </c>
      <c r="BB130" s="26">
        <v>6.95</v>
      </c>
      <c r="BC130" s="21">
        <v>-2.4</v>
      </c>
    </row>
    <row r="131" spans="1:55" ht="13.2" x14ac:dyDescent="0.25">
      <c r="A131" s="7">
        <v>97</v>
      </c>
      <c r="B131">
        <v>7</v>
      </c>
      <c r="C131" s="21">
        <f t="shared" si="8"/>
        <v>271.5</v>
      </c>
      <c r="D131" s="21">
        <v>270.8</v>
      </c>
      <c r="E131" s="21">
        <v>271.5</v>
      </c>
      <c r="F131" s="26">
        <v>272.3</v>
      </c>
      <c r="G131" s="24">
        <v>7.5</v>
      </c>
      <c r="H131" s="21"/>
      <c r="I131" s="21">
        <f t="shared" si="9"/>
        <v>20.7</v>
      </c>
      <c r="J131" s="21">
        <v>22.1</v>
      </c>
      <c r="K131" s="21">
        <v>20.7</v>
      </c>
      <c r="L131" s="26">
        <v>19.559999999999999</v>
      </c>
      <c r="M131" s="24">
        <v>-8.9</v>
      </c>
      <c r="N131" s="21"/>
      <c r="O131" s="21">
        <f t="shared" si="10"/>
        <v>155</v>
      </c>
      <c r="P131" s="21">
        <v>154.30000000000001</v>
      </c>
      <c r="Q131" s="21">
        <v>155</v>
      </c>
      <c r="R131" s="26">
        <v>155.51</v>
      </c>
      <c r="S131" s="24">
        <v>12.6</v>
      </c>
      <c r="T131" s="21"/>
      <c r="U131" s="21"/>
      <c r="V131" s="21">
        <v>447.2</v>
      </c>
      <c r="W131" s="21">
        <v>447.2</v>
      </c>
      <c r="X131" s="26">
        <v>447.38</v>
      </c>
      <c r="Y131" s="24">
        <v>11.1</v>
      </c>
      <c r="Z131" s="21"/>
      <c r="AA131" s="21">
        <f t="shared" si="11"/>
        <v>292.2</v>
      </c>
      <c r="AB131" s="21">
        <v>292.89999999999998</v>
      </c>
      <c r="AC131" s="21">
        <v>292.2</v>
      </c>
      <c r="AD131" s="26">
        <v>291.86</v>
      </c>
      <c r="AE131" s="24">
        <v>-1.5</v>
      </c>
      <c r="AF131" s="21"/>
      <c r="AG131" s="21">
        <f t="shared" si="12"/>
        <v>60.7</v>
      </c>
      <c r="AH131" s="21">
        <v>60.6</v>
      </c>
      <c r="AI131" s="21">
        <v>60.7</v>
      </c>
      <c r="AJ131" s="26">
        <v>60.87</v>
      </c>
      <c r="AK131" s="24">
        <v>0.2</v>
      </c>
      <c r="AL131" s="21"/>
      <c r="AM131" s="21">
        <f t="shared" si="13"/>
        <v>34.700000000000003</v>
      </c>
      <c r="AN131" s="21">
        <v>34.5</v>
      </c>
      <c r="AO131" s="21">
        <v>34.700000000000003</v>
      </c>
      <c r="AP131" s="26">
        <v>34.76</v>
      </c>
      <c r="AQ131" s="24">
        <v>2</v>
      </c>
      <c r="AR131" s="21"/>
      <c r="AS131" s="21">
        <f t="shared" si="14"/>
        <v>65.3</v>
      </c>
      <c r="AT131" s="21">
        <v>65.5</v>
      </c>
      <c r="AU131" s="21">
        <v>65.3</v>
      </c>
      <c r="AV131" s="26">
        <v>65.239999999999995</v>
      </c>
      <c r="AW131" s="24">
        <v>-2</v>
      </c>
      <c r="AX131" s="21"/>
      <c r="AY131" s="21">
        <f t="shared" si="15"/>
        <v>7.1</v>
      </c>
      <c r="AZ131" s="21">
        <v>7.5</v>
      </c>
      <c r="BA131" s="21">
        <v>7.1</v>
      </c>
      <c r="BB131" s="26">
        <v>6.7</v>
      </c>
      <c r="BC131" s="21">
        <v>-3</v>
      </c>
    </row>
    <row r="132" spans="1:55" ht="13.2" x14ac:dyDescent="0.25">
      <c r="A132" s="7">
        <v>97</v>
      </c>
      <c r="B132">
        <v>8</v>
      </c>
      <c r="C132" s="21">
        <f t="shared" si="8"/>
        <v>270.60000000000002</v>
      </c>
      <c r="D132" s="21">
        <v>272</v>
      </c>
      <c r="E132" s="21">
        <v>270.60000000000002</v>
      </c>
      <c r="F132" s="26">
        <v>272.85000000000002</v>
      </c>
      <c r="G132" s="24">
        <v>6.6</v>
      </c>
      <c r="H132" s="21"/>
      <c r="I132" s="21">
        <f t="shared" si="9"/>
        <v>18.899999999999999</v>
      </c>
      <c r="J132" s="21">
        <v>18.7</v>
      </c>
      <c r="K132" s="21">
        <v>18.899999999999999</v>
      </c>
      <c r="L132" s="26">
        <v>18.71</v>
      </c>
      <c r="M132" s="24">
        <v>-10.199999999999999</v>
      </c>
      <c r="N132" s="21"/>
      <c r="O132" s="21">
        <f t="shared" si="10"/>
        <v>158.9</v>
      </c>
      <c r="P132" s="21">
        <v>157.69999999999999</v>
      </c>
      <c r="Q132" s="21">
        <v>158.9</v>
      </c>
      <c r="R132" s="26">
        <v>156.79</v>
      </c>
      <c r="S132" s="24">
        <v>15.3</v>
      </c>
      <c r="T132" s="21"/>
      <c r="U132" s="21"/>
      <c r="V132" s="21">
        <v>448.4</v>
      </c>
      <c r="W132" s="21">
        <v>448.4</v>
      </c>
      <c r="X132" s="26">
        <v>448.35</v>
      </c>
      <c r="Y132" s="24">
        <v>11.7</v>
      </c>
      <c r="Z132" s="21"/>
      <c r="AA132" s="21">
        <f t="shared" si="11"/>
        <v>289.5</v>
      </c>
      <c r="AB132" s="21">
        <v>290.8</v>
      </c>
      <c r="AC132" s="21">
        <v>289.5</v>
      </c>
      <c r="AD132" s="26">
        <v>291.56</v>
      </c>
      <c r="AE132" s="24">
        <v>-3.6</v>
      </c>
      <c r="AF132" s="21"/>
      <c r="AG132" s="21">
        <f t="shared" si="12"/>
        <v>60.3</v>
      </c>
      <c r="AH132" s="21">
        <v>60.7</v>
      </c>
      <c r="AI132" s="21">
        <v>60.3</v>
      </c>
      <c r="AJ132" s="26">
        <v>60.86</v>
      </c>
      <c r="AK132" s="24">
        <v>-0.1</v>
      </c>
      <c r="AL132" s="21"/>
      <c r="AM132" s="21">
        <f t="shared" si="13"/>
        <v>35.4</v>
      </c>
      <c r="AN132" s="21">
        <v>35.200000000000003</v>
      </c>
      <c r="AO132" s="21">
        <v>35.4</v>
      </c>
      <c r="AP132" s="26">
        <v>34.97</v>
      </c>
      <c r="AQ132" s="24">
        <v>2.5</v>
      </c>
      <c r="AR132" s="21"/>
      <c r="AS132" s="21">
        <f t="shared" si="14"/>
        <v>64.599999999999994</v>
      </c>
      <c r="AT132" s="21">
        <v>64.8</v>
      </c>
      <c r="AU132" s="21">
        <v>64.599999999999994</v>
      </c>
      <c r="AV132" s="26">
        <v>65.03</v>
      </c>
      <c r="AW132" s="24">
        <v>-2.5</v>
      </c>
      <c r="AX132" s="21"/>
      <c r="AY132" s="21">
        <f t="shared" si="15"/>
        <v>6.5</v>
      </c>
      <c r="AZ132" s="21">
        <v>6.4</v>
      </c>
      <c r="BA132" s="21">
        <v>6.5</v>
      </c>
      <c r="BB132" s="26">
        <v>6.42</v>
      </c>
      <c r="BC132" s="21">
        <v>-3.4</v>
      </c>
    </row>
    <row r="133" spans="1:55" ht="13.2" x14ac:dyDescent="0.25">
      <c r="A133" s="7">
        <v>97</v>
      </c>
      <c r="B133">
        <v>9</v>
      </c>
      <c r="C133" s="21">
        <f t="shared" ref="C133:C196" si="16">$B$2*E133+(1-$B$2)*D133</f>
        <v>275.7</v>
      </c>
      <c r="D133" s="21">
        <v>274.2</v>
      </c>
      <c r="E133" s="21">
        <v>275.7</v>
      </c>
      <c r="F133" s="26">
        <v>273.32</v>
      </c>
      <c r="G133" s="24">
        <v>5.6</v>
      </c>
      <c r="H133" s="21"/>
      <c r="I133" s="21">
        <f t="shared" ref="I133:I196" si="17">$B$2*K133+(1-$B$2)*J133</f>
        <v>17.100000000000001</v>
      </c>
      <c r="J133" s="21">
        <v>16.8</v>
      </c>
      <c r="K133" s="21">
        <v>17.100000000000001</v>
      </c>
      <c r="L133" s="26">
        <v>17.82</v>
      </c>
      <c r="M133" s="24">
        <v>-10.7</v>
      </c>
      <c r="N133" s="21"/>
      <c r="O133" s="21">
        <f t="shared" ref="O133:O196" si="18">$B$2*Q133+(1-$B$2)*P133</f>
        <v>156.80000000000001</v>
      </c>
      <c r="P133" s="21">
        <v>158.69999999999999</v>
      </c>
      <c r="Q133" s="21">
        <v>156.80000000000001</v>
      </c>
      <c r="R133" s="26">
        <v>158.25</v>
      </c>
      <c r="S133" s="24">
        <v>17.5</v>
      </c>
      <c r="T133" s="21"/>
      <c r="U133" s="21"/>
      <c r="V133" s="21">
        <v>449.7</v>
      </c>
      <c r="W133" s="21">
        <v>449.6</v>
      </c>
      <c r="X133" s="26">
        <v>449.38</v>
      </c>
      <c r="Y133" s="24">
        <v>12.4</v>
      </c>
      <c r="Z133" s="21"/>
      <c r="AA133" s="21">
        <f t="shared" ref="AA133:AA196" si="19">$B$2*AC133+(1-$B$2)*AB133</f>
        <v>292.8</v>
      </c>
      <c r="AB133" s="21">
        <v>291</v>
      </c>
      <c r="AC133" s="21">
        <v>292.8</v>
      </c>
      <c r="AD133" s="26">
        <v>291.14</v>
      </c>
      <c r="AE133" s="24">
        <v>-5.0999999999999996</v>
      </c>
      <c r="AF133" s="21"/>
      <c r="AG133" s="21">
        <f t="shared" ref="AG133:AG196" si="20">$B$2*AI133+(1-$B$2)*AH133</f>
        <v>61.3</v>
      </c>
      <c r="AH133" s="21">
        <v>61</v>
      </c>
      <c r="AI133" s="21">
        <v>61.3</v>
      </c>
      <c r="AJ133" s="26">
        <v>60.82</v>
      </c>
      <c r="AK133" s="24">
        <v>-0.4</v>
      </c>
      <c r="AL133" s="21"/>
      <c r="AM133" s="21">
        <f t="shared" ref="AM133:AM196" si="21">$B$2*AO133+(1-$B$2)*AN133</f>
        <v>34.9</v>
      </c>
      <c r="AN133" s="21">
        <v>35.299999999999997</v>
      </c>
      <c r="AO133" s="21">
        <v>34.9</v>
      </c>
      <c r="AP133" s="26">
        <v>35.21</v>
      </c>
      <c r="AQ133" s="24">
        <v>2.9</v>
      </c>
      <c r="AR133" s="21"/>
      <c r="AS133" s="21">
        <f t="shared" ref="AS133:AS196" si="22">$B$2*AU133+(1-$B$2)*AT133</f>
        <v>65.099999999999994</v>
      </c>
      <c r="AT133" s="21">
        <v>64.7</v>
      </c>
      <c r="AU133" s="21">
        <v>65.099999999999994</v>
      </c>
      <c r="AV133" s="26">
        <v>64.790000000000006</v>
      </c>
      <c r="AW133" s="24">
        <v>-2.9</v>
      </c>
      <c r="AX133" s="21"/>
      <c r="AY133" s="21">
        <f t="shared" ref="AY133:AY196" si="23">$B$2*BA133+(1-$B$2)*AZ133</f>
        <v>5.8</v>
      </c>
      <c r="AZ133" s="21">
        <v>5.8</v>
      </c>
      <c r="BA133" s="21">
        <v>5.8</v>
      </c>
      <c r="BB133" s="26">
        <v>6.12</v>
      </c>
      <c r="BC133" s="21">
        <v>-3.6</v>
      </c>
    </row>
    <row r="134" spans="1:55" ht="13.2" x14ac:dyDescent="0.25">
      <c r="A134" s="7">
        <v>97</v>
      </c>
      <c r="B134">
        <v>10</v>
      </c>
      <c r="C134" s="21">
        <f t="shared" si="16"/>
        <v>272.10000000000002</v>
      </c>
      <c r="D134" s="21">
        <v>273.10000000000002</v>
      </c>
      <c r="E134" s="21">
        <v>272.10000000000002</v>
      </c>
      <c r="F134" s="26">
        <v>273.69</v>
      </c>
      <c r="G134" s="24">
        <v>4.4000000000000004</v>
      </c>
      <c r="H134" s="21"/>
      <c r="I134" s="21">
        <f t="shared" si="17"/>
        <v>15.4</v>
      </c>
      <c r="J134" s="21">
        <v>15.1</v>
      </c>
      <c r="K134" s="21">
        <v>15.4</v>
      </c>
      <c r="L134" s="26">
        <v>16.95</v>
      </c>
      <c r="M134" s="24">
        <v>-10.5</v>
      </c>
      <c r="N134" s="21"/>
      <c r="O134" s="21">
        <f t="shared" si="18"/>
        <v>162.9</v>
      </c>
      <c r="P134" s="21">
        <v>162</v>
      </c>
      <c r="Q134" s="21">
        <v>162.9</v>
      </c>
      <c r="R134" s="26">
        <v>159.86000000000001</v>
      </c>
      <c r="S134" s="24">
        <v>19.399999999999999</v>
      </c>
      <c r="T134" s="21"/>
      <c r="U134" s="21"/>
      <c r="V134" s="21">
        <v>450.2</v>
      </c>
      <c r="W134" s="21">
        <v>450.4</v>
      </c>
      <c r="X134" s="26">
        <v>450.5</v>
      </c>
      <c r="Y134" s="24">
        <v>13.3</v>
      </c>
      <c r="Z134" s="21"/>
      <c r="AA134" s="21">
        <f t="shared" si="19"/>
        <v>287.5</v>
      </c>
      <c r="AB134" s="21">
        <v>288.2</v>
      </c>
      <c r="AC134" s="21">
        <v>287.5</v>
      </c>
      <c r="AD134" s="26">
        <v>290.64</v>
      </c>
      <c r="AE134" s="24">
        <v>-6</v>
      </c>
      <c r="AF134" s="21"/>
      <c r="AG134" s="21">
        <f t="shared" si="20"/>
        <v>60.4</v>
      </c>
      <c r="AH134" s="21">
        <v>60.7</v>
      </c>
      <c r="AI134" s="21">
        <v>60.4</v>
      </c>
      <c r="AJ134" s="26">
        <v>60.75</v>
      </c>
      <c r="AK134" s="24">
        <v>-0.8</v>
      </c>
      <c r="AL134" s="21"/>
      <c r="AM134" s="21">
        <f t="shared" si="21"/>
        <v>36.200000000000003</v>
      </c>
      <c r="AN134" s="21">
        <v>36</v>
      </c>
      <c r="AO134" s="21">
        <v>36.200000000000003</v>
      </c>
      <c r="AP134" s="26">
        <v>35.49</v>
      </c>
      <c r="AQ134" s="24">
        <v>3.3</v>
      </c>
      <c r="AR134" s="21"/>
      <c r="AS134" s="21">
        <f t="shared" si="22"/>
        <v>63.8</v>
      </c>
      <c r="AT134" s="21">
        <v>64</v>
      </c>
      <c r="AU134" s="21">
        <v>63.8</v>
      </c>
      <c r="AV134" s="26">
        <v>64.510000000000005</v>
      </c>
      <c r="AW134" s="24">
        <v>-3.3</v>
      </c>
      <c r="AX134" s="21"/>
      <c r="AY134" s="21">
        <f t="shared" si="23"/>
        <v>5.4</v>
      </c>
      <c r="AZ134" s="21">
        <v>5.2</v>
      </c>
      <c r="BA134" s="21">
        <v>5.4</v>
      </c>
      <c r="BB134" s="26">
        <v>5.83</v>
      </c>
      <c r="BC134" s="21">
        <v>-3.5</v>
      </c>
    </row>
    <row r="135" spans="1:55" ht="13.2" x14ac:dyDescent="0.25">
      <c r="A135" s="7">
        <v>97</v>
      </c>
      <c r="B135">
        <v>11</v>
      </c>
      <c r="C135" s="21">
        <f t="shared" si="16"/>
        <v>273.2</v>
      </c>
      <c r="D135" s="21">
        <v>275.8</v>
      </c>
      <c r="E135" s="21">
        <v>273.2</v>
      </c>
      <c r="F135" s="26">
        <v>273.98</v>
      </c>
      <c r="G135" s="24">
        <v>3.6</v>
      </c>
      <c r="H135" s="21"/>
      <c r="I135" s="21">
        <f t="shared" si="17"/>
        <v>17.100000000000001</v>
      </c>
      <c r="J135" s="21">
        <v>15.9</v>
      </c>
      <c r="K135" s="21">
        <v>17.100000000000001</v>
      </c>
      <c r="L135" s="26">
        <v>16.16</v>
      </c>
      <c r="M135" s="24">
        <v>-9.5</v>
      </c>
      <c r="N135" s="21"/>
      <c r="O135" s="21">
        <f t="shared" si="18"/>
        <v>161</v>
      </c>
      <c r="P135" s="21">
        <v>159.69999999999999</v>
      </c>
      <c r="Q135" s="21">
        <v>161</v>
      </c>
      <c r="R135" s="26">
        <v>161.55000000000001</v>
      </c>
      <c r="S135" s="24">
        <v>20.3</v>
      </c>
      <c r="T135" s="21"/>
      <c r="U135" s="21"/>
      <c r="V135" s="21">
        <v>451.5</v>
      </c>
      <c r="W135" s="21">
        <v>451.4</v>
      </c>
      <c r="X135" s="26">
        <v>451.7</v>
      </c>
      <c r="Y135" s="24">
        <v>14.4</v>
      </c>
      <c r="Z135" s="21"/>
      <c r="AA135" s="21">
        <f t="shared" si="19"/>
        <v>290.39999999999998</v>
      </c>
      <c r="AB135" s="21">
        <v>291.7</v>
      </c>
      <c r="AC135" s="21">
        <v>290.39999999999998</v>
      </c>
      <c r="AD135" s="26">
        <v>290.14999999999998</v>
      </c>
      <c r="AE135" s="24">
        <v>-5.9</v>
      </c>
      <c r="AF135" s="21"/>
      <c r="AG135" s="21">
        <f t="shared" si="20"/>
        <v>60.5</v>
      </c>
      <c r="AH135" s="21">
        <v>61.1</v>
      </c>
      <c r="AI135" s="21">
        <v>60.5</v>
      </c>
      <c r="AJ135" s="26">
        <v>60.66</v>
      </c>
      <c r="AK135" s="24">
        <v>-1.1000000000000001</v>
      </c>
      <c r="AL135" s="21"/>
      <c r="AM135" s="21">
        <f t="shared" si="21"/>
        <v>35.700000000000003</v>
      </c>
      <c r="AN135" s="21">
        <v>35.4</v>
      </c>
      <c r="AO135" s="21">
        <v>35.700000000000003</v>
      </c>
      <c r="AP135" s="26">
        <v>35.770000000000003</v>
      </c>
      <c r="AQ135" s="24">
        <v>3.4</v>
      </c>
      <c r="AR135" s="21"/>
      <c r="AS135" s="21">
        <f t="shared" si="22"/>
        <v>64.3</v>
      </c>
      <c r="AT135" s="21">
        <v>64.599999999999994</v>
      </c>
      <c r="AU135" s="21">
        <v>64.3</v>
      </c>
      <c r="AV135" s="26">
        <v>64.23</v>
      </c>
      <c r="AW135" s="24">
        <v>-3.4</v>
      </c>
      <c r="AX135" s="21"/>
      <c r="AY135" s="21">
        <f t="shared" si="23"/>
        <v>5.9</v>
      </c>
      <c r="AZ135" s="21">
        <v>5.5</v>
      </c>
      <c r="BA135" s="21">
        <v>5.9</v>
      </c>
      <c r="BB135" s="26">
        <v>5.57</v>
      </c>
      <c r="BC135" s="21">
        <v>-3.1</v>
      </c>
    </row>
    <row r="136" spans="1:55" ht="13.2" x14ac:dyDescent="0.25">
      <c r="A136" s="7">
        <v>97</v>
      </c>
      <c r="B136">
        <v>12</v>
      </c>
      <c r="C136" s="21">
        <f t="shared" si="16"/>
        <v>276.10000000000002</v>
      </c>
      <c r="D136" s="21">
        <v>274.39999999999998</v>
      </c>
      <c r="E136" s="21">
        <v>276.10000000000002</v>
      </c>
      <c r="F136" s="26">
        <v>274.26</v>
      </c>
      <c r="G136" s="24">
        <v>3.3</v>
      </c>
      <c r="H136" s="21"/>
      <c r="I136" s="21">
        <f t="shared" si="17"/>
        <v>14.4</v>
      </c>
      <c r="J136" s="21">
        <v>13.5</v>
      </c>
      <c r="K136" s="21">
        <v>14.4</v>
      </c>
      <c r="L136" s="26">
        <v>15.51</v>
      </c>
      <c r="M136" s="24">
        <v>-7.8</v>
      </c>
      <c r="N136" s="21"/>
      <c r="O136" s="21">
        <f t="shared" si="18"/>
        <v>162.4</v>
      </c>
      <c r="P136" s="21">
        <v>165.1</v>
      </c>
      <c r="Q136" s="21">
        <v>162.4</v>
      </c>
      <c r="R136" s="26">
        <v>163.22</v>
      </c>
      <c r="S136" s="24">
        <v>20</v>
      </c>
      <c r="T136" s="21"/>
      <c r="U136" s="21"/>
      <c r="V136" s="21">
        <v>453</v>
      </c>
      <c r="W136" s="21">
        <v>452.9</v>
      </c>
      <c r="X136" s="26">
        <v>452.99</v>
      </c>
      <c r="Y136" s="24">
        <v>15.5</v>
      </c>
      <c r="Z136" s="21"/>
      <c r="AA136" s="21">
        <f t="shared" si="19"/>
        <v>290.5</v>
      </c>
      <c r="AB136" s="21">
        <v>287.89999999999998</v>
      </c>
      <c r="AC136" s="21">
        <v>290.5</v>
      </c>
      <c r="AD136" s="26">
        <v>289.77</v>
      </c>
      <c r="AE136" s="24">
        <v>-4.5</v>
      </c>
      <c r="AF136" s="21"/>
      <c r="AG136" s="21">
        <f t="shared" si="20"/>
        <v>61</v>
      </c>
      <c r="AH136" s="21">
        <v>60.6</v>
      </c>
      <c r="AI136" s="21">
        <v>61</v>
      </c>
      <c r="AJ136" s="26">
        <v>60.54</v>
      </c>
      <c r="AK136" s="24">
        <v>-1.3</v>
      </c>
      <c r="AL136" s="21"/>
      <c r="AM136" s="21">
        <f t="shared" si="21"/>
        <v>35.9</v>
      </c>
      <c r="AN136" s="21">
        <v>36.4</v>
      </c>
      <c r="AO136" s="21">
        <v>35.9</v>
      </c>
      <c r="AP136" s="26">
        <v>36.03</v>
      </c>
      <c r="AQ136" s="24">
        <v>3.2</v>
      </c>
      <c r="AR136" s="21"/>
      <c r="AS136" s="21">
        <f t="shared" si="22"/>
        <v>64.099999999999994</v>
      </c>
      <c r="AT136" s="21">
        <v>63.6</v>
      </c>
      <c r="AU136" s="21">
        <v>64.099999999999994</v>
      </c>
      <c r="AV136" s="26">
        <v>63.97</v>
      </c>
      <c r="AW136" s="24">
        <v>-3.2</v>
      </c>
      <c r="AX136" s="21"/>
      <c r="AY136" s="21">
        <f t="shared" si="23"/>
        <v>4.9000000000000004</v>
      </c>
      <c r="AZ136" s="21">
        <v>4.7</v>
      </c>
      <c r="BA136" s="21">
        <v>4.9000000000000004</v>
      </c>
      <c r="BB136" s="26">
        <v>5.35</v>
      </c>
      <c r="BC136" s="21">
        <v>-2.6</v>
      </c>
    </row>
    <row r="137" spans="1:55" ht="13.2" x14ac:dyDescent="0.25">
      <c r="A137" s="7"/>
      <c r="B137">
        <v>1</v>
      </c>
      <c r="C137" s="21">
        <f t="shared" si="16"/>
        <v>273.7</v>
      </c>
      <c r="D137" s="21">
        <v>271.8</v>
      </c>
      <c r="E137" s="21">
        <v>273.7</v>
      </c>
      <c r="F137" s="26">
        <v>274.61</v>
      </c>
      <c r="G137" s="24">
        <v>4.2</v>
      </c>
      <c r="H137" s="21"/>
      <c r="I137" s="21">
        <f t="shared" si="17"/>
        <v>15.9</v>
      </c>
      <c r="J137" s="21">
        <v>16.399999999999999</v>
      </c>
      <c r="K137" s="21">
        <v>15.9</v>
      </c>
      <c r="L137" s="26">
        <v>15.01</v>
      </c>
      <c r="M137" s="24">
        <v>-6</v>
      </c>
      <c r="N137" s="21"/>
      <c r="O137" s="21">
        <f t="shared" si="18"/>
        <v>164.2</v>
      </c>
      <c r="P137" s="21">
        <v>165.2</v>
      </c>
      <c r="Q137" s="21">
        <v>164.2</v>
      </c>
      <c r="R137" s="26">
        <v>164.73</v>
      </c>
      <c r="S137" s="24">
        <v>18.2</v>
      </c>
      <c r="T137" s="21"/>
      <c r="U137" s="21"/>
      <c r="V137" s="21">
        <v>453.4</v>
      </c>
      <c r="W137" s="21">
        <v>453.7</v>
      </c>
      <c r="X137" s="26">
        <v>454.35</v>
      </c>
      <c r="Y137" s="24">
        <v>16.399999999999999</v>
      </c>
      <c r="Z137" s="21"/>
      <c r="AA137" s="21">
        <f t="shared" si="19"/>
        <v>289.60000000000002</v>
      </c>
      <c r="AB137" s="21">
        <v>288.2</v>
      </c>
      <c r="AC137" s="21">
        <v>289.60000000000002</v>
      </c>
      <c r="AD137" s="26">
        <v>289.62</v>
      </c>
      <c r="AE137" s="24">
        <v>-1.8</v>
      </c>
      <c r="AF137" s="21"/>
      <c r="AG137" s="21">
        <f t="shared" si="20"/>
        <v>60.3</v>
      </c>
      <c r="AH137" s="21">
        <v>60</v>
      </c>
      <c r="AI137" s="21">
        <v>60.3</v>
      </c>
      <c r="AJ137" s="26">
        <v>60.44</v>
      </c>
      <c r="AK137" s="24">
        <v>-1.3</v>
      </c>
      <c r="AL137" s="21"/>
      <c r="AM137" s="21">
        <f t="shared" si="21"/>
        <v>36.200000000000003</v>
      </c>
      <c r="AN137" s="21">
        <v>36.4</v>
      </c>
      <c r="AO137" s="21">
        <v>36.200000000000003</v>
      </c>
      <c r="AP137" s="26">
        <v>36.26</v>
      </c>
      <c r="AQ137" s="24">
        <v>2.7</v>
      </c>
      <c r="AR137" s="21"/>
      <c r="AS137" s="21">
        <f t="shared" si="22"/>
        <v>63.8</v>
      </c>
      <c r="AT137" s="21">
        <v>63.6</v>
      </c>
      <c r="AU137" s="21">
        <v>63.8</v>
      </c>
      <c r="AV137" s="26">
        <v>63.74</v>
      </c>
      <c r="AW137" s="24">
        <v>-2.7</v>
      </c>
      <c r="AX137" s="21"/>
      <c r="AY137" s="21">
        <f t="shared" si="23"/>
        <v>5.5</v>
      </c>
      <c r="AZ137" s="21">
        <v>5.7</v>
      </c>
      <c r="BA137" s="21">
        <v>5.5</v>
      </c>
      <c r="BB137" s="26">
        <v>5.18</v>
      </c>
      <c r="BC137" s="21">
        <v>-2</v>
      </c>
    </row>
    <row r="138" spans="1:55" ht="13.2" x14ac:dyDescent="0.25">
      <c r="A138" s="7">
        <v>98</v>
      </c>
      <c r="B138">
        <v>2</v>
      </c>
      <c r="C138" s="21">
        <f t="shared" si="16"/>
        <v>274.2</v>
      </c>
      <c r="D138" s="21">
        <v>273.3</v>
      </c>
      <c r="E138" s="21">
        <v>274.2</v>
      </c>
      <c r="F138" s="26">
        <v>275.10000000000002</v>
      </c>
      <c r="G138" s="24">
        <v>5.9</v>
      </c>
      <c r="H138" s="21"/>
      <c r="I138" s="21">
        <f t="shared" si="17"/>
        <v>14.5</v>
      </c>
      <c r="J138" s="21">
        <v>14.8</v>
      </c>
      <c r="K138" s="21">
        <v>14.5</v>
      </c>
      <c r="L138" s="26">
        <v>14.68</v>
      </c>
      <c r="M138" s="24">
        <v>-4</v>
      </c>
      <c r="N138" s="21"/>
      <c r="O138" s="21">
        <f t="shared" si="18"/>
        <v>167.5</v>
      </c>
      <c r="P138" s="21">
        <v>167.6</v>
      </c>
      <c r="Q138" s="21">
        <v>167.5</v>
      </c>
      <c r="R138" s="26">
        <v>166.01</v>
      </c>
      <c r="S138" s="24">
        <v>15.3</v>
      </c>
      <c r="T138" s="21"/>
      <c r="U138" s="21"/>
      <c r="V138" s="21">
        <v>455.7</v>
      </c>
      <c r="W138" s="21">
        <v>456.2</v>
      </c>
      <c r="X138" s="26">
        <v>455.78</v>
      </c>
      <c r="Y138" s="24">
        <v>17.2</v>
      </c>
      <c r="Z138" s="21"/>
      <c r="AA138" s="21">
        <f t="shared" si="19"/>
        <v>288.7</v>
      </c>
      <c r="AB138" s="21">
        <v>288.10000000000002</v>
      </c>
      <c r="AC138" s="21">
        <v>288.7</v>
      </c>
      <c r="AD138" s="26">
        <v>289.77999999999997</v>
      </c>
      <c r="AE138" s="24">
        <v>1.9</v>
      </c>
      <c r="AF138" s="21"/>
      <c r="AG138" s="21">
        <f t="shared" si="20"/>
        <v>60.1</v>
      </c>
      <c r="AH138" s="21">
        <v>60</v>
      </c>
      <c r="AI138" s="21">
        <v>60.1</v>
      </c>
      <c r="AJ138" s="26">
        <v>60.36</v>
      </c>
      <c r="AK138" s="24">
        <v>-1</v>
      </c>
      <c r="AL138" s="21"/>
      <c r="AM138" s="21">
        <f t="shared" si="21"/>
        <v>36.700000000000003</v>
      </c>
      <c r="AN138" s="21">
        <v>36.799999999999997</v>
      </c>
      <c r="AO138" s="21">
        <v>36.700000000000003</v>
      </c>
      <c r="AP138" s="26">
        <v>36.42</v>
      </c>
      <c r="AQ138" s="24">
        <v>2</v>
      </c>
      <c r="AR138" s="21"/>
      <c r="AS138" s="21">
        <f t="shared" si="22"/>
        <v>63.3</v>
      </c>
      <c r="AT138" s="21">
        <v>63.2</v>
      </c>
      <c r="AU138" s="21">
        <v>63.3</v>
      </c>
      <c r="AV138" s="26">
        <v>63.58</v>
      </c>
      <c r="AW138" s="24">
        <v>-2</v>
      </c>
      <c r="AX138" s="21"/>
      <c r="AY138" s="21">
        <f t="shared" si="23"/>
        <v>5</v>
      </c>
      <c r="AZ138" s="21">
        <v>5.0999999999999996</v>
      </c>
      <c r="BA138" s="21">
        <v>5</v>
      </c>
      <c r="BB138" s="26">
        <v>5.0599999999999996</v>
      </c>
      <c r="BC138" s="21">
        <v>-1.4</v>
      </c>
    </row>
    <row r="139" spans="1:55" ht="13.2" x14ac:dyDescent="0.25">
      <c r="A139" s="7">
        <v>98</v>
      </c>
      <c r="B139">
        <v>3</v>
      </c>
      <c r="C139" s="21">
        <f t="shared" si="16"/>
        <v>277.39999999999998</v>
      </c>
      <c r="D139" s="21">
        <v>279</v>
      </c>
      <c r="E139" s="21">
        <v>277.39999999999998</v>
      </c>
      <c r="F139" s="26">
        <v>275.72000000000003</v>
      </c>
      <c r="G139" s="24">
        <v>7.5</v>
      </c>
      <c r="H139" s="21"/>
      <c r="I139" s="21">
        <f t="shared" si="17"/>
        <v>12.8</v>
      </c>
      <c r="J139" s="21">
        <v>13.5</v>
      </c>
      <c r="K139" s="21">
        <v>12.8</v>
      </c>
      <c r="L139" s="26">
        <v>14.51</v>
      </c>
      <c r="M139" s="24">
        <v>-1.9</v>
      </c>
      <c r="N139" s="21"/>
      <c r="O139" s="21">
        <f t="shared" si="18"/>
        <v>167.2</v>
      </c>
      <c r="P139" s="21">
        <v>164.6</v>
      </c>
      <c r="Q139" s="21">
        <v>167.2</v>
      </c>
      <c r="R139" s="26">
        <v>167.03</v>
      </c>
      <c r="S139" s="24">
        <v>12.2</v>
      </c>
      <c r="T139" s="21"/>
      <c r="U139" s="21"/>
      <c r="V139" s="21">
        <v>457.1</v>
      </c>
      <c r="W139" s="21">
        <v>457.4</v>
      </c>
      <c r="X139" s="26">
        <v>457.26</v>
      </c>
      <c r="Y139" s="24">
        <v>17.8</v>
      </c>
      <c r="Z139" s="21"/>
      <c r="AA139" s="21">
        <f t="shared" si="19"/>
        <v>290.2</v>
      </c>
      <c r="AB139" s="21">
        <v>292.5</v>
      </c>
      <c r="AC139" s="21">
        <v>290.2</v>
      </c>
      <c r="AD139" s="26">
        <v>290.24</v>
      </c>
      <c r="AE139" s="24">
        <v>5.5</v>
      </c>
      <c r="AF139" s="21"/>
      <c r="AG139" s="21">
        <f t="shared" si="20"/>
        <v>60.7</v>
      </c>
      <c r="AH139" s="21">
        <v>61.1</v>
      </c>
      <c r="AI139" s="21">
        <v>60.7</v>
      </c>
      <c r="AJ139" s="26">
        <v>60.3</v>
      </c>
      <c r="AK139" s="24">
        <v>-0.7</v>
      </c>
      <c r="AL139" s="21"/>
      <c r="AM139" s="21">
        <f t="shared" si="21"/>
        <v>36.5</v>
      </c>
      <c r="AN139" s="21">
        <v>36</v>
      </c>
      <c r="AO139" s="21">
        <v>36.5</v>
      </c>
      <c r="AP139" s="26">
        <v>36.53</v>
      </c>
      <c r="AQ139" s="24">
        <v>1.3</v>
      </c>
      <c r="AR139" s="21"/>
      <c r="AS139" s="21">
        <f t="shared" si="22"/>
        <v>63.5</v>
      </c>
      <c r="AT139" s="21">
        <v>64</v>
      </c>
      <c r="AU139" s="21">
        <v>63.5</v>
      </c>
      <c r="AV139" s="26">
        <v>63.47</v>
      </c>
      <c r="AW139" s="24">
        <v>-1.3</v>
      </c>
      <c r="AX139" s="21"/>
      <c r="AY139" s="21">
        <f t="shared" si="23"/>
        <v>4.4000000000000004</v>
      </c>
      <c r="AZ139" s="21">
        <v>4.5999999999999996</v>
      </c>
      <c r="BA139" s="21">
        <v>4.4000000000000004</v>
      </c>
      <c r="BB139" s="26">
        <v>5</v>
      </c>
      <c r="BC139" s="21">
        <v>-0.8</v>
      </c>
    </row>
    <row r="140" spans="1:55" ht="13.2" x14ac:dyDescent="0.25">
      <c r="A140" s="7">
        <v>98</v>
      </c>
      <c r="B140">
        <v>4</v>
      </c>
      <c r="C140" s="21">
        <f t="shared" si="16"/>
        <v>275.2</v>
      </c>
      <c r="D140" s="21">
        <v>274.5</v>
      </c>
      <c r="E140" s="21">
        <v>275.2</v>
      </c>
      <c r="F140" s="26">
        <v>276.49</v>
      </c>
      <c r="G140" s="24">
        <v>9.1999999999999993</v>
      </c>
      <c r="H140" s="21"/>
      <c r="I140" s="21">
        <f t="shared" si="17"/>
        <v>15.1</v>
      </c>
      <c r="J140" s="21">
        <v>16.2</v>
      </c>
      <c r="K140" s="21">
        <v>15.1</v>
      </c>
      <c r="L140" s="26">
        <v>14.51</v>
      </c>
      <c r="M140" s="24">
        <v>-0.1</v>
      </c>
      <c r="N140" s="21"/>
      <c r="O140" s="21">
        <f t="shared" si="18"/>
        <v>168.2</v>
      </c>
      <c r="P140" s="21">
        <v>167.4</v>
      </c>
      <c r="Q140" s="21">
        <v>168.2</v>
      </c>
      <c r="R140" s="26">
        <v>167.79</v>
      </c>
      <c r="S140" s="24">
        <v>9.1</v>
      </c>
      <c r="T140" s="21"/>
      <c r="U140" s="21"/>
      <c r="V140" s="21">
        <v>458.2</v>
      </c>
      <c r="W140" s="21">
        <v>458.6</v>
      </c>
      <c r="X140" s="26">
        <v>458.78</v>
      </c>
      <c r="Y140" s="24">
        <v>18.2</v>
      </c>
      <c r="Z140" s="21"/>
      <c r="AA140" s="21">
        <f t="shared" si="19"/>
        <v>290.39999999999998</v>
      </c>
      <c r="AB140" s="21">
        <v>290.8</v>
      </c>
      <c r="AC140" s="21">
        <v>290.39999999999998</v>
      </c>
      <c r="AD140" s="26">
        <v>291</v>
      </c>
      <c r="AE140" s="24">
        <v>9.1</v>
      </c>
      <c r="AF140" s="21"/>
      <c r="AG140" s="21">
        <f t="shared" si="20"/>
        <v>60</v>
      </c>
      <c r="AH140" s="21">
        <v>59.9</v>
      </c>
      <c r="AI140" s="21">
        <v>60</v>
      </c>
      <c r="AJ140" s="26">
        <v>60.27</v>
      </c>
      <c r="AK140" s="24">
        <v>-0.4</v>
      </c>
      <c r="AL140" s="21"/>
      <c r="AM140" s="21">
        <f t="shared" si="21"/>
        <v>36.700000000000003</v>
      </c>
      <c r="AN140" s="21">
        <v>36.5</v>
      </c>
      <c r="AO140" s="21">
        <v>36.700000000000003</v>
      </c>
      <c r="AP140" s="26">
        <v>36.57</v>
      </c>
      <c r="AQ140" s="24">
        <v>0.5</v>
      </c>
      <c r="AR140" s="21"/>
      <c r="AS140" s="21">
        <f t="shared" si="22"/>
        <v>63.3</v>
      </c>
      <c r="AT140" s="21">
        <v>63.5</v>
      </c>
      <c r="AU140" s="21">
        <v>63.3</v>
      </c>
      <c r="AV140" s="26">
        <v>63.43</v>
      </c>
      <c r="AW140" s="24">
        <v>-0.5</v>
      </c>
      <c r="AX140" s="21"/>
      <c r="AY140" s="21">
        <f t="shared" si="23"/>
        <v>5.2</v>
      </c>
      <c r="AZ140" s="21">
        <v>5.6</v>
      </c>
      <c r="BA140" s="21">
        <v>5.2</v>
      </c>
      <c r="BB140" s="26">
        <v>4.99</v>
      </c>
      <c r="BC140" s="21">
        <v>-0.2</v>
      </c>
    </row>
    <row r="141" spans="1:55" ht="13.2" x14ac:dyDescent="0.25">
      <c r="A141" s="7">
        <v>98</v>
      </c>
      <c r="B141">
        <v>5</v>
      </c>
      <c r="C141" s="21">
        <f t="shared" si="16"/>
        <v>275.39999999999998</v>
      </c>
      <c r="D141" s="21">
        <v>276.10000000000002</v>
      </c>
      <c r="E141" s="21">
        <v>275.39999999999998</v>
      </c>
      <c r="F141" s="26">
        <v>277.39999999999998</v>
      </c>
      <c r="G141" s="24">
        <v>11</v>
      </c>
      <c r="H141" s="21"/>
      <c r="I141" s="21">
        <f t="shared" si="17"/>
        <v>15.9</v>
      </c>
      <c r="J141" s="21">
        <v>14.8</v>
      </c>
      <c r="K141" s="21">
        <v>15.9</v>
      </c>
      <c r="L141" s="26">
        <v>14.62</v>
      </c>
      <c r="M141" s="24">
        <v>1.3</v>
      </c>
      <c r="N141" s="21"/>
      <c r="O141" s="21">
        <f t="shared" si="18"/>
        <v>169.5</v>
      </c>
      <c r="P141" s="21">
        <v>170.4</v>
      </c>
      <c r="Q141" s="21">
        <v>169.5</v>
      </c>
      <c r="R141" s="26">
        <v>168.3</v>
      </c>
      <c r="S141" s="24">
        <v>6.2</v>
      </c>
      <c r="T141" s="21"/>
      <c r="U141" s="21"/>
      <c r="V141" s="21">
        <v>461.4</v>
      </c>
      <c r="W141" s="21">
        <v>460.8</v>
      </c>
      <c r="X141" s="26">
        <v>460.32</v>
      </c>
      <c r="Y141" s="24">
        <v>18.5</v>
      </c>
      <c r="Z141" s="21"/>
      <c r="AA141" s="21">
        <f t="shared" si="19"/>
        <v>291.3</v>
      </c>
      <c r="AB141" s="21">
        <v>291</v>
      </c>
      <c r="AC141" s="21">
        <v>291.3</v>
      </c>
      <c r="AD141" s="26">
        <v>292.02</v>
      </c>
      <c r="AE141" s="24">
        <v>12.3</v>
      </c>
      <c r="AF141" s="21"/>
      <c r="AG141" s="21">
        <f t="shared" si="20"/>
        <v>59.8</v>
      </c>
      <c r="AH141" s="21">
        <v>59.8</v>
      </c>
      <c r="AI141" s="21">
        <v>59.8</v>
      </c>
      <c r="AJ141" s="26">
        <v>60.26</v>
      </c>
      <c r="AK141" s="24">
        <v>0</v>
      </c>
      <c r="AL141" s="21"/>
      <c r="AM141" s="21">
        <f t="shared" si="21"/>
        <v>36.799999999999997</v>
      </c>
      <c r="AN141" s="21">
        <v>36.9</v>
      </c>
      <c r="AO141" s="21">
        <v>36.799999999999997</v>
      </c>
      <c r="AP141" s="26">
        <v>36.56</v>
      </c>
      <c r="AQ141" s="24">
        <v>-0.1</v>
      </c>
      <c r="AR141" s="21"/>
      <c r="AS141" s="21">
        <f t="shared" si="22"/>
        <v>63.2</v>
      </c>
      <c r="AT141" s="21">
        <v>63.1</v>
      </c>
      <c r="AU141" s="21">
        <v>63.2</v>
      </c>
      <c r="AV141" s="26">
        <v>63.44</v>
      </c>
      <c r="AW141" s="24">
        <v>0.1</v>
      </c>
      <c r="AX141" s="21"/>
      <c r="AY141" s="21">
        <f t="shared" si="23"/>
        <v>5.5</v>
      </c>
      <c r="AZ141" s="21">
        <v>5.0999999999999996</v>
      </c>
      <c r="BA141" s="21">
        <v>5.5</v>
      </c>
      <c r="BB141" s="26">
        <v>5.01</v>
      </c>
      <c r="BC141" s="21">
        <v>0.2</v>
      </c>
    </row>
    <row r="142" spans="1:55" ht="13.2" x14ac:dyDescent="0.25">
      <c r="A142" s="7">
        <v>98</v>
      </c>
      <c r="B142">
        <v>6</v>
      </c>
      <c r="C142" s="21">
        <f t="shared" si="16"/>
        <v>281.3</v>
      </c>
      <c r="D142" s="21">
        <v>281.39999999999998</v>
      </c>
      <c r="E142" s="21">
        <v>281.3</v>
      </c>
      <c r="F142" s="26">
        <v>278.41000000000003</v>
      </c>
      <c r="G142" s="24">
        <v>12</v>
      </c>
      <c r="H142" s="21"/>
      <c r="I142" s="21">
        <f t="shared" si="17"/>
        <v>13.4</v>
      </c>
      <c r="J142" s="21">
        <v>13.8</v>
      </c>
      <c r="K142" s="21">
        <v>13.4</v>
      </c>
      <c r="L142" s="26">
        <v>14.81</v>
      </c>
      <c r="M142" s="24">
        <v>2.2999999999999998</v>
      </c>
      <c r="N142" s="21"/>
      <c r="O142" s="21">
        <f t="shared" si="18"/>
        <v>167.3</v>
      </c>
      <c r="P142" s="21">
        <v>167.9</v>
      </c>
      <c r="Q142" s="21">
        <v>167.3</v>
      </c>
      <c r="R142" s="26">
        <v>168.67</v>
      </c>
      <c r="S142" s="24">
        <v>4.4000000000000004</v>
      </c>
      <c r="T142" s="21"/>
      <c r="U142" s="21"/>
      <c r="V142" s="21">
        <v>463.1</v>
      </c>
      <c r="W142" s="21">
        <v>462.1</v>
      </c>
      <c r="X142" s="26">
        <v>461.89</v>
      </c>
      <c r="Y142" s="24">
        <v>18.8</v>
      </c>
      <c r="Z142" s="21"/>
      <c r="AA142" s="21">
        <f t="shared" si="19"/>
        <v>294.7</v>
      </c>
      <c r="AB142" s="21">
        <v>295.2</v>
      </c>
      <c r="AC142" s="21">
        <v>294.7</v>
      </c>
      <c r="AD142" s="26">
        <v>293.22000000000003</v>
      </c>
      <c r="AE142" s="24">
        <v>14.3</v>
      </c>
      <c r="AF142" s="21"/>
      <c r="AG142" s="21">
        <f t="shared" si="20"/>
        <v>60.9</v>
      </c>
      <c r="AH142" s="21">
        <v>60.8</v>
      </c>
      <c r="AI142" s="21">
        <v>60.9</v>
      </c>
      <c r="AJ142" s="26">
        <v>60.28</v>
      </c>
      <c r="AK142" s="24">
        <v>0.2</v>
      </c>
      <c r="AL142" s="21"/>
      <c r="AM142" s="21">
        <f t="shared" si="21"/>
        <v>36.200000000000003</v>
      </c>
      <c r="AN142" s="21">
        <v>36.299999999999997</v>
      </c>
      <c r="AO142" s="21">
        <v>36.200000000000003</v>
      </c>
      <c r="AP142" s="26">
        <v>36.520000000000003</v>
      </c>
      <c r="AQ142" s="24">
        <v>-0.5</v>
      </c>
      <c r="AR142" s="21"/>
      <c r="AS142" s="21">
        <f t="shared" si="22"/>
        <v>63.8</v>
      </c>
      <c r="AT142" s="21">
        <v>63.7</v>
      </c>
      <c r="AU142" s="21">
        <v>63.8</v>
      </c>
      <c r="AV142" s="26">
        <v>63.48</v>
      </c>
      <c r="AW142" s="24">
        <v>0.5</v>
      </c>
      <c r="AX142" s="21"/>
      <c r="AY142" s="21">
        <f t="shared" si="23"/>
        <v>4.5999999999999996</v>
      </c>
      <c r="AZ142" s="21">
        <v>4.7</v>
      </c>
      <c r="BA142" s="21">
        <v>4.5999999999999996</v>
      </c>
      <c r="BB142" s="26">
        <v>5.05</v>
      </c>
      <c r="BC142" s="21">
        <v>0.5</v>
      </c>
    </row>
    <row r="143" spans="1:55" ht="13.2" x14ac:dyDescent="0.25">
      <c r="A143" s="7">
        <v>98</v>
      </c>
      <c r="B143">
        <v>7</v>
      </c>
      <c r="C143" s="21">
        <f t="shared" si="16"/>
        <v>274.5</v>
      </c>
      <c r="D143" s="21">
        <v>274.3</v>
      </c>
      <c r="E143" s="21">
        <v>274.5</v>
      </c>
      <c r="F143" s="26">
        <v>279.52999999999997</v>
      </c>
      <c r="G143" s="24">
        <v>13.4</v>
      </c>
      <c r="H143" s="21"/>
      <c r="I143" s="21">
        <f t="shared" si="17"/>
        <v>15.1</v>
      </c>
      <c r="J143" s="21">
        <v>15.7</v>
      </c>
      <c r="K143" s="21">
        <v>15.1</v>
      </c>
      <c r="L143" s="26">
        <v>15.04</v>
      </c>
      <c r="M143" s="24">
        <v>2.7</v>
      </c>
      <c r="N143" s="21"/>
      <c r="O143" s="21">
        <f t="shared" si="18"/>
        <v>173.9</v>
      </c>
      <c r="P143" s="21">
        <v>173.3</v>
      </c>
      <c r="Q143" s="21">
        <v>173.9</v>
      </c>
      <c r="R143" s="26">
        <v>168.91</v>
      </c>
      <c r="S143" s="24">
        <v>2.8</v>
      </c>
      <c r="T143" s="21"/>
      <c r="U143" s="21"/>
      <c r="V143" s="21">
        <v>463.3</v>
      </c>
      <c r="W143" s="21">
        <v>463.4</v>
      </c>
      <c r="X143" s="26">
        <v>463.47</v>
      </c>
      <c r="Y143" s="24">
        <v>19</v>
      </c>
      <c r="Z143" s="21"/>
      <c r="AA143" s="21">
        <f t="shared" si="19"/>
        <v>289.60000000000002</v>
      </c>
      <c r="AB143" s="21">
        <v>290</v>
      </c>
      <c r="AC143" s="21">
        <v>289.60000000000002</v>
      </c>
      <c r="AD143" s="26">
        <v>294.56</v>
      </c>
      <c r="AE143" s="24">
        <v>16.2</v>
      </c>
      <c r="AF143" s="21"/>
      <c r="AG143" s="21">
        <f t="shared" si="20"/>
        <v>59.2</v>
      </c>
      <c r="AH143" s="21">
        <v>59.2</v>
      </c>
      <c r="AI143" s="21">
        <v>59.2</v>
      </c>
      <c r="AJ143" s="26">
        <v>60.31</v>
      </c>
      <c r="AK143" s="24">
        <v>0.4</v>
      </c>
      <c r="AL143" s="21"/>
      <c r="AM143" s="21">
        <f t="shared" si="21"/>
        <v>37.5</v>
      </c>
      <c r="AN143" s="21">
        <v>37.4</v>
      </c>
      <c r="AO143" s="21">
        <v>37.5</v>
      </c>
      <c r="AP143" s="26">
        <v>36.44</v>
      </c>
      <c r="AQ143" s="24">
        <v>-0.9</v>
      </c>
      <c r="AR143" s="21"/>
      <c r="AS143" s="21">
        <f t="shared" si="22"/>
        <v>62.5</v>
      </c>
      <c r="AT143" s="21">
        <v>62.6</v>
      </c>
      <c r="AU143" s="21">
        <v>62.5</v>
      </c>
      <c r="AV143" s="26">
        <v>63.56</v>
      </c>
      <c r="AW143" s="24">
        <v>0.9</v>
      </c>
      <c r="AX143" s="21"/>
      <c r="AY143" s="21">
        <f t="shared" si="23"/>
        <v>5.2</v>
      </c>
      <c r="AZ143" s="21">
        <v>5.4</v>
      </c>
      <c r="BA143" s="21">
        <v>5.2</v>
      </c>
      <c r="BB143" s="26">
        <v>5.0999999999999996</v>
      </c>
      <c r="BC143" s="21">
        <v>0.6</v>
      </c>
    </row>
    <row r="144" spans="1:55" ht="13.2" x14ac:dyDescent="0.25">
      <c r="A144" s="7">
        <v>98</v>
      </c>
      <c r="B144">
        <v>8</v>
      </c>
      <c r="C144" s="21">
        <f t="shared" si="16"/>
        <v>286.7</v>
      </c>
      <c r="D144" s="21">
        <v>286.5</v>
      </c>
      <c r="E144" s="21">
        <v>286.7</v>
      </c>
      <c r="F144" s="26">
        <v>280.77</v>
      </c>
      <c r="G144" s="24">
        <v>14.9</v>
      </c>
      <c r="H144" s="21"/>
      <c r="I144" s="21">
        <f t="shared" si="17"/>
        <v>15.8</v>
      </c>
      <c r="J144" s="21">
        <v>16.100000000000001</v>
      </c>
      <c r="K144" s="21">
        <v>15.8</v>
      </c>
      <c r="L144" s="26">
        <v>15.28</v>
      </c>
      <c r="M144" s="24">
        <v>2.9</v>
      </c>
      <c r="N144" s="21"/>
      <c r="O144" s="21">
        <f t="shared" si="18"/>
        <v>163.19999999999999</v>
      </c>
      <c r="P144" s="21">
        <v>163.1</v>
      </c>
      <c r="Q144" s="21">
        <v>163.19999999999999</v>
      </c>
      <c r="R144" s="26">
        <v>169.01</v>
      </c>
      <c r="S144" s="24">
        <v>1.3</v>
      </c>
      <c r="T144" s="21"/>
      <c r="U144" s="21"/>
      <c r="V144" s="21">
        <v>465.8</v>
      </c>
      <c r="W144" s="21">
        <v>465.8</v>
      </c>
      <c r="X144" s="26">
        <v>465.07</v>
      </c>
      <c r="Y144" s="24">
        <v>19.2</v>
      </c>
      <c r="Z144" s="21"/>
      <c r="AA144" s="21">
        <f t="shared" si="19"/>
        <v>302.60000000000002</v>
      </c>
      <c r="AB144" s="21">
        <v>302.60000000000002</v>
      </c>
      <c r="AC144" s="21">
        <v>302.60000000000002</v>
      </c>
      <c r="AD144" s="26">
        <v>296.05</v>
      </c>
      <c r="AE144" s="24">
        <v>17.899999999999999</v>
      </c>
      <c r="AF144" s="21"/>
      <c r="AG144" s="21">
        <f t="shared" si="20"/>
        <v>61.6</v>
      </c>
      <c r="AH144" s="21">
        <v>61.5</v>
      </c>
      <c r="AI144" s="21">
        <v>61.6</v>
      </c>
      <c r="AJ144" s="26">
        <v>60.37</v>
      </c>
      <c r="AK144" s="24">
        <v>0.7</v>
      </c>
      <c r="AL144" s="21"/>
      <c r="AM144" s="21">
        <f t="shared" si="21"/>
        <v>35</v>
      </c>
      <c r="AN144" s="21">
        <v>35</v>
      </c>
      <c r="AO144" s="21">
        <v>35</v>
      </c>
      <c r="AP144" s="26">
        <v>36.340000000000003</v>
      </c>
      <c r="AQ144" s="24">
        <v>-1.2</v>
      </c>
      <c r="AR144" s="21"/>
      <c r="AS144" s="21">
        <f t="shared" si="22"/>
        <v>65</v>
      </c>
      <c r="AT144" s="21">
        <v>65</v>
      </c>
      <c r="AU144" s="21">
        <v>65</v>
      </c>
      <c r="AV144" s="26">
        <v>63.66</v>
      </c>
      <c r="AW144" s="24">
        <v>1.2</v>
      </c>
      <c r="AX144" s="21"/>
      <c r="AY144" s="21">
        <f t="shared" si="23"/>
        <v>5.2</v>
      </c>
      <c r="AZ144" s="21">
        <v>5.3</v>
      </c>
      <c r="BA144" s="21">
        <v>5.2</v>
      </c>
      <c r="BB144" s="26">
        <v>5.16</v>
      </c>
      <c r="BC144" s="21">
        <v>0.7</v>
      </c>
    </row>
    <row r="145" spans="1:55" ht="13.2" x14ac:dyDescent="0.25">
      <c r="A145" s="7">
        <v>98</v>
      </c>
      <c r="B145">
        <v>9</v>
      </c>
      <c r="C145" s="21">
        <f t="shared" si="16"/>
        <v>280.39999999999998</v>
      </c>
      <c r="D145" s="21">
        <v>280</v>
      </c>
      <c r="E145" s="21">
        <v>280.39999999999998</v>
      </c>
      <c r="F145" s="26">
        <v>282.12</v>
      </c>
      <c r="G145" s="24">
        <v>16.100000000000001</v>
      </c>
      <c r="H145" s="21"/>
      <c r="I145" s="21">
        <f t="shared" si="17"/>
        <v>15.4</v>
      </c>
      <c r="J145" s="21">
        <v>15</v>
      </c>
      <c r="K145" s="21">
        <v>15.4</v>
      </c>
      <c r="L145" s="26">
        <v>15.53</v>
      </c>
      <c r="M145" s="24">
        <v>3</v>
      </c>
      <c r="N145" s="21"/>
      <c r="O145" s="21">
        <f t="shared" si="18"/>
        <v>170</v>
      </c>
      <c r="P145" s="21">
        <v>171</v>
      </c>
      <c r="Q145" s="21">
        <v>170</v>
      </c>
      <c r="R145" s="26">
        <v>169.04</v>
      </c>
      <c r="S145" s="24">
        <v>0.3</v>
      </c>
      <c r="T145" s="21"/>
      <c r="U145" s="21"/>
      <c r="V145" s="21">
        <v>466</v>
      </c>
      <c r="W145" s="21">
        <v>465.8</v>
      </c>
      <c r="X145" s="26">
        <v>466.69</v>
      </c>
      <c r="Y145" s="24">
        <v>19.399999999999999</v>
      </c>
      <c r="Z145" s="21"/>
      <c r="AA145" s="21">
        <f t="shared" si="19"/>
        <v>295.8</v>
      </c>
      <c r="AB145" s="21">
        <v>295</v>
      </c>
      <c r="AC145" s="21">
        <v>295.8</v>
      </c>
      <c r="AD145" s="26">
        <v>297.64999999999998</v>
      </c>
      <c r="AE145" s="24">
        <v>19.100000000000001</v>
      </c>
      <c r="AF145" s="21"/>
      <c r="AG145" s="21">
        <f t="shared" si="20"/>
        <v>60.2</v>
      </c>
      <c r="AH145" s="21">
        <v>60.1</v>
      </c>
      <c r="AI145" s="21">
        <v>60.2</v>
      </c>
      <c r="AJ145" s="26">
        <v>60.45</v>
      </c>
      <c r="AK145" s="24">
        <v>0.9</v>
      </c>
      <c r="AL145" s="21"/>
      <c r="AM145" s="21">
        <f t="shared" si="21"/>
        <v>36.5</v>
      </c>
      <c r="AN145" s="21">
        <v>36.700000000000003</v>
      </c>
      <c r="AO145" s="21">
        <v>36.5</v>
      </c>
      <c r="AP145" s="26">
        <v>36.22</v>
      </c>
      <c r="AQ145" s="24">
        <v>-1.4</v>
      </c>
      <c r="AR145" s="21"/>
      <c r="AS145" s="21">
        <f t="shared" si="22"/>
        <v>63.5</v>
      </c>
      <c r="AT145" s="21">
        <v>63.3</v>
      </c>
      <c r="AU145" s="21">
        <v>63.5</v>
      </c>
      <c r="AV145" s="26">
        <v>63.78</v>
      </c>
      <c r="AW145" s="24">
        <v>1.4</v>
      </c>
      <c r="AX145" s="21"/>
      <c r="AY145" s="21">
        <f t="shared" si="23"/>
        <v>5.2</v>
      </c>
      <c r="AZ145" s="21">
        <v>5.0999999999999996</v>
      </c>
      <c r="BA145" s="21">
        <v>5.2</v>
      </c>
      <c r="BB145" s="26">
        <v>5.22</v>
      </c>
      <c r="BC145" s="21">
        <v>0.7</v>
      </c>
    </row>
    <row r="146" spans="1:55" ht="13.2" x14ac:dyDescent="0.25">
      <c r="A146" s="7">
        <v>98</v>
      </c>
      <c r="B146">
        <v>10</v>
      </c>
      <c r="C146" s="21">
        <f t="shared" si="16"/>
        <v>281.2</v>
      </c>
      <c r="D146" s="21">
        <v>282.89999999999998</v>
      </c>
      <c r="E146" s="21">
        <v>281.2</v>
      </c>
      <c r="F146" s="26">
        <v>283.54000000000002</v>
      </c>
      <c r="G146" s="24">
        <v>17.100000000000001</v>
      </c>
      <c r="H146" s="21"/>
      <c r="I146" s="21">
        <f t="shared" si="17"/>
        <v>15.8</v>
      </c>
      <c r="J146" s="21">
        <v>14.6</v>
      </c>
      <c r="K146" s="21">
        <v>15.8</v>
      </c>
      <c r="L146" s="26">
        <v>15.78</v>
      </c>
      <c r="M146" s="24">
        <v>3</v>
      </c>
      <c r="N146" s="21"/>
      <c r="O146" s="21">
        <f t="shared" si="18"/>
        <v>170.8</v>
      </c>
      <c r="P146" s="21">
        <v>170.2</v>
      </c>
      <c r="Q146" s="21">
        <v>170.8</v>
      </c>
      <c r="R146" s="26">
        <v>169.02</v>
      </c>
      <c r="S146" s="24">
        <v>-0.3</v>
      </c>
      <c r="T146" s="21"/>
      <c r="U146" s="21"/>
      <c r="V146" s="21">
        <v>467.6</v>
      </c>
      <c r="W146" s="21">
        <v>467.8</v>
      </c>
      <c r="X146" s="26">
        <v>468.34</v>
      </c>
      <c r="Y146" s="24">
        <v>19.8</v>
      </c>
      <c r="Z146" s="21"/>
      <c r="AA146" s="21">
        <f t="shared" si="19"/>
        <v>297</v>
      </c>
      <c r="AB146" s="21">
        <v>297.5</v>
      </c>
      <c r="AC146" s="21">
        <v>297</v>
      </c>
      <c r="AD146" s="26">
        <v>299.32</v>
      </c>
      <c r="AE146" s="24">
        <v>20.100000000000001</v>
      </c>
      <c r="AF146" s="21"/>
      <c r="AG146" s="21">
        <f t="shared" si="20"/>
        <v>60.1</v>
      </c>
      <c r="AH146" s="21">
        <v>60.5</v>
      </c>
      <c r="AI146" s="21">
        <v>60.1</v>
      </c>
      <c r="AJ146" s="26">
        <v>60.54</v>
      </c>
      <c r="AK146" s="24">
        <v>1.1000000000000001</v>
      </c>
      <c r="AL146" s="21"/>
      <c r="AM146" s="21">
        <f t="shared" si="21"/>
        <v>36.5</v>
      </c>
      <c r="AN146" s="21">
        <v>36.4</v>
      </c>
      <c r="AO146" s="21">
        <v>36.5</v>
      </c>
      <c r="AP146" s="26">
        <v>36.090000000000003</v>
      </c>
      <c r="AQ146" s="24">
        <v>-1.6</v>
      </c>
      <c r="AR146" s="21"/>
      <c r="AS146" s="21">
        <f t="shared" si="22"/>
        <v>63.5</v>
      </c>
      <c r="AT146" s="21">
        <v>63.6</v>
      </c>
      <c r="AU146" s="21">
        <v>63.5</v>
      </c>
      <c r="AV146" s="26">
        <v>63.91</v>
      </c>
      <c r="AW146" s="24">
        <v>1.6</v>
      </c>
      <c r="AX146" s="21"/>
      <c r="AY146" s="21">
        <f t="shared" si="23"/>
        <v>5.3</v>
      </c>
      <c r="AZ146" s="21">
        <v>4.9000000000000004</v>
      </c>
      <c r="BA146" s="21">
        <v>5.3</v>
      </c>
      <c r="BB146" s="26">
        <v>5.27</v>
      </c>
      <c r="BC146" s="21">
        <v>0.7</v>
      </c>
    </row>
    <row r="147" spans="1:55" ht="13.2" x14ac:dyDescent="0.25">
      <c r="A147" s="7">
        <v>98</v>
      </c>
      <c r="B147">
        <v>11</v>
      </c>
      <c r="C147" s="21">
        <f t="shared" si="16"/>
        <v>288.2</v>
      </c>
      <c r="D147" s="21">
        <v>289.2</v>
      </c>
      <c r="E147" s="21">
        <v>288.2</v>
      </c>
      <c r="F147" s="26">
        <v>284.98</v>
      </c>
      <c r="G147" s="24">
        <v>17.3</v>
      </c>
      <c r="H147" s="21"/>
      <c r="I147" s="21">
        <f t="shared" si="17"/>
        <v>17.100000000000001</v>
      </c>
      <c r="J147" s="21">
        <v>16.899999999999999</v>
      </c>
      <c r="K147" s="21">
        <v>17.100000000000001</v>
      </c>
      <c r="L147" s="26">
        <v>16.05</v>
      </c>
      <c r="M147" s="24">
        <v>3.2</v>
      </c>
      <c r="N147" s="21"/>
      <c r="O147" s="21">
        <f t="shared" si="18"/>
        <v>164.7</v>
      </c>
      <c r="P147" s="21">
        <v>163.9</v>
      </c>
      <c r="Q147" s="21">
        <v>164.7</v>
      </c>
      <c r="R147" s="26">
        <v>169</v>
      </c>
      <c r="S147" s="24">
        <v>-0.2</v>
      </c>
      <c r="T147" s="21"/>
      <c r="U147" s="21"/>
      <c r="V147" s="21">
        <v>469.9</v>
      </c>
      <c r="W147" s="21">
        <v>470.1</v>
      </c>
      <c r="X147" s="26">
        <v>470.03</v>
      </c>
      <c r="Y147" s="24">
        <v>20.3</v>
      </c>
      <c r="Z147" s="21"/>
      <c r="AA147" s="21">
        <f t="shared" si="19"/>
        <v>305.3</v>
      </c>
      <c r="AB147" s="21">
        <v>306</v>
      </c>
      <c r="AC147" s="21">
        <v>305.3</v>
      </c>
      <c r="AD147" s="26">
        <v>301.04000000000002</v>
      </c>
      <c r="AE147" s="24">
        <v>20.6</v>
      </c>
      <c r="AF147" s="21"/>
      <c r="AG147" s="21">
        <f t="shared" si="20"/>
        <v>61.3</v>
      </c>
      <c r="AH147" s="21">
        <v>61.5</v>
      </c>
      <c r="AI147" s="21">
        <v>61.3</v>
      </c>
      <c r="AJ147" s="26">
        <v>60.63</v>
      </c>
      <c r="AK147" s="24">
        <v>1.1000000000000001</v>
      </c>
      <c r="AL147" s="21"/>
      <c r="AM147" s="21">
        <f t="shared" si="21"/>
        <v>35</v>
      </c>
      <c r="AN147" s="21">
        <v>34.9</v>
      </c>
      <c r="AO147" s="21">
        <v>35</v>
      </c>
      <c r="AP147" s="26">
        <v>35.950000000000003</v>
      </c>
      <c r="AQ147" s="24">
        <v>-1.6</v>
      </c>
      <c r="AR147" s="21"/>
      <c r="AS147" s="21">
        <f t="shared" si="22"/>
        <v>65</v>
      </c>
      <c r="AT147" s="21">
        <v>65.099999999999994</v>
      </c>
      <c r="AU147" s="21">
        <v>65</v>
      </c>
      <c r="AV147" s="26">
        <v>64.05</v>
      </c>
      <c r="AW147" s="24">
        <v>1.6</v>
      </c>
      <c r="AX147" s="21"/>
      <c r="AY147" s="21">
        <f t="shared" si="23"/>
        <v>5.6</v>
      </c>
      <c r="AZ147" s="21">
        <v>5.5</v>
      </c>
      <c r="BA147" s="21">
        <v>5.6</v>
      </c>
      <c r="BB147" s="26">
        <v>5.33</v>
      </c>
      <c r="BC147" s="21">
        <v>0.7</v>
      </c>
    </row>
    <row r="148" spans="1:55" ht="13.2" x14ac:dyDescent="0.25">
      <c r="A148" s="7">
        <v>98</v>
      </c>
      <c r="B148">
        <v>12</v>
      </c>
      <c r="C148" s="21">
        <f t="shared" si="16"/>
        <v>280.39999999999998</v>
      </c>
      <c r="D148" s="21">
        <v>279.3</v>
      </c>
      <c r="E148" s="21">
        <v>280.39999999999998</v>
      </c>
      <c r="F148" s="26">
        <v>286.38</v>
      </c>
      <c r="G148" s="24">
        <v>16.8</v>
      </c>
      <c r="H148" s="21"/>
      <c r="I148" s="21">
        <f t="shared" si="17"/>
        <v>17.3</v>
      </c>
      <c r="J148" s="21">
        <v>16.8</v>
      </c>
      <c r="K148" s="21">
        <v>17.3</v>
      </c>
      <c r="L148" s="26">
        <v>16.350000000000001</v>
      </c>
      <c r="M148" s="24">
        <v>3.6</v>
      </c>
      <c r="N148" s="21"/>
      <c r="O148" s="21">
        <f t="shared" si="18"/>
        <v>174.7</v>
      </c>
      <c r="P148" s="21">
        <v>176.7</v>
      </c>
      <c r="Q148" s="21">
        <v>174.7</v>
      </c>
      <c r="R148" s="26">
        <v>169.04</v>
      </c>
      <c r="S148" s="24">
        <v>0.5</v>
      </c>
      <c r="T148" s="21"/>
      <c r="U148" s="21"/>
      <c r="V148" s="21">
        <v>472.8</v>
      </c>
      <c r="W148" s="21">
        <v>472.5</v>
      </c>
      <c r="X148" s="26">
        <v>471.78</v>
      </c>
      <c r="Y148" s="24">
        <v>20.9</v>
      </c>
      <c r="Z148" s="21"/>
      <c r="AA148" s="21">
        <f t="shared" si="19"/>
        <v>297.7</v>
      </c>
      <c r="AB148" s="21">
        <v>296</v>
      </c>
      <c r="AC148" s="21">
        <v>297.7</v>
      </c>
      <c r="AD148" s="26">
        <v>302.74</v>
      </c>
      <c r="AE148" s="24">
        <v>20.399999999999999</v>
      </c>
      <c r="AF148" s="21"/>
      <c r="AG148" s="21">
        <f t="shared" si="20"/>
        <v>59.4</v>
      </c>
      <c r="AH148" s="21">
        <v>59.1</v>
      </c>
      <c r="AI148" s="21">
        <v>59.4</v>
      </c>
      <c r="AJ148" s="26">
        <v>60.7</v>
      </c>
      <c r="AK148" s="24">
        <v>0.9</v>
      </c>
      <c r="AL148" s="21"/>
      <c r="AM148" s="21">
        <f t="shared" si="21"/>
        <v>37</v>
      </c>
      <c r="AN148" s="21">
        <v>37.4</v>
      </c>
      <c r="AO148" s="21">
        <v>37</v>
      </c>
      <c r="AP148" s="26">
        <v>35.83</v>
      </c>
      <c r="AQ148" s="24">
        <v>-1.5</v>
      </c>
      <c r="AR148" s="21"/>
      <c r="AS148" s="21">
        <f t="shared" si="22"/>
        <v>63</v>
      </c>
      <c r="AT148" s="21">
        <v>62.6</v>
      </c>
      <c r="AU148" s="21">
        <v>63</v>
      </c>
      <c r="AV148" s="26">
        <v>64.17</v>
      </c>
      <c r="AW148" s="24">
        <v>1.5</v>
      </c>
      <c r="AX148" s="21"/>
      <c r="AY148" s="21">
        <f t="shared" si="23"/>
        <v>5.8</v>
      </c>
      <c r="AZ148" s="21">
        <v>5.7</v>
      </c>
      <c r="BA148" s="21">
        <v>5.8</v>
      </c>
      <c r="BB148" s="26">
        <v>5.4</v>
      </c>
      <c r="BC148" s="21">
        <v>0.8</v>
      </c>
    </row>
    <row r="149" spans="1:55" ht="13.2" x14ac:dyDescent="0.25">
      <c r="A149" s="7"/>
      <c r="B149">
        <v>1</v>
      </c>
      <c r="C149" s="21">
        <f t="shared" si="16"/>
        <v>288.5</v>
      </c>
      <c r="D149" s="21">
        <v>287.10000000000002</v>
      </c>
      <c r="E149" s="21">
        <v>288.5</v>
      </c>
      <c r="F149" s="26">
        <v>287.72000000000003</v>
      </c>
      <c r="G149" s="24">
        <v>16</v>
      </c>
      <c r="H149" s="21"/>
      <c r="I149" s="21">
        <f t="shared" si="17"/>
        <v>14.7</v>
      </c>
      <c r="J149" s="21">
        <v>14.7</v>
      </c>
      <c r="K149" s="21">
        <v>14.7</v>
      </c>
      <c r="L149" s="26">
        <v>16.68</v>
      </c>
      <c r="M149" s="24">
        <v>4</v>
      </c>
      <c r="N149" s="21"/>
      <c r="O149" s="21">
        <f t="shared" si="18"/>
        <v>170</v>
      </c>
      <c r="P149" s="21">
        <v>171</v>
      </c>
      <c r="Q149" s="21">
        <v>170</v>
      </c>
      <c r="R149" s="26">
        <v>169.16</v>
      </c>
      <c r="S149" s="24">
        <v>1.4</v>
      </c>
      <c r="T149" s="21"/>
      <c r="U149" s="21"/>
      <c r="V149" s="21">
        <v>472.8</v>
      </c>
      <c r="W149" s="21">
        <v>473.3</v>
      </c>
      <c r="X149" s="26">
        <v>473.55</v>
      </c>
      <c r="Y149" s="24">
        <v>21.3</v>
      </c>
      <c r="Z149" s="21"/>
      <c r="AA149" s="21">
        <f t="shared" si="19"/>
        <v>303.2</v>
      </c>
      <c r="AB149" s="21">
        <v>301.8</v>
      </c>
      <c r="AC149" s="21">
        <v>303.2</v>
      </c>
      <c r="AD149" s="26">
        <v>304.39999999999998</v>
      </c>
      <c r="AE149" s="24">
        <v>20</v>
      </c>
      <c r="AF149" s="21"/>
      <c r="AG149" s="21">
        <f t="shared" si="20"/>
        <v>61</v>
      </c>
      <c r="AH149" s="21">
        <v>60.7</v>
      </c>
      <c r="AI149" s="21">
        <v>61</v>
      </c>
      <c r="AJ149" s="26">
        <v>60.76</v>
      </c>
      <c r="AK149" s="24">
        <v>0.6</v>
      </c>
      <c r="AL149" s="21"/>
      <c r="AM149" s="21">
        <f t="shared" si="21"/>
        <v>35.9</v>
      </c>
      <c r="AN149" s="21">
        <v>36.200000000000003</v>
      </c>
      <c r="AO149" s="21">
        <v>35.9</v>
      </c>
      <c r="AP149" s="26">
        <v>35.72</v>
      </c>
      <c r="AQ149" s="24">
        <v>-1.3</v>
      </c>
      <c r="AR149" s="21"/>
      <c r="AS149" s="21">
        <f t="shared" si="22"/>
        <v>64.099999999999994</v>
      </c>
      <c r="AT149" s="21">
        <v>63.8</v>
      </c>
      <c r="AU149" s="21">
        <v>64.099999999999994</v>
      </c>
      <c r="AV149" s="26">
        <v>64.28</v>
      </c>
      <c r="AW149" s="24">
        <v>1.3</v>
      </c>
      <c r="AX149" s="21"/>
      <c r="AY149" s="21">
        <f t="shared" si="23"/>
        <v>4.9000000000000004</v>
      </c>
      <c r="AZ149" s="21">
        <v>4.9000000000000004</v>
      </c>
      <c r="BA149" s="21">
        <v>4.9000000000000004</v>
      </c>
      <c r="BB149" s="26">
        <v>5.48</v>
      </c>
      <c r="BC149" s="21">
        <v>0.9</v>
      </c>
    </row>
    <row r="150" spans="1:55" ht="13.2" x14ac:dyDescent="0.25">
      <c r="A150" s="7">
        <v>99</v>
      </c>
      <c r="B150">
        <v>2</v>
      </c>
      <c r="C150" s="21">
        <f t="shared" si="16"/>
        <v>293.89999999999998</v>
      </c>
      <c r="D150" s="21">
        <v>292.10000000000002</v>
      </c>
      <c r="E150" s="21">
        <v>293.89999999999998</v>
      </c>
      <c r="F150" s="26">
        <v>288.98</v>
      </c>
      <c r="G150" s="24">
        <v>15.1</v>
      </c>
      <c r="H150" s="21"/>
      <c r="I150" s="21">
        <f t="shared" si="17"/>
        <v>15.8</v>
      </c>
      <c r="J150" s="21">
        <v>16.7</v>
      </c>
      <c r="K150" s="21">
        <v>15.8</v>
      </c>
      <c r="L150" s="26">
        <v>17.05</v>
      </c>
      <c r="M150" s="24">
        <v>4.4000000000000004</v>
      </c>
      <c r="N150" s="21"/>
      <c r="O150" s="21">
        <f t="shared" si="18"/>
        <v>165.9</v>
      </c>
      <c r="P150" s="21">
        <v>166.1</v>
      </c>
      <c r="Q150" s="21">
        <v>165.9</v>
      </c>
      <c r="R150" s="26">
        <v>169.33</v>
      </c>
      <c r="S150" s="24">
        <v>2.1</v>
      </c>
      <c r="T150" s="21"/>
      <c r="U150" s="21"/>
      <c r="V150" s="21">
        <v>474.9</v>
      </c>
      <c r="W150" s="21">
        <v>475.5</v>
      </c>
      <c r="X150" s="26">
        <v>475.36</v>
      </c>
      <c r="Y150" s="24">
        <v>21.7</v>
      </c>
      <c r="Z150" s="21"/>
      <c r="AA150" s="21">
        <f t="shared" si="19"/>
        <v>309.60000000000002</v>
      </c>
      <c r="AB150" s="21">
        <v>308.8</v>
      </c>
      <c r="AC150" s="21">
        <v>309.60000000000002</v>
      </c>
      <c r="AD150" s="26">
        <v>306.02999999999997</v>
      </c>
      <c r="AE150" s="24">
        <v>19.5</v>
      </c>
      <c r="AF150" s="21"/>
      <c r="AG150" s="21">
        <f t="shared" si="20"/>
        <v>61.8</v>
      </c>
      <c r="AH150" s="21">
        <v>61.5</v>
      </c>
      <c r="AI150" s="21">
        <v>61.8</v>
      </c>
      <c r="AJ150" s="26">
        <v>60.79</v>
      </c>
      <c r="AK150" s="24">
        <v>0.4</v>
      </c>
      <c r="AL150" s="21"/>
      <c r="AM150" s="21">
        <f t="shared" si="21"/>
        <v>34.9</v>
      </c>
      <c r="AN150" s="21">
        <v>35</v>
      </c>
      <c r="AO150" s="21">
        <v>34.9</v>
      </c>
      <c r="AP150" s="26">
        <v>35.619999999999997</v>
      </c>
      <c r="AQ150" s="24">
        <v>-1.2</v>
      </c>
      <c r="AR150" s="21"/>
      <c r="AS150" s="21">
        <f t="shared" si="22"/>
        <v>65.099999999999994</v>
      </c>
      <c r="AT150" s="21">
        <v>65</v>
      </c>
      <c r="AU150" s="21">
        <v>65.099999999999994</v>
      </c>
      <c r="AV150" s="26">
        <v>64.38</v>
      </c>
      <c r="AW150" s="24">
        <v>1.2</v>
      </c>
      <c r="AX150" s="21"/>
      <c r="AY150" s="21">
        <f t="shared" si="23"/>
        <v>5.0999999999999996</v>
      </c>
      <c r="AZ150" s="21">
        <v>5.4</v>
      </c>
      <c r="BA150" s="21">
        <v>5.0999999999999996</v>
      </c>
      <c r="BB150" s="26">
        <v>5.57</v>
      </c>
      <c r="BC150" s="21">
        <v>1.1000000000000001</v>
      </c>
    </row>
    <row r="151" spans="1:55" ht="13.2" x14ac:dyDescent="0.25">
      <c r="A151" s="7">
        <v>99</v>
      </c>
      <c r="B151">
        <v>3</v>
      </c>
      <c r="C151" s="21">
        <f t="shared" si="16"/>
        <v>287.89999999999998</v>
      </c>
      <c r="D151" s="21">
        <v>290.89999999999998</v>
      </c>
      <c r="E151" s="21">
        <v>287.89999999999998</v>
      </c>
      <c r="F151" s="26">
        <v>290.16000000000003</v>
      </c>
      <c r="G151" s="24">
        <v>14.2</v>
      </c>
      <c r="H151" s="21"/>
      <c r="I151" s="21">
        <f t="shared" si="17"/>
        <v>19.600000000000001</v>
      </c>
      <c r="J151" s="21">
        <v>20.5</v>
      </c>
      <c r="K151" s="21">
        <v>19.600000000000001</v>
      </c>
      <c r="L151" s="26">
        <v>17.46</v>
      </c>
      <c r="M151" s="24">
        <v>4.9000000000000004</v>
      </c>
      <c r="N151" s="21"/>
      <c r="O151" s="21">
        <f t="shared" si="18"/>
        <v>169</v>
      </c>
      <c r="P151" s="21">
        <v>164.8</v>
      </c>
      <c r="Q151" s="21">
        <v>169</v>
      </c>
      <c r="R151" s="26">
        <v>169.57</v>
      </c>
      <c r="S151" s="24">
        <v>2.8</v>
      </c>
      <c r="T151" s="21"/>
      <c r="U151" s="21"/>
      <c r="V151" s="21">
        <v>476.2</v>
      </c>
      <c r="W151" s="21">
        <v>476.6</v>
      </c>
      <c r="X151" s="26">
        <v>477.19</v>
      </c>
      <c r="Y151" s="24">
        <v>21.9</v>
      </c>
      <c r="Z151" s="21"/>
      <c r="AA151" s="21">
        <f t="shared" si="19"/>
        <v>307.5</v>
      </c>
      <c r="AB151" s="21">
        <v>311.39999999999998</v>
      </c>
      <c r="AC151" s="21">
        <v>307.5</v>
      </c>
      <c r="AD151" s="26">
        <v>307.62</v>
      </c>
      <c r="AE151" s="24">
        <v>19.100000000000001</v>
      </c>
      <c r="AF151" s="21"/>
      <c r="AG151" s="21">
        <f t="shared" si="20"/>
        <v>60.4</v>
      </c>
      <c r="AH151" s="21">
        <v>61.1</v>
      </c>
      <c r="AI151" s="21">
        <v>60.4</v>
      </c>
      <c r="AJ151" s="26">
        <v>60.81</v>
      </c>
      <c r="AK151" s="24">
        <v>0.2</v>
      </c>
      <c r="AL151" s="21"/>
      <c r="AM151" s="21">
        <f t="shared" si="21"/>
        <v>35.5</v>
      </c>
      <c r="AN151" s="21">
        <v>34.6</v>
      </c>
      <c r="AO151" s="21">
        <v>35.5</v>
      </c>
      <c r="AP151" s="26">
        <v>35.54</v>
      </c>
      <c r="AQ151" s="24">
        <v>-1</v>
      </c>
      <c r="AR151" s="21"/>
      <c r="AS151" s="21">
        <f t="shared" si="22"/>
        <v>64.5</v>
      </c>
      <c r="AT151" s="21">
        <v>65.400000000000006</v>
      </c>
      <c r="AU151" s="21">
        <v>64.5</v>
      </c>
      <c r="AV151" s="26">
        <v>64.459999999999994</v>
      </c>
      <c r="AW151" s="24">
        <v>1</v>
      </c>
      <c r="AX151" s="21"/>
      <c r="AY151" s="21">
        <f t="shared" si="23"/>
        <v>6.4</v>
      </c>
      <c r="AZ151" s="21">
        <v>6.6</v>
      </c>
      <c r="BA151" s="21">
        <v>6.4</v>
      </c>
      <c r="BB151" s="26">
        <v>5.68</v>
      </c>
      <c r="BC151" s="21">
        <v>1.2</v>
      </c>
    </row>
    <row r="152" spans="1:55" ht="13.2" x14ac:dyDescent="0.25">
      <c r="A152" s="7">
        <v>99</v>
      </c>
      <c r="B152">
        <v>4</v>
      </c>
      <c r="C152" s="21">
        <f t="shared" si="16"/>
        <v>292.60000000000002</v>
      </c>
      <c r="D152" s="21">
        <v>292.10000000000002</v>
      </c>
      <c r="E152" s="21">
        <v>292.60000000000002</v>
      </c>
      <c r="F152" s="26">
        <v>291.3</v>
      </c>
      <c r="G152" s="24">
        <v>13.7</v>
      </c>
      <c r="H152" s="21"/>
      <c r="I152" s="21">
        <f t="shared" si="17"/>
        <v>15.4</v>
      </c>
      <c r="J152" s="21">
        <v>16</v>
      </c>
      <c r="K152" s="21">
        <v>15.4</v>
      </c>
      <c r="L152" s="26">
        <v>17.88</v>
      </c>
      <c r="M152" s="24">
        <v>5</v>
      </c>
      <c r="N152" s="21"/>
      <c r="O152" s="21">
        <f t="shared" si="18"/>
        <v>171.4</v>
      </c>
      <c r="P152" s="21">
        <v>171</v>
      </c>
      <c r="Q152" s="21">
        <v>171.4</v>
      </c>
      <c r="R152" s="26">
        <v>169.85</v>
      </c>
      <c r="S152" s="24">
        <v>3.4</v>
      </c>
      <c r="T152" s="21"/>
      <c r="U152" s="21"/>
      <c r="V152" s="21">
        <v>479.1</v>
      </c>
      <c r="W152" s="21">
        <v>479.3</v>
      </c>
      <c r="X152" s="26">
        <v>479.03</v>
      </c>
      <c r="Y152" s="24">
        <v>22.1</v>
      </c>
      <c r="Z152" s="21"/>
      <c r="AA152" s="21">
        <f t="shared" si="19"/>
        <v>308</v>
      </c>
      <c r="AB152" s="21">
        <v>308.10000000000002</v>
      </c>
      <c r="AC152" s="21">
        <v>308</v>
      </c>
      <c r="AD152" s="26">
        <v>309.17</v>
      </c>
      <c r="AE152" s="24">
        <v>18.7</v>
      </c>
      <c r="AF152" s="21"/>
      <c r="AG152" s="21">
        <f t="shared" si="20"/>
        <v>61</v>
      </c>
      <c r="AH152" s="21">
        <v>61</v>
      </c>
      <c r="AI152" s="21">
        <v>61</v>
      </c>
      <c r="AJ152" s="26">
        <v>60.81</v>
      </c>
      <c r="AK152" s="24">
        <v>0.1</v>
      </c>
      <c r="AL152" s="21"/>
      <c r="AM152" s="21">
        <f t="shared" si="21"/>
        <v>35.700000000000003</v>
      </c>
      <c r="AN152" s="21">
        <v>35.700000000000003</v>
      </c>
      <c r="AO152" s="21">
        <v>35.700000000000003</v>
      </c>
      <c r="AP152" s="26">
        <v>35.46</v>
      </c>
      <c r="AQ152" s="24">
        <v>-0.9</v>
      </c>
      <c r="AR152" s="21"/>
      <c r="AS152" s="21">
        <f t="shared" si="22"/>
        <v>64.3</v>
      </c>
      <c r="AT152" s="21">
        <v>64.3</v>
      </c>
      <c r="AU152" s="21">
        <v>64.3</v>
      </c>
      <c r="AV152" s="26">
        <v>64.540000000000006</v>
      </c>
      <c r="AW152" s="24">
        <v>0.9</v>
      </c>
      <c r="AX152" s="21"/>
      <c r="AY152" s="21">
        <f t="shared" si="23"/>
        <v>5</v>
      </c>
      <c r="AZ152" s="21">
        <v>5.2</v>
      </c>
      <c r="BA152" s="21">
        <v>5</v>
      </c>
      <c r="BB152" s="26">
        <v>5.78</v>
      </c>
      <c r="BC152" s="21">
        <v>1.3</v>
      </c>
    </row>
    <row r="153" spans="1:55" ht="13.2" x14ac:dyDescent="0.25">
      <c r="A153" s="7">
        <v>99</v>
      </c>
      <c r="B153">
        <v>5</v>
      </c>
      <c r="C153" s="21">
        <f t="shared" si="16"/>
        <v>298.2</v>
      </c>
      <c r="D153" s="21">
        <v>298</v>
      </c>
      <c r="E153" s="21">
        <v>298.2</v>
      </c>
      <c r="F153" s="26">
        <v>292.44</v>
      </c>
      <c r="G153" s="24">
        <v>13.7</v>
      </c>
      <c r="H153" s="21"/>
      <c r="I153" s="21">
        <f t="shared" si="17"/>
        <v>17.899999999999999</v>
      </c>
      <c r="J153" s="21">
        <v>17</v>
      </c>
      <c r="K153" s="21">
        <v>17.899999999999999</v>
      </c>
      <c r="L153" s="26">
        <v>18.27</v>
      </c>
      <c r="M153" s="24">
        <v>4.7</v>
      </c>
      <c r="N153" s="21"/>
      <c r="O153" s="21">
        <f t="shared" si="18"/>
        <v>165</v>
      </c>
      <c r="P153" s="21">
        <v>166.6</v>
      </c>
      <c r="Q153" s="21">
        <v>165</v>
      </c>
      <c r="R153" s="26">
        <v>170.16</v>
      </c>
      <c r="S153" s="24">
        <v>3.6</v>
      </c>
      <c r="T153" s="21"/>
      <c r="U153" s="21"/>
      <c r="V153" s="21">
        <v>481.6</v>
      </c>
      <c r="W153" s="21">
        <v>481</v>
      </c>
      <c r="X153" s="26">
        <v>480.87</v>
      </c>
      <c r="Y153" s="24">
        <v>22.1</v>
      </c>
      <c r="Z153" s="21"/>
      <c r="AA153" s="21">
        <f t="shared" si="19"/>
        <v>316</v>
      </c>
      <c r="AB153" s="21">
        <v>315</v>
      </c>
      <c r="AC153" s="21">
        <v>316</v>
      </c>
      <c r="AD153" s="26">
        <v>310.70999999999998</v>
      </c>
      <c r="AE153" s="24">
        <v>18.399999999999999</v>
      </c>
      <c r="AF153" s="21"/>
      <c r="AG153" s="21">
        <f t="shared" si="20"/>
        <v>62</v>
      </c>
      <c r="AH153" s="21">
        <v>61.9</v>
      </c>
      <c r="AI153" s="21">
        <v>62</v>
      </c>
      <c r="AJ153" s="26">
        <v>60.82</v>
      </c>
      <c r="AK153" s="24">
        <v>0.1</v>
      </c>
      <c r="AL153" s="21"/>
      <c r="AM153" s="21">
        <f t="shared" si="21"/>
        <v>34.299999999999997</v>
      </c>
      <c r="AN153" s="21">
        <v>34.6</v>
      </c>
      <c r="AO153" s="21">
        <v>34.299999999999997</v>
      </c>
      <c r="AP153" s="26">
        <v>35.39</v>
      </c>
      <c r="AQ153" s="24">
        <v>-0.9</v>
      </c>
      <c r="AR153" s="21"/>
      <c r="AS153" s="21">
        <f t="shared" si="22"/>
        <v>65.7</v>
      </c>
      <c r="AT153" s="21">
        <v>65.400000000000006</v>
      </c>
      <c r="AU153" s="21">
        <v>65.7</v>
      </c>
      <c r="AV153" s="26">
        <v>64.61</v>
      </c>
      <c r="AW153" s="24">
        <v>0.9</v>
      </c>
      <c r="AX153" s="21"/>
      <c r="AY153" s="21">
        <f t="shared" si="23"/>
        <v>5.7</v>
      </c>
      <c r="AZ153" s="21">
        <v>5.4</v>
      </c>
      <c r="BA153" s="21">
        <v>5.7</v>
      </c>
      <c r="BB153" s="26">
        <v>5.88</v>
      </c>
      <c r="BC153" s="21">
        <v>1.2</v>
      </c>
    </row>
    <row r="154" spans="1:55" ht="13.2" x14ac:dyDescent="0.25">
      <c r="A154" s="7">
        <v>99</v>
      </c>
      <c r="B154">
        <v>6</v>
      </c>
      <c r="C154" s="21">
        <f t="shared" si="16"/>
        <v>284.7</v>
      </c>
      <c r="D154" s="21">
        <v>285.2</v>
      </c>
      <c r="E154" s="21">
        <v>284.7</v>
      </c>
      <c r="F154" s="26">
        <v>293.64999999999998</v>
      </c>
      <c r="G154" s="24">
        <v>14.5</v>
      </c>
      <c r="H154" s="21"/>
      <c r="I154" s="21">
        <f t="shared" si="17"/>
        <v>21.4</v>
      </c>
      <c r="J154" s="21">
        <v>21.7</v>
      </c>
      <c r="K154" s="21">
        <v>21.4</v>
      </c>
      <c r="L154" s="26">
        <v>18.61</v>
      </c>
      <c r="M154" s="24">
        <v>4</v>
      </c>
      <c r="N154" s="21"/>
      <c r="O154" s="21">
        <f t="shared" si="18"/>
        <v>176.7</v>
      </c>
      <c r="P154" s="21">
        <v>177</v>
      </c>
      <c r="Q154" s="21">
        <v>176.7</v>
      </c>
      <c r="R154" s="26">
        <v>170.44</v>
      </c>
      <c r="S154" s="24">
        <v>3.4</v>
      </c>
      <c r="T154" s="21"/>
      <c r="U154" s="21"/>
      <c r="V154" s="21">
        <v>483.9</v>
      </c>
      <c r="W154" s="21">
        <v>482.8</v>
      </c>
      <c r="X154" s="26">
        <v>482.69</v>
      </c>
      <c r="Y154" s="24">
        <v>21.9</v>
      </c>
      <c r="Z154" s="21"/>
      <c r="AA154" s="21">
        <f t="shared" si="19"/>
        <v>306.10000000000002</v>
      </c>
      <c r="AB154" s="21">
        <v>306.89999999999998</v>
      </c>
      <c r="AC154" s="21">
        <v>306.10000000000002</v>
      </c>
      <c r="AD154" s="26">
        <v>312.26</v>
      </c>
      <c r="AE154" s="24">
        <v>18.600000000000001</v>
      </c>
      <c r="AF154" s="21"/>
      <c r="AG154" s="21">
        <f t="shared" si="20"/>
        <v>59</v>
      </c>
      <c r="AH154" s="21">
        <v>58.9</v>
      </c>
      <c r="AI154" s="21">
        <v>59</v>
      </c>
      <c r="AJ154" s="26">
        <v>60.84</v>
      </c>
      <c r="AK154" s="24">
        <v>0.2</v>
      </c>
      <c r="AL154" s="21"/>
      <c r="AM154" s="21">
        <f t="shared" si="21"/>
        <v>36.6</v>
      </c>
      <c r="AN154" s="21">
        <v>36.6</v>
      </c>
      <c r="AO154" s="21">
        <v>36.6</v>
      </c>
      <c r="AP154" s="26">
        <v>35.31</v>
      </c>
      <c r="AQ154" s="24">
        <v>-0.9</v>
      </c>
      <c r="AR154" s="21"/>
      <c r="AS154" s="21">
        <f t="shared" si="22"/>
        <v>63.4</v>
      </c>
      <c r="AT154" s="21">
        <v>63.4</v>
      </c>
      <c r="AU154" s="21">
        <v>63.4</v>
      </c>
      <c r="AV154" s="26">
        <v>64.69</v>
      </c>
      <c r="AW154" s="24">
        <v>0.9</v>
      </c>
      <c r="AX154" s="21"/>
      <c r="AY154" s="21">
        <f t="shared" si="23"/>
        <v>7</v>
      </c>
      <c r="AZ154" s="21">
        <v>7.1</v>
      </c>
      <c r="BA154" s="21">
        <v>7</v>
      </c>
      <c r="BB154" s="26">
        <v>5.96</v>
      </c>
      <c r="BC154" s="21">
        <v>0.9</v>
      </c>
    </row>
    <row r="155" spans="1:55" ht="13.2" x14ac:dyDescent="0.25">
      <c r="A155" s="7">
        <v>99</v>
      </c>
      <c r="B155">
        <v>7</v>
      </c>
      <c r="C155" s="21">
        <f t="shared" si="16"/>
        <v>299.89999999999998</v>
      </c>
      <c r="D155" s="21">
        <v>299.5</v>
      </c>
      <c r="E155" s="21">
        <v>299.89999999999998</v>
      </c>
      <c r="F155" s="26">
        <v>294.95</v>
      </c>
      <c r="G155" s="24">
        <v>15.6</v>
      </c>
      <c r="H155" s="21"/>
      <c r="I155" s="21">
        <f t="shared" si="17"/>
        <v>17.100000000000001</v>
      </c>
      <c r="J155" s="21">
        <v>16.899999999999999</v>
      </c>
      <c r="K155" s="21">
        <v>17.100000000000001</v>
      </c>
      <c r="L155" s="26">
        <v>18.88</v>
      </c>
      <c r="M155" s="24">
        <v>3.3</v>
      </c>
      <c r="N155" s="21"/>
      <c r="O155" s="21">
        <f t="shared" si="18"/>
        <v>167.8</v>
      </c>
      <c r="P155" s="21">
        <v>168.3</v>
      </c>
      <c r="Q155" s="21">
        <v>167.8</v>
      </c>
      <c r="R155" s="26">
        <v>170.66</v>
      </c>
      <c r="S155" s="24">
        <v>2.7</v>
      </c>
      <c r="T155" s="21"/>
      <c r="U155" s="21"/>
      <c r="V155" s="21">
        <v>484.6</v>
      </c>
      <c r="W155" s="21">
        <v>484.8</v>
      </c>
      <c r="X155" s="26">
        <v>484.5</v>
      </c>
      <c r="Y155" s="24">
        <v>21.6</v>
      </c>
      <c r="Z155" s="21"/>
      <c r="AA155" s="21">
        <f t="shared" si="19"/>
        <v>317</v>
      </c>
      <c r="AB155" s="21">
        <v>316.39999999999998</v>
      </c>
      <c r="AC155" s="21">
        <v>317</v>
      </c>
      <c r="AD155" s="26">
        <v>313.83</v>
      </c>
      <c r="AE155" s="24">
        <v>18.899999999999999</v>
      </c>
      <c r="AF155" s="21"/>
      <c r="AG155" s="21">
        <f t="shared" si="20"/>
        <v>61.9</v>
      </c>
      <c r="AH155" s="21">
        <v>61.8</v>
      </c>
      <c r="AI155" s="21">
        <v>61.9</v>
      </c>
      <c r="AJ155" s="26">
        <v>60.88</v>
      </c>
      <c r="AK155" s="24">
        <v>0.5</v>
      </c>
      <c r="AL155" s="21"/>
      <c r="AM155" s="21">
        <f t="shared" si="21"/>
        <v>34.6</v>
      </c>
      <c r="AN155" s="21">
        <v>34.700000000000003</v>
      </c>
      <c r="AO155" s="21">
        <v>34.6</v>
      </c>
      <c r="AP155" s="26">
        <v>35.22</v>
      </c>
      <c r="AQ155" s="24">
        <v>-1</v>
      </c>
      <c r="AR155" s="21"/>
      <c r="AS155" s="21">
        <f t="shared" si="22"/>
        <v>65.400000000000006</v>
      </c>
      <c r="AT155" s="21">
        <v>65.3</v>
      </c>
      <c r="AU155" s="21">
        <v>65.400000000000006</v>
      </c>
      <c r="AV155" s="26">
        <v>64.78</v>
      </c>
      <c r="AW155" s="24">
        <v>1</v>
      </c>
      <c r="AX155" s="21"/>
      <c r="AY155" s="21">
        <f t="shared" si="23"/>
        <v>5.4</v>
      </c>
      <c r="AZ155" s="21">
        <v>5.3</v>
      </c>
      <c r="BA155" s="21">
        <v>5.4</v>
      </c>
      <c r="BB155" s="26">
        <v>6.02</v>
      </c>
      <c r="BC155" s="21">
        <v>0.7</v>
      </c>
    </row>
    <row r="156" spans="1:55" ht="13.2" x14ac:dyDescent="0.25">
      <c r="A156" s="7">
        <v>99</v>
      </c>
      <c r="B156">
        <v>8</v>
      </c>
      <c r="C156" s="21">
        <f t="shared" si="16"/>
        <v>294</v>
      </c>
      <c r="D156" s="21">
        <v>292.5</v>
      </c>
      <c r="E156" s="21">
        <v>294</v>
      </c>
      <c r="F156" s="26">
        <v>296.39</v>
      </c>
      <c r="G156" s="24">
        <v>17.3</v>
      </c>
      <c r="H156" s="21"/>
      <c r="I156" s="21">
        <f t="shared" si="17"/>
        <v>21.2</v>
      </c>
      <c r="J156" s="21">
        <v>21.5</v>
      </c>
      <c r="K156" s="21">
        <v>21.2</v>
      </c>
      <c r="L156" s="26">
        <v>19.059999999999999</v>
      </c>
      <c r="M156" s="24">
        <v>2.2000000000000002</v>
      </c>
      <c r="N156" s="21"/>
      <c r="O156" s="21">
        <f t="shared" si="18"/>
        <v>170.6</v>
      </c>
      <c r="P156" s="21">
        <v>171.8</v>
      </c>
      <c r="Q156" s="21">
        <v>170.6</v>
      </c>
      <c r="R156" s="26">
        <v>170.82</v>
      </c>
      <c r="S156" s="24">
        <v>1.8</v>
      </c>
      <c r="T156" s="21"/>
      <c r="U156" s="21"/>
      <c r="V156" s="21">
        <v>485.8</v>
      </c>
      <c r="W156" s="21">
        <v>485.8</v>
      </c>
      <c r="X156" s="26">
        <v>486.27</v>
      </c>
      <c r="Y156" s="24">
        <v>21.3</v>
      </c>
      <c r="Z156" s="21"/>
      <c r="AA156" s="21">
        <f t="shared" si="19"/>
        <v>315.3</v>
      </c>
      <c r="AB156" s="21">
        <v>314.10000000000002</v>
      </c>
      <c r="AC156" s="21">
        <v>315.3</v>
      </c>
      <c r="AD156" s="26">
        <v>315.45999999999998</v>
      </c>
      <c r="AE156" s="24">
        <v>19.5</v>
      </c>
      <c r="AF156" s="21"/>
      <c r="AG156" s="21">
        <f t="shared" si="20"/>
        <v>60.5</v>
      </c>
      <c r="AH156" s="21">
        <v>60.2</v>
      </c>
      <c r="AI156" s="21">
        <v>60.5</v>
      </c>
      <c r="AJ156" s="26">
        <v>60.95</v>
      </c>
      <c r="AK156" s="24">
        <v>0.9</v>
      </c>
      <c r="AL156" s="21"/>
      <c r="AM156" s="21">
        <f t="shared" si="21"/>
        <v>35.1</v>
      </c>
      <c r="AN156" s="21">
        <v>35.4</v>
      </c>
      <c r="AO156" s="21">
        <v>35.1</v>
      </c>
      <c r="AP156" s="26">
        <v>35.130000000000003</v>
      </c>
      <c r="AQ156" s="24">
        <v>-1.2</v>
      </c>
      <c r="AR156" s="21"/>
      <c r="AS156" s="21">
        <f t="shared" si="22"/>
        <v>64.900000000000006</v>
      </c>
      <c r="AT156" s="21">
        <v>64.599999999999994</v>
      </c>
      <c r="AU156" s="21">
        <v>64.900000000000006</v>
      </c>
      <c r="AV156" s="26">
        <v>64.87</v>
      </c>
      <c r="AW156" s="24">
        <v>1.2</v>
      </c>
      <c r="AX156" s="21"/>
      <c r="AY156" s="21">
        <f t="shared" si="23"/>
        <v>6.7</v>
      </c>
      <c r="AZ156" s="21">
        <v>6.9</v>
      </c>
      <c r="BA156" s="21">
        <v>6.7</v>
      </c>
      <c r="BB156" s="26">
        <v>6.04</v>
      </c>
      <c r="BC156" s="21">
        <v>0.3</v>
      </c>
    </row>
    <row r="157" spans="1:55" ht="13.2" x14ac:dyDescent="0.25">
      <c r="A157" s="7">
        <v>99</v>
      </c>
      <c r="B157">
        <v>9</v>
      </c>
      <c r="C157" s="21">
        <f t="shared" si="16"/>
        <v>292.3</v>
      </c>
      <c r="D157" s="21">
        <v>293.5</v>
      </c>
      <c r="E157" s="21">
        <v>292.3</v>
      </c>
      <c r="F157" s="26">
        <v>297.97000000000003</v>
      </c>
      <c r="G157" s="24">
        <v>18.899999999999999</v>
      </c>
      <c r="H157" s="21"/>
      <c r="I157" s="21">
        <f t="shared" si="17"/>
        <v>20.6</v>
      </c>
      <c r="J157" s="21">
        <v>20.2</v>
      </c>
      <c r="K157" s="21">
        <v>20.6</v>
      </c>
      <c r="L157" s="26">
        <v>19.14</v>
      </c>
      <c r="M157" s="24">
        <v>1</v>
      </c>
      <c r="N157" s="21"/>
      <c r="O157" s="21">
        <f t="shared" si="18"/>
        <v>175.2</v>
      </c>
      <c r="P157" s="21">
        <v>174.6</v>
      </c>
      <c r="Q157" s="21">
        <v>175.2</v>
      </c>
      <c r="R157" s="26">
        <v>170.91</v>
      </c>
      <c r="S157" s="24">
        <v>1.2</v>
      </c>
      <c r="T157" s="21"/>
      <c r="U157" s="21"/>
      <c r="V157" s="21">
        <v>488.4</v>
      </c>
      <c r="W157" s="21">
        <v>488.2</v>
      </c>
      <c r="X157" s="26">
        <v>488.02</v>
      </c>
      <c r="Y157" s="24">
        <v>21</v>
      </c>
      <c r="Z157" s="21"/>
      <c r="AA157" s="21">
        <f t="shared" si="19"/>
        <v>312.89999999999998</v>
      </c>
      <c r="AB157" s="21">
        <v>313.8</v>
      </c>
      <c r="AC157" s="21">
        <v>312.89999999999998</v>
      </c>
      <c r="AD157" s="26">
        <v>317.11</v>
      </c>
      <c r="AE157" s="24">
        <v>19.8</v>
      </c>
      <c r="AF157" s="21"/>
      <c r="AG157" s="21">
        <f t="shared" si="20"/>
        <v>59.9</v>
      </c>
      <c r="AH157" s="21">
        <v>60.1</v>
      </c>
      <c r="AI157" s="21">
        <v>59.9</v>
      </c>
      <c r="AJ157" s="26">
        <v>61.06</v>
      </c>
      <c r="AK157" s="24">
        <v>1.2</v>
      </c>
      <c r="AL157" s="21"/>
      <c r="AM157" s="21">
        <f t="shared" si="21"/>
        <v>35.9</v>
      </c>
      <c r="AN157" s="21">
        <v>35.799999999999997</v>
      </c>
      <c r="AO157" s="21">
        <v>35.9</v>
      </c>
      <c r="AP157" s="26">
        <v>35.020000000000003</v>
      </c>
      <c r="AQ157" s="24">
        <v>-1.3</v>
      </c>
      <c r="AR157" s="21"/>
      <c r="AS157" s="21">
        <f t="shared" si="22"/>
        <v>64.099999999999994</v>
      </c>
      <c r="AT157" s="21">
        <v>64.2</v>
      </c>
      <c r="AU157" s="21">
        <v>64.099999999999994</v>
      </c>
      <c r="AV157" s="26">
        <v>64.98</v>
      </c>
      <c r="AW157" s="24">
        <v>1.3</v>
      </c>
      <c r="AX157" s="21"/>
      <c r="AY157" s="21">
        <f t="shared" si="23"/>
        <v>6.6</v>
      </c>
      <c r="AZ157" s="21">
        <v>6.5</v>
      </c>
      <c r="BA157" s="21">
        <v>6.6</v>
      </c>
      <c r="BB157" s="26">
        <v>6.04</v>
      </c>
      <c r="BC157" s="21">
        <v>-0.1</v>
      </c>
    </row>
    <row r="158" spans="1:55" ht="13.2" x14ac:dyDescent="0.25">
      <c r="A158" s="7">
        <v>99</v>
      </c>
      <c r="B158">
        <v>10</v>
      </c>
      <c r="C158" s="21">
        <f t="shared" si="16"/>
        <v>304.8</v>
      </c>
      <c r="D158" s="21">
        <v>306.2</v>
      </c>
      <c r="E158" s="21">
        <v>304.8</v>
      </c>
      <c r="F158" s="26">
        <v>299.66000000000003</v>
      </c>
      <c r="G158" s="24">
        <v>20.3</v>
      </c>
      <c r="H158" s="21"/>
      <c r="I158" s="21">
        <f t="shared" si="17"/>
        <v>16.5</v>
      </c>
      <c r="J158" s="21">
        <v>15.1</v>
      </c>
      <c r="K158" s="21">
        <v>16.5</v>
      </c>
      <c r="L158" s="26">
        <v>19.13</v>
      </c>
      <c r="M158" s="24">
        <v>-0.1</v>
      </c>
      <c r="N158" s="21"/>
      <c r="O158" s="21">
        <f t="shared" si="18"/>
        <v>168.3</v>
      </c>
      <c r="P158" s="21">
        <v>168</v>
      </c>
      <c r="Q158" s="21">
        <v>168.3</v>
      </c>
      <c r="R158" s="26">
        <v>170.97</v>
      </c>
      <c r="S158" s="24">
        <v>0.6</v>
      </c>
      <c r="T158" s="21"/>
      <c r="U158" s="21"/>
      <c r="V158" s="21">
        <v>489.3</v>
      </c>
      <c r="W158" s="21">
        <v>489.6</v>
      </c>
      <c r="X158" s="26">
        <v>489.75</v>
      </c>
      <c r="Y158" s="24">
        <v>20.8</v>
      </c>
      <c r="Z158" s="21"/>
      <c r="AA158" s="21">
        <f t="shared" si="19"/>
        <v>321.3</v>
      </c>
      <c r="AB158" s="21">
        <v>321.3</v>
      </c>
      <c r="AC158" s="21">
        <v>321.3</v>
      </c>
      <c r="AD158" s="26">
        <v>318.79000000000002</v>
      </c>
      <c r="AE158" s="24">
        <v>20.100000000000001</v>
      </c>
      <c r="AF158" s="21"/>
      <c r="AG158" s="21">
        <f t="shared" si="20"/>
        <v>62.3</v>
      </c>
      <c r="AH158" s="21">
        <v>62.6</v>
      </c>
      <c r="AI158" s="21">
        <v>62.3</v>
      </c>
      <c r="AJ158" s="26">
        <v>61.18</v>
      </c>
      <c r="AK158" s="24">
        <v>1.6</v>
      </c>
      <c r="AL158" s="21"/>
      <c r="AM158" s="21">
        <f t="shared" si="21"/>
        <v>34.4</v>
      </c>
      <c r="AN158" s="21">
        <v>34.299999999999997</v>
      </c>
      <c r="AO158" s="21">
        <v>34.4</v>
      </c>
      <c r="AP158" s="26">
        <v>34.909999999999997</v>
      </c>
      <c r="AQ158" s="24">
        <v>-1.4</v>
      </c>
      <c r="AR158" s="21"/>
      <c r="AS158" s="21">
        <f t="shared" si="22"/>
        <v>65.599999999999994</v>
      </c>
      <c r="AT158" s="21">
        <v>65.7</v>
      </c>
      <c r="AU158" s="21">
        <v>65.599999999999994</v>
      </c>
      <c r="AV158" s="26">
        <v>65.09</v>
      </c>
      <c r="AW158" s="24">
        <v>1.4</v>
      </c>
      <c r="AX158" s="21"/>
      <c r="AY158" s="21">
        <f t="shared" si="23"/>
        <v>5.0999999999999996</v>
      </c>
      <c r="AZ158" s="21">
        <v>4.7</v>
      </c>
      <c r="BA158" s="21">
        <v>5.0999999999999996</v>
      </c>
      <c r="BB158" s="26">
        <v>6</v>
      </c>
      <c r="BC158" s="21">
        <v>-0.4</v>
      </c>
    </row>
    <row r="159" spans="1:55" ht="13.2" x14ac:dyDescent="0.25">
      <c r="A159" s="7">
        <v>99</v>
      </c>
      <c r="B159">
        <v>11</v>
      </c>
      <c r="C159" s="21">
        <f t="shared" si="16"/>
        <v>301.10000000000002</v>
      </c>
      <c r="D159" s="21">
        <v>300.89999999999998</v>
      </c>
      <c r="E159" s="21">
        <v>301.10000000000002</v>
      </c>
      <c r="F159" s="26">
        <v>301.43</v>
      </c>
      <c r="G159" s="24">
        <v>21.3</v>
      </c>
      <c r="H159" s="21"/>
      <c r="I159" s="21">
        <f t="shared" si="17"/>
        <v>18.8</v>
      </c>
      <c r="J159" s="21">
        <v>19.100000000000001</v>
      </c>
      <c r="K159" s="21">
        <v>18.8</v>
      </c>
      <c r="L159" s="26">
        <v>19.04</v>
      </c>
      <c r="M159" s="24">
        <v>-1.1000000000000001</v>
      </c>
      <c r="N159" s="21"/>
      <c r="O159" s="21">
        <f t="shared" si="18"/>
        <v>171.3</v>
      </c>
      <c r="P159" s="21">
        <v>170.9</v>
      </c>
      <c r="Q159" s="21">
        <v>171.3</v>
      </c>
      <c r="R159" s="26">
        <v>170.99</v>
      </c>
      <c r="S159" s="24">
        <v>0.3</v>
      </c>
      <c r="T159" s="21"/>
      <c r="U159" s="21"/>
      <c r="V159" s="21">
        <v>491</v>
      </c>
      <c r="W159" s="21">
        <v>491.2</v>
      </c>
      <c r="X159" s="26">
        <v>491.46</v>
      </c>
      <c r="Y159" s="24">
        <v>20.5</v>
      </c>
      <c r="Z159" s="21"/>
      <c r="AA159" s="21">
        <f t="shared" si="19"/>
        <v>320</v>
      </c>
      <c r="AB159" s="21">
        <v>320.10000000000002</v>
      </c>
      <c r="AC159" s="21">
        <v>320</v>
      </c>
      <c r="AD159" s="26">
        <v>320.47000000000003</v>
      </c>
      <c r="AE159" s="24">
        <v>20.2</v>
      </c>
      <c r="AF159" s="21"/>
      <c r="AG159" s="21">
        <f t="shared" si="20"/>
        <v>61.3</v>
      </c>
      <c r="AH159" s="21">
        <v>61.3</v>
      </c>
      <c r="AI159" s="21">
        <v>61.3</v>
      </c>
      <c r="AJ159" s="26">
        <v>61.33</v>
      </c>
      <c r="AK159" s="24">
        <v>1.8</v>
      </c>
      <c r="AL159" s="21"/>
      <c r="AM159" s="21">
        <f t="shared" si="21"/>
        <v>34.9</v>
      </c>
      <c r="AN159" s="21">
        <v>34.799999999999997</v>
      </c>
      <c r="AO159" s="21">
        <v>34.9</v>
      </c>
      <c r="AP159" s="26">
        <v>34.79</v>
      </c>
      <c r="AQ159" s="24">
        <v>-1.4</v>
      </c>
      <c r="AR159" s="21"/>
      <c r="AS159" s="21">
        <f t="shared" si="22"/>
        <v>65.099999999999994</v>
      </c>
      <c r="AT159" s="21">
        <v>65.2</v>
      </c>
      <c r="AU159" s="21">
        <v>65.099999999999994</v>
      </c>
      <c r="AV159" s="26">
        <v>65.209999999999994</v>
      </c>
      <c r="AW159" s="24">
        <v>1.4</v>
      </c>
      <c r="AX159" s="21"/>
      <c r="AY159" s="21">
        <f t="shared" si="23"/>
        <v>5.9</v>
      </c>
      <c r="AZ159" s="21">
        <v>6</v>
      </c>
      <c r="BA159" s="21">
        <v>5.9</v>
      </c>
      <c r="BB159" s="26">
        <v>5.94</v>
      </c>
      <c r="BC159" s="21">
        <v>-0.7</v>
      </c>
    </row>
    <row r="160" spans="1:55" ht="13.2" x14ac:dyDescent="0.25">
      <c r="A160" s="7">
        <v>99</v>
      </c>
      <c r="B160">
        <v>12</v>
      </c>
      <c r="C160" s="21">
        <f t="shared" si="16"/>
        <v>301.2</v>
      </c>
      <c r="D160" s="21">
        <v>300.89999999999998</v>
      </c>
      <c r="E160" s="21">
        <v>301.2</v>
      </c>
      <c r="F160" s="26">
        <v>303.24</v>
      </c>
      <c r="G160" s="24">
        <v>21.7</v>
      </c>
      <c r="H160" s="21"/>
      <c r="I160" s="21">
        <f t="shared" si="17"/>
        <v>21.3</v>
      </c>
      <c r="J160" s="21">
        <v>21.1</v>
      </c>
      <c r="K160" s="21">
        <v>21.3</v>
      </c>
      <c r="L160" s="26">
        <v>18.89</v>
      </c>
      <c r="M160" s="24">
        <v>-1.9</v>
      </c>
      <c r="N160" s="21"/>
      <c r="O160" s="21">
        <f t="shared" si="18"/>
        <v>171.5</v>
      </c>
      <c r="P160" s="21">
        <v>172.3</v>
      </c>
      <c r="Q160" s="21">
        <v>171.5</v>
      </c>
      <c r="R160" s="26">
        <v>171.02</v>
      </c>
      <c r="S160" s="24">
        <v>0.4</v>
      </c>
      <c r="T160" s="21"/>
      <c r="U160" s="21"/>
      <c r="V160" s="21">
        <v>494.3</v>
      </c>
      <c r="W160" s="21">
        <v>494</v>
      </c>
      <c r="X160" s="26">
        <v>493.14</v>
      </c>
      <c r="Y160" s="24">
        <v>20.2</v>
      </c>
      <c r="Z160" s="21"/>
      <c r="AA160" s="21">
        <f t="shared" si="19"/>
        <v>322.5</v>
      </c>
      <c r="AB160" s="21">
        <v>322</v>
      </c>
      <c r="AC160" s="21">
        <v>322.5</v>
      </c>
      <c r="AD160" s="26">
        <v>322.13</v>
      </c>
      <c r="AE160" s="24">
        <v>19.899999999999999</v>
      </c>
      <c r="AF160" s="21"/>
      <c r="AG160" s="21">
        <f t="shared" si="20"/>
        <v>61</v>
      </c>
      <c r="AH160" s="21">
        <v>60.9</v>
      </c>
      <c r="AI160" s="21">
        <v>61</v>
      </c>
      <c r="AJ160" s="26">
        <v>61.49</v>
      </c>
      <c r="AK160" s="24">
        <v>1.9</v>
      </c>
      <c r="AL160" s="21"/>
      <c r="AM160" s="21">
        <f t="shared" si="21"/>
        <v>34.700000000000003</v>
      </c>
      <c r="AN160" s="21">
        <v>34.9</v>
      </c>
      <c r="AO160" s="21">
        <v>34.700000000000003</v>
      </c>
      <c r="AP160" s="26">
        <v>34.68</v>
      </c>
      <c r="AQ160" s="24">
        <v>-1.4</v>
      </c>
      <c r="AR160" s="21"/>
      <c r="AS160" s="21">
        <f t="shared" si="22"/>
        <v>65.3</v>
      </c>
      <c r="AT160" s="21">
        <v>65.099999999999994</v>
      </c>
      <c r="AU160" s="21">
        <v>65.3</v>
      </c>
      <c r="AV160" s="26">
        <v>65.319999999999993</v>
      </c>
      <c r="AW160" s="24">
        <v>1.4</v>
      </c>
      <c r="AX160" s="21"/>
      <c r="AY160" s="21">
        <f t="shared" si="23"/>
        <v>6.6</v>
      </c>
      <c r="AZ160" s="21">
        <v>6.6</v>
      </c>
      <c r="BA160" s="21">
        <v>6.6</v>
      </c>
      <c r="BB160" s="26">
        <v>5.86</v>
      </c>
      <c r="BC160" s="21">
        <v>-0.9</v>
      </c>
    </row>
    <row r="161" spans="1:55" ht="13.2" x14ac:dyDescent="0.25">
      <c r="A161" s="7"/>
      <c r="B161">
        <v>1</v>
      </c>
      <c r="C161" s="21">
        <f t="shared" si="16"/>
        <v>307.60000000000002</v>
      </c>
      <c r="D161" s="21">
        <v>306.3</v>
      </c>
      <c r="E161" s="21">
        <v>307.60000000000002</v>
      </c>
      <c r="F161" s="26">
        <v>305.02</v>
      </c>
      <c r="G161" s="24">
        <v>21.4</v>
      </c>
      <c r="H161" s="21"/>
      <c r="I161" s="21">
        <f t="shared" si="17"/>
        <v>15.7</v>
      </c>
      <c r="J161" s="21">
        <v>15.5</v>
      </c>
      <c r="K161" s="21">
        <v>15.7</v>
      </c>
      <c r="L161" s="26">
        <v>18.71</v>
      </c>
      <c r="M161" s="24">
        <v>-2.2000000000000002</v>
      </c>
      <c r="N161" s="21"/>
      <c r="O161" s="21">
        <f t="shared" si="18"/>
        <v>172.1</v>
      </c>
      <c r="P161" s="21">
        <v>173.2</v>
      </c>
      <c r="Q161" s="21">
        <v>172.1</v>
      </c>
      <c r="R161" s="26">
        <v>171.1</v>
      </c>
      <c r="S161" s="24">
        <v>1</v>
      </c>
      <c r="T161" s="21"/>
      <c r="U161" s="21"/>
      <c r="V161" s="21">
        <v>495</v>
      </c>
      <c r="W161" s="21">
        <v>495.4</v>
      </c>
      <c r="X161" s="26">
        <v>494.83</v>
      </c>
      <c r="Y161" s="24">
        <v>20.2</v>
      </c>
      <c r="Z161" s="21"/>
      <c r="AA161" s="21">
        <f t="shared" si="19"/>
        <v>323.3</v>
      </c>
      <c r="AB161" s="21">
        <v>321.8</v>
      </c>
      <c r="AC161" s="21">
        <v>323.3</v>
      </c>
      <c r="AD161" s="26">
        <v>323.73</v>
      </c>
      <c r="AE161" s="24">
        <v>19.2</v>
      </c>
      <c r="AF161" s="21"/>
      <c r="AG161" s="21">
        <f t="shared" si="20"/>
        <v>62.1</v>
      </c>
      <c r="AH161" s="21">
        <v>61.9</v>
      </c>
      <c r="AI161" s="21">
        <v>62.1</v>
      </c>
      <c r="AJ161" s="26">
        <v>61.64</v>
      </c>
      <c r="AK161" s="24">
        <v>1.8</v>
      </c>
      <c r="AL161" s="21"/>
      <c r="AM161" s="21">
        <f t="shared" si="21"/>
        <v>34.700000000000003</v>
      </c>
      <c r="AN161" s="21">
        <v>35</v>
      </c>
      <c r="AO161" s="21">
        <v>34.700000000000003</v>
      </c>
      <c r="AP161" s="26">
        <v>34.58</v>
      </c>
      <c r="AQ161" s="24">
        <v>-1.2</v>
      </c>
      <c r="AR161" s="21"/>
      <c r="AS161" s="21">
        <f t="shared" si="22"/>
        <v>65.3</v>
      </c>
      <c r="AT161" s="21">
        <v>65</v>
      </c>
      <c r="AU161" s="21">
        <v>65.3</v>
      </c>
      <c r="AV161" s="26">
        <v>65.42</v>
      </c>
      <c r="AW161" s="24">
        <v>1.2</v>
      </c>
      <c r="AX161" s="21"/>
      <c r="AY161" s="21">
        <f t="shared" si="23"/>
        <v>4.9000000000000004</v>
      </c>
      <c r="AZ161" s="21">
        <v>4.8</v>
      </c>
      <c r="BA161" s="21">
        <v>4.9000000000000004</v>
      </c>
      <c r="BB161" s="26">
        <v>5.78</v>
      </c>
      <c r="BC161" s="21">
        <v>-1</v>
      </c>
    </row>
    <row r="162" spans="1:55" ht="13.2" x14ac:dyDescent="0.25">
      <c r="A162" s="7">
        <v>0</v>
      </c>
      <c r="B162">
        <v>2</v>
      </c>
      <c r="C162" s="21">
        <f t="shared" si="16"/>
        <v>308.5</v>
      </c>
      <c r="D162" s="21">
        <v>306.10000000000002</v>
      </c>
      <c r="E162" s="21">
        <v>308.5</v>
      </c>
      <c r="F162" s="26">
        <v>306.72000000000003</v>
      </c>
      <c r="G162" s="24">
        <v>20.399999999999999</v>
      </c>
      <c r="H162" s="21"/>
      <c r="I162" s="21">
        <f t="shared" si="17"/>
        <v>18.399999999999999</v>
      </c>
      <c r="J162" s="21">
        <v>19.7</v>
      </c>
      <c r="K162" s="21">
        <v>18.399999999999999</v>
      </c>
      <c r="L162" s="26">
        <v>18.52</v>
      </c>
      <c r="M162" s="24">
        <v>-2.2999999999999998</v>
      </c>
      <c r="N162" s="21"/>
      <c r="O162" s="21">
        <f t="shared" si="18"/>
        <v>168.9</v>
      </c>
      <c r="P162" s="21">
        <v>169.4</v>
      </c>
      <c r="Q162" s="21">
        <v>168.9</v>
      </c>
      <c r="R162" s="26">
        <v>171.3</v>
      </c>
      <c r="S162" s="24">
        <v>2.2999999999999998</v>
      </c>
      <c r="T162" s="21"/>
      <c r="U162" s="21"/>
      <c r="V162" s="21">
        <v>495.1</v>
      </c>
      <c r="W162" s="21">
        <v>495.8</v>
      </c>
      <c r="X162" s="26">
        <v>496.53</v>
      </c>
      <c r="Y162" s="24">
        <v>20.5</v>
      </c>
      <c r="Z162" s="21"/>
      <c r="AA162" s="21">
        <f t="shared" si="19"/>
        <v>326.89999999999998</v>
      </c>
      <c r="AB162" s="21">
        <v>325.8</v>
      </c>
      <c r="AC162" s="21">
        <v>326.89999999999998</v>
      </c>
      <c r="AD162" s="26">
        <v>325.24</v>
      </c>
      <c r="AE162" s="24">
        <v>18.100000000000001</v>
      </c>
      <c r="AF162" s="21"/>
      <c r="AG162" s="21">
        <f t="shared" si="20"/>
        <v>62.2</v>
      </c>
      <c r="AH162" s="21">
        <v>61.8</v>
      </c>
      <c r="AI162" s="21">
        <v>62.2</v>
      </c>
      <c r="AJ162" s="26">
        <v>61.77</v>
      </c>
      <c r="AK162" s="24">
        <v>1.6</v>
      </c>
      <c r="AL162" s="21"/>
      <c r="AM162" s="21">
        <f t="shared" si="21"/>
        <v>34.1</v>
      </c>
      <c r="AN162" s="21">
        <v>34.200000000000003</v>
      </c>
      <c r="AO162" s="21">
        <v>34.1</v>
      </c>
      <c r="AP162" s="26">
        <v>34.5</v>
      </c>
      <c r="AQ162" s="24">
        <v>-1</v>
      </c>
      <c r="AR162" s="21"/>
      <c r="AS162" s="21">
        <f t="shared" si="22"/>
        <v>65.900000000000006</v>
      </c>
      <c r="AT162" s="21">
        <v>65.8</v>
      </c>
      <c r="AU162" s="21">
        <v>65.900000000000006</v>
      </c>
      <c r="AV162" s="26">
        <v>65.5</v>
      </c>
      <c r="AW162" s="24">
        <v>1</v>
      </c>
      <c r="AX162" s="21"/>
      <c r="AY162" s="21">
        <f t="shared" si="23"/>
        <v>5.6</v>
      </c>
      <c r="AZ162" s="21">
        <v>6</v>
      </c>
      <c r="BA162" s="21">
        <v>5.6</v>
      </c>
      <c r="BB162" s="26">
        <v>5.69</v>
      </c>
      <c r="BC162" s="21">
        <v>-1</v>
      </c>
    </row>
    <row r="163" spans="1:55" ht="13.2" x14ac:dyDescent="0.25">
      <c r="A163" s="7">
        <v>0</v>
      </c>
      <c r="B163">
        <v>3</v>
      </c>
      <c r="C163" s="21">
        <f t="shared" si="16"/>
        <v>307.5</v>
      </c>
      <c r="D163" s="21">
        <v>311.2</v>
      </c>
      <c r="E163" s="21">
        <v>307.5</v>
      </c>
      <c r="F163" s="26">
        <v>308.35000000000002</v>
      </c>
      <c r="G163" s="24">
        <v>19.600000000000001</v>
      </c>
      <c r="H163" s="21"/>
      <c r="I163" s="21">
        <f t="shared" si="17"/>
        <v>19.600000000000001</v>
      </c>
      <c r="J163" s="21">
        <v>20.9</v>
      </c>
      <c r="K163" s="21">
        <v>19.600000000000001</v>
      </c>
      <c r="L163" s="26">
        <v>18.32</v>
      </c>
      <c r="M163" s="24">
        <v>-2.4</v>
      </c>
      <c r="N163" s="21"/>
      <c r="O163" s="21">
        <f t="shared" si="18"/>
        <v>171</v>
      </c>
      <c r="P163" s="21">
        <v>165.6</v>
      </c>
      <c r="Q163" s="21">
        <v>171</v>
      </c>
      <c r="R163" s="26">
        <v>171.61</v>
      </c>
      <c r="S163" s="24">
        <v>3.7</v>
      </c>
      <c r="T163" s="21"/>
      <c r="U163" s="21"/>
      <c r="V163" s="21">
        <v>497.7</v>
      </c>
      <c r="W163" s="21">
        <v>498.1</v>
      </c>
      <c r="X163" s="26">
        <v>498.27</v>
      </c>
      <c r="Y163" s="24">
        <v>20.8</v>
      </c>
      <c r="Z163" s="21"/>
      <c r="AA163" s="21">
        <f t="shared" si="19"/>
        <v>327.10000000000002</v>
      </c>
      <c r="AB163" s="21">
        <v>332.1</v>
      </c>
      <c r="AC163" s="21">
        <v>327.10000000000002</v>
      </c>
      <c r="AD163" s="26">
        <v>326.67</v>
      </c>
      <c r="AE163" s="24">
        <v>17.2</v>
      </c>
      <c r="AF163" s="21"/>
      <c r="AG163" s="21">
        <f t="shared" si="20"/>
        <v>61.7</v>
      </c>
      <c r="AH163" s="21">
        <v>62.5</v>
      </c>
      <c r="AI163" s="21">
        <v>61.7</v>
      </c>
      <c r="AJ163" s="26">
        <v>61.88</v>
      </c>
      <c r="AK163" s="24">
        <v>1.4</v>
      </c>
      <c r="AL163" s="21"/>
      <c r="AM163" s="21">
        <f t="shared" si="21"/>
        <v>34.299999999999997</v>
      </c>
      <c r="AN163" s="21">
        <v>33.299999999999997</v>
      </c>
      <c r="AO163" s="21">
        <v>34.299999999999997</v>
      </c>
      <c r="AP163" s="26">
        <v>34.44</v>
      </c>
      <c r="AQ163" s="24">
        <v>-0.7</v>
      </c>
      <c r="AR163" s="21"/>
      <c r="AS163" s="21">
        <f t="shared" si="22"/>
        <v>65.7</v>
      </c>
      <c r="AT163" s="21">
        <v>66.7</v>
      </c>
      <c r="AU163" s="21">
        <v>65.7</v>
      </c>
      <c r="AV163" s="26">
        <v>65.56</v>
      </c>
      <c r="AW163" s="24">
        <v>0.7</v>
      </c>
      <c r="AX163" s="21"/>
      <c r="AY163" s="21">
        <f t="shared" si="23"/>
        <v>6</v>
      </c>
      <c r="AZ163" s="21">
        <v>6.3</v>
      </c>
      <c r="BA163" s="21">
        <v>6</v>
      </c>
      <c r="BB163" s="26">
        <v>5.61</v>
      </c>
      <c r="BC163" s="21">
        <v>-1</v>
      </c>
    </row>
    <row r="164" spans="1:55" ht="13.2" x14ac:dyDescent="0.25">
      <c r="A164" s="7">
        <v>0</v>
      </c>
      <c r="B164">
        <v>4</v>
      </c>
      <c r="C164" s="21">
        <f t="shared" si="16"/>
        <v>313</v>
      </c>
      <c r="D164" s="21">
        <v>312.60000000000002</v>
      </c>
      <c r="E164" s="21">
        <v>313</v>
      </c>
      <c r="F164" s="26">
        <v>309.94</v>
      </c>
      <c r="G164" s="24">
        <v>19.100000000000001</v>
      </c>
      <c r="H164" s="21"/>
      <c r="I164" s="21">
        <f t="shared" si="17"/>
        <v>17.5</v>
      </c>
      <c r="J164" s="21">
        <v>17.8</v>
      </c>
      <c r="K164" s="21">
        <v>17.5</v>
      </c>
      <c r="L164" s="26">
        <v>18.11</v>
      </c>
      <c r="M164" s="24">
        <v>-2.4</v>
      </c>
      <c r="N164" s="21"/>
      <c r="O164" s="21">
        <f t="shared" si="18"/>
        <v>169.1</v>
      </c>
      <c r="P164" s="21">
        <v>169.2</v>
      </c>
      <c r="Q164" s="21">
        <v>169.1</v>
      </c>
      <c r="R164" s="26">
        <v>172</v>
      </c>
      <c r="S164" s="24">
        <v>4.7</v>
      </c>
      <c r="T164" s="21"/>
      <c r="U164" s="21"/>
      <c r="V164" s="21">
        <v>499.6</v>
      </c>
      <c r="W164" s="21">
        <v>499.6</v>
      </c>
      <c r="X164" s="26">
        <v>500.05</v>
      </c>
      <c r="Y164" s="24">
        <v>21.4</v>
      </c>
      <c r="Z164" s="21"/>
      <c r="AA164" s="21">
        <f t="shared" si="19"/>
        <v>330.5</v>
      </c>
      <c r="AB164" s="21">
        <v>330.4</v>
      </c>
      <c r="AC164" s="21">
        <v>330.5</v>
      </c>
      <c r="AD164" s="26">
        <v>328.05</v>
      </c>
      <c r="AE164" s="24">
        <v>16.600000000000001</v>
      </c>
      <c r="AF164" s="21"/>
      <c r="AG164" s="21">
        <f t="shared" si="20"/>
        <v>62.6</v>
      </c>
      <c r="AH164" s="21">
        <v>62.6</v>
      </c>
      <c r="AI164" s="21">
        <v>62.6</v>
      </c>
      <c r="AJ164" s="26">
        <v>61.98</v>
      </c>
      <c r="AK164" s="24">
        <v>1.2</v>
      </c>
      <c r="AL164" s="21"/>
      <c r="AM164" s="21">
        <f t="shared" si="21"/>
        <v>33.9</v>
      </c>
      <c r="AN164" s="21">
        <v>33.9</v>
      </c>
      <c r="AO164" s="21">
        <v>33.9</v>
      </c>
      <c r="AP164" s="26">
        <v>34.4</v>
      </c>
      <c r="AQ164" s="24">
        <v>-0.5</v>
      </c>
      <c r="AR164" s="21"/>
      <c r="AS164" s="21">
        <f t="shared" si="22"/>
        <v>66.099999999999994</v>
      </c>
      <c r="AT164" s="21">
        <v>66.099999999999994</v>
      </c>
      <c r="AU164" s="21">
        <v>66.099999999999994</v>
      </c>
      <c r="AV164" s="26">
        <v>65.599999999999994</v>
      </c>
      <c r="AW164" s="24">
        <v>0.5</v>
      </c>
      <c r="AX164" s="21"/>
      <c r="AY164" s="21">
        <f t="shared" si="23"/>
        <v>5.3</v>
      </c>
      <c r="AZ164" s="21">
        <v>5.4</v>
      </c>
      <c r="BA164" s="21">
        <v>5.3</v>
      </c>
      <c r="BB164" s="26">
        <v>5.52</v>
      </c>
      <c r="BC164" s="21">
        <v>-1</v>
      </c>
    </row>
    <row r="165" spans="1:55" ht="13.2" x14ac:dyDescent="0.25">
      <c r="A165" s="7">
        <v>0</v>
      </c>
      <c r="B165">
        <v>5</v>
      </c>
      <c r="C165" s="21">
        <f t="shared" si="16"/>
        <v>307.5</v>
      </c>
      <c r="D165" s="21">
        <v>307.3</v>
      </c>
      <c r="E165" s="21">
        <v>307.5</v>
      </c>
      <c r="F165" s="26">
        <v>311.52</v>
      </c>
      <c r="G165" s="24">
        <v>18.899999999999999</v>
      </c>
      <c r="H165" s="21"/>
      <c r="I165" s="21">
        <f t="shared" si="17"/>
        <v>20</v>
      </c>
      <c r="J165" s="21">
        <v>18.8</v>
      </c>
      <c r="K165" s="21">
        <v>20</v>
      </c>
      <c r="L165" s="26">
        <v>17.95</v>
      </c>
      <c r="M165" s="24">
        <v>-1.9</v>
      </c>
      <c r="N165" s="21"/>
      <c r="O165" s="21">
        <f t="shared" si="18"/>
        <v>174.7</v>
      </c>
      <c r="P165" s="21">
        <v>176.6</v>
      </c>
      <c r="Q165" s="21">
        <v>174.7</v>
      </c>
      <c r="R165" s="26">
        <v>172.41</v>
      </c>
      <c r="S165" s="24">
        <v>4.9000000000000004</v>
      </c>
      <c r="T165" s="21"/>
      <c r="U165" s="21"/>
      <c r="V165" s="21">
        <v>502.7</v>
      </c>
      <c r="W165" s="21">
        <v>502.2</v>
      </c>
      <c r="X165" s="26">
        <v>501.87</v>
      </c>
      <c r="Y165" s="24">
        <v>21.9</v>
      </c>
      <c r="Z165" s="21"/>
      <c r="AA165" s="21">
        <f t="shared" si="19"/>
        <v>327.5</v>
      </c>
      <c r="AB165" s="21">
        <v>326.10000000000002</v>
      </c>
      <c r="AC165" s="21">
        <v>327.5</v>
      </c>
      <c r="AD165" s="26">
        <v>329.47</v>
      </c>
      <c r="AE165" s="24">
        <v>17</v>
      </c>
      <c r="AF165" s="21"/>
      <c r="AG165" s="21">
        <f t="shared" si="20"/>
        <v>61.2</v>
      </c>
      <c r="AH165" s="21">
        <v>61.1</v>
      </c>
      <c r="AI165" s="21">
        <v>61.2</v>
      </c>
      <c r="AJ165" s="26">
        <v>62.07</v>
      </c>
      <c r="AK165" s="24">
        <v>1.1000000000000001</v>
      </c>
      <c r="AL165" s="21"/>
      <c r="AM165" s="21">
        <f t="shared" si="21"/>
        <v>34.799999999999997</v>
      </c>
      <c r="AN165" s="21">
        <v>35.1</v>
      </c>
      <c r="AO165" s="21">
        <v>34.799999999999997</v>
      </c>
      <c r="AP165" s="26">
        <v>34.35</v>
      </c>
      <c r="AQ165" s="24">
        <v>-0.5</v>
      </c>
      <c r="AR165" s="21"/>
      <c r="AS165" s="21">
        <f t="shared" si="22"/>
        <v>65.2</v>
      </c>
      <c r="AT165" s="21">
        <v>64.900000000000006</v>
      </c>
      <c r="AU165" s="21">
        <v>65.2</v>
      </c>
      <c r="AV165" s="26">
        <v>65.650000000000006</v>
      </c>
      <c r="AW165" s="24">
        <v>0.5</v>
      </c>
      <c r="AX165" s="21"/>
      <c r="AY165" s="21">
        <f t="shared" si="23"/>
        <v>6.1</v>
      </c>
      <c r="AZ165" s="21">
        <v>5.8</v>
      </c>
      <c r="BA165" s="21">
        <v>6.1</v>
      </c>
      <c r="BB165" s="26">
        <v>5.45</v>
      </c>
      <c r="BC165" s="21">
        <v>-0.9</v>
      </c>
    </row>
    <row r="166" spans="1:55" ht="13.2" x14ac:dyDescent="0.25">
      <c r="A166" s="7">
        <v>0</v>
      </c>
      <c r="B166">
        <v>6</v>
      </c>
      <c r="C166" s="21">
        <f t="shared" si="16"/>
        <v>315</v>
      </c>
      <c r="D166" s="21">
        <v>315.39999999999998</v>
      </c>
      <c r="E166" s="21">
        <v>315</v>
      </c>
      <c r="F166" s="26">
        <v>313.14</v>
      </c>
      <c r="G166" s="24">
        <v>19.5</v>
      </c>
      <c r="H166" s="21"/>
      <c r="I166" s="21">
        <f t="shared" si="17"/>
        <v>16</v>
      </c>
      <c r="J166" s="21">
        <v>16.399999999999999</v>
      </c>
      <c r="K166" s="21">
        <v>16</v>
      </c>
      <c r="L166" s="26">
        <v>17.829999999999998</v>
      </c>
      <c r="M166" s="24">
        <v>-1.5</v>
      </c>
      <c r="N166" s="21"/>
      <c r="O166" s="21">
        <f t="shared" si="18"/>
        <v>172.7</v>
      </c>
      <c r="P166" s="21">
        <v>173.1</v>
      </c>
      <c r="Q166" s="21">
        <v>172.7</v>
      </c>
      <c r="R166" s="26">
        <v>172.78</v>
      </c>
      <c r="S166" s="24">
        <v>4.5</v>
      </c>
      <c r="T166" s="21"/>
      <c r="U166" s="21"/>
      <c r="V166" s="21">
        <v>504.9</v>
      </c>
      <c r="W166" s="21">
        <v>503.8</v>
      </c>
      <c r="X166" s="26">
        <v>503.75</v>
      </c>
      <c r="Y166" s="24">
        <v>22.5</v>
      </c>
      <c r="Z166" s="21"/>
      <c r="AA166" s="21">
        <f t="shared" si="19"/>
        <v>331.1</v>
      </c>
      <c r="AB166" s="21">
        <v>331.8</v>
      </c>
      <c r="AC166" s="21">
        <v>331.1</v>
      </c>
      <c r="AD166" s="26">
        <v>330.97</v>
      </c>
      <c r="AE166" s="24">
        <v>18</v>
      </c>
      <c r="AF166" s="21"/>
      <c r="AG166" s="21">
        <f t="shared" si="20"/>
        <v>62.5</v>
      </c>
      <c r="AH166" s="21">
        <v>62.5</v>
      </c>
      <c r="AI166" s="21">
        <v>62.5</v>
      </c>
      <c r="AJ166" s="26">
        <v>62.16</v>
      </c>
      <c r="AK166" s="24">
        <v>1.1000000000000001</v>
      </c>
      <c r="AL166" s="21"/>
      <c r="AM166" s="21">
        <f t="shared" si="21"/>
        <v>34.299999999999997</v>
      </c>
      <c r="AN166" s="21">
        <v>34.299999999999997</v>
      </c>
      <c r="AO166" s="21">
        <v>34.299999999999997</v>
      </c>
      <c r="AP166" s="26">
        <v>34.299999999999997</v>
      </c>
      <c r="AQ166" s="24">
        <v>-0.6</v>
      </c>
      <c r="AR166" s="21"/>
      <c r="AS166" s="21">
        <f t="shared" si="22"/>
        <v>65.7</v>
      </c>
      <c r="AT166" s="21">
        <v>65.7</v>
      </c>
      <c r="AU166" s="21">
        <v>65.7</v>
      </c>
      <c r="AV166" s="26">
        <v>65.7</v>
      </c>
      <c r="AW166" s="24">
        <v>0.6</v>
      </c>
      <c r="AX166" s="21"/>
      <c r="AY166" s="21">
        <f t="shared" si="23"/>
        <v>4.8</v>
      </c>
      <c r="AZ166" s="21">
        <v>5</v>
      </c>
      <c r="BA166" s="21">
        <v>4.8</v>
      </c>
      <c r="BB166" s="26">
        <v>5.39</v>
      </c>
      <c r="BC166" s="21">
        <v>-0.7</v>
      </c>
    </row>
    <row r="167" spans="1:55" ht="13.2" x14ac:dyDescent="0.25">
      <c r="A167" s="7">
        <v>0</v>
      </c>
      <c r="B167">
        <v>7</v>
      </c>
      <c r="C167" s="21">
        <f t="shared" si="16"/>
        <v>312.39999999999998</v>
      </c>
      <c r="D167" s="21">
        <v>312</v>
      </c>
      <c r="E167" s="21">
        <v>312.39999999999998</v>
      </c>
      <c r="F167" s="26">
        <v>314.86</v>
      </c>
      <c r="G167" s="24">
        <v>20.6</v>
      </c>
      <c r="H167" s="21"/>
      <c r="I167" s="21">
        <f t="shared" si="17"/>
        <v>17.7</v>
      </c>
      <c r="J167" s="21">
        <v>16.8</v>
      </c>
      <c r="K167" s="21">
        <v>17.7</v>
      </c>
      <c r="L167" s="26">
        <v>17.73</v>
      </c>
      <c r="M167" s="24">
        <v>-1.1000000000000001</v>
      </c>
      <c r="N167" s="21"/>
      <c r="O167" s="21">
        <f t="shared" si="18"/>
        <v>175.1</v>
      </c>
      <c r="P167" s="21">
        <v>176.1</v>
      </c>
      <c r="Q167" s="21">
        <v>175.1</v>
      </c>
      <c r="R167" s="26">
        <v>173.07</v>
      </c>
      <c r="S167" s="24">
        <v>3.5</v>
      </c>
      <c r="T167" s="21"/>
      <c r="U167" s="21"/>
      <c r="V167" s="21">
        <v>505</v>
      </c>
      <c r="W167" s="21">
        <v>505.1</v>
      </c>
      <c r="X167" s="26">
        <v>505.66</v>
      </c>
      <c r="Y167" s="24">
        <v>23</v>
      </c>
      <c r="Z167" s="21"/>
      <c r="AA167" s="21">
        <f t="shared" si="19"/>
        <v>330.1</v>
      </c>
      <c r="AB167" s="21">
        <v>328.8</v>
      </c>
      <c r="AC167" s="21">
        <v>330.1</v>
      </c>
      <c r="AD167" s="26">
        <v>332.59</v>
      </c>
      <c r="AE167" s="24">
        <v>19.5</v>
      </c>
      <c r="AF167" s="21"/>
      <c r="AG167" s="21">
        <f t="shared" si="20"/>
        <v>61.8</v>
      </c>
      <c r="AH167" s="21">
        <v>61.8</v>
      </c>
      <c r="AI167" s="21">
        <v>61.8</v>
      </c>
      <c r="AJ167" s="26">
        <v>62.27</v>
      </c>
      <c r="AK167" s="24">
        <v>1.2</v>
      </c>
      <c r="AL167" s="21"/>
      <c r="AM167" s="21">
        <f t="shared" si="21"/>
        <v>34.700000000000003</v>
      </c>
      <c r="AN167" s="21">
        <v>34.9</v>
      </c>
      <c r="AO167" s="21">
        <v>34.700000000000003</v>
      </c>
      <c r="AP167" s="26">
        <v>34.229999999999997</v>
      </c>
      <c r="AQ167" s="24">
        <v>-0.9</v>
      </c>
      <c r="AR167" s="21"/>
      <c r="AS167" s="21">
        <f t="shared" si="22"/>
        <v>65.3</v>
      </c>
      <c r="AT167" s="21">
        <v>65.099999999999994</v>
      </c>
      <c r="AU167" s="21">
        <v>65.3</v>
      </c>
      <c r="AV167" s="26">
        <v>65.77</v>
      </c>
      <c r="AW167" s="24">
        <v>0.9</v>
      </c>
      <c r="AX167" s="21"/>
      <c r="AY167" s="21">
        <f t="shared" si="23"/>
        <v>5.4</v>
      </c>
      <c r="AZ167" s="21">
        <v>5.0999999999999996</v>
      </c>
      <c r="BA167" s="21">
        <v>5.4</v>
      </c>
      <c r="BB167" s="26">
        <v>5.33</v>
      </c>
      <c r="BC167" s="21">
        <v>-0.7</v>
      </c>
    </row>
    <row r="168" spans="1:55" ht="13.2" x14ac:dyDescent="0.25">
      <c r="A168" s="7">
        <v>0</v>
      </c>
      <c r="B168">
        <v>8</v>
      </c>
      <c r="C168" s="21">
        <f t="shared" si="16"/>
        <v>312.89999999999998</v>
      </c>
      <c r="D168" s="21">
        <v>310.39999999999998</v>
      </c>
      <c r="E168" s="21">
        <v>312.89999999999998</v>
      </c>
      <c r="F168" s="26">
        <v>316.64</v>
      </c>
      <c r="G168" s="24">
        <v>21.4</v>
      </c>
      <c r="H168" s="21"/>
      <c r="I168" s="21">
        <f t="shared" si="17"/>
        <v>19.100000000000001</v>
      </c>
      <c r="J168" s="21">
        <v>19</v>
      </c>
      <c r="K168" s="21">
        <v>19.100000000000001</v>
      </c>
      <c r="L168" s="26">
        <v>17.670000000000002</v>
      </c>
      <c r="M168" s="24">
        <v>-0.8</v>
      </c>
      <c r="N168" s="21"/>
      <c r="O168" s="21">
        <f t="shared" si="18"/>
        <v>175.6</v>
      </c>
      <c r="P168" s="21">
        <v>178.1</v>
      </c>
      <c r="Q168" s="21">
        <v>175.6</v>
      </c>
      <c r="R168" s="26">
        <v>173.31</v>
      </c>
      <c r="S168" s="24">
        <v>2.8</v>
      </c>
      <c r="T168" s="21"/>
      <c r="U168" s="21"/>
      <c r="V168" s="21">
        <v>507.5</v>
      </c>
      <c r="W168" s="21">
        <v>507.5</v>
      </c>
      <c r="X168" s="26">
        <v>507.62</v>
      </c>
      <c r="Y168" s="24">
        <v>23.5</v>
      </c>
      <c r="Z168" s="21"/>
      <c r="AA168" s="21">
        <f t="shared" si="19"/>
        <v>331.9</v>
      </c>
      <c r="AB168" s="21">
        <v>329.4</v>
      </c>
      <c r="AC168" s="21">
        <v>331.9</v>
      </c>
      <c r="AD168" s="26">
        <v>334.31</v>
      </c>
      <c r="AE168" s="24">
        <v>20.6</v>
      </c>
      <c r="AF168" s="21"/>
      <c r="AG168" s="21">
        <f t="shared" si="20"/>
        <v>61.6</v>
      </c>
      <c r="AH168" s="21">
        <v>61.2</v>
      </c>
      <c r="AI168" s="21">
        <v>61.6</v>
      </c>
      <c r="AJ168" s="26">
        <v>62.38</v>
      </c>
      <c r="AK168" s="24">
        <v>1.3</v>
      </c>
      <c r="AL168" s="21"/>
      <c r="AM168" s="21">
        <f t="shared" si="21"/>
        <v>34.6</v>
      </c>
      <c r="AN168" s="21">
        <v>35.1</v>
      </c>
      <c r="AO168" s="21">
        <v>34.6</v>
      </c>
      <c r="AP168" s="26">
        <v>34.14</v>
      </c>
      <c r="AQ168" s="24">
        <v>-1</v>
      </c>
      <c r="AR168" s="21"/>
      <c r="AS168" s="21">
        <f t="shared" si="22"/>
        <v>65.400000000000006</v>
      </c>
      <c r="AT168" s="21">
        <v>64.900000000000006</v>
      </c>
      <c r="AU168" s="21">
        <v>65.400000000000006</v>
      </c>
      <c r="AV168" s="26">
        <v>65.86</v>
      </c>
      <c r="AW168" s="24">
        <v>1</v>
      </c>
      <c r="AX168" s="21"/>
      <c r="AY168" s="21">
        <f t="shared" si="23"/>
        <v>5.7</v>
      </c>
      <c r="AZ168" s="21">
        <v>5.8</v>
      </c>
      <c r="BA168" s="21">
        <v>5.7</v>
      </c>
      <c r="BB168" s="26">
        <v>5.29</v>
      </c>
      <c r="BC168" s="21">
        <v>-0.6</v>
      </c>
    </row>
    <row r="169" spans="1:55" ht="13.2" x14ac:dyDescent="0.25">
      <c r="A169" s="7">
        <v>0</v>
      </c>
      <c r="B169">
        <v>9</v>
      </c>
      <c r="C169" s="21">
        <f t="shared" si="16"/>
        <v>324.2</v>
      </c>
      <c r="D169" s="21">
        <v>326.7</v>
      </c>
      <c r="E169" s="21">
        <v>324.2</v>
      </c>
      <c r="F169" s="26">
        <v>318.52</v>
      </c>
      <c r="G169" s="24">
        <v>22.6</v>
      </c>
      <c r="H169" s="21"/>
      <c r="I169" s="21">
        <f t="shared" si="17"/>
        <v>15.6</v>
      </c>
      <c r="J169" s="21">
        <v>15.5</v>
      </c>
      <c r="K169" s="21">
        <v>15.6</v>
      </c>
      <c r="L169" s="26">
        <v>17.62</v>
      </c>
      <c r="M169" s="24">
        <v>-0.7</v>
      </c>
      <c r="N169" s="21"/>
      <c r="O169" s="21">
        <f t="shared" si="18"/>
        <v>169.9</v>
      </c>
      <c r="P169" s="21">
        <v>167.7</v>
      </c>
      <c r="Q169" s="21">
        <v>169.9</v>
      </c>
      <c r="R169" s="26">
        <v>173.47</v>
      </c>
      <c r="S169" s="24">
        <v>1.9</v>
      </c>
      <c r="T169" s="21"/>
      <c r="U169" s="21"/>
      <c r="V169" s="21">
        <v>509.9</v>
      </c>
      <c r="W169" s="21">
        <v>509.7</v>
      </c>
      <c r="X169" s="26">
        <v>509.6</v>
      </c>
      <c r="Y169" s="24">
        <v>23.8</v>
      </c>
      <c r="Z169" s="21"/>
      <c r="AA169" s="21">
        <f t="shared" si="19"/>
        <v>339.8</v>
      </c>
      <c r="AB169" s="21">
        <v>342.2</v>
      </c>
      <c r="AC169" s="21">
        <v>339.8</v>
      </c>
      <c r="AD169" s="26">
        <v>336.13</v>
      </c>
      <c r="AE169" s="24">
        <v>21.9</v>
      </c>
      <c r="AF169" s="21"/>
      <c r="AG169" s="21">
        <f t="shared" si="20"/>
        <v>63.6</v>
      </c>
      <c r="AH169" s="21">
        <v>64.099999999999994</v>
      </c>
      <c r="AI169" s="21">
        <v>63.6</v>
      </c>
      <c r="AJ169" s="26">
        <v>62.5</v>
      </c>
      <c r="AK169" s="24">
        <v>1.5</v>
      </c>
      <c r="AL169" s="21"/>
      <c r="AM169" s="21">
        <f t="shared" si="21"/>
        <v>33.299999999999997</v>
      </c>
      <c r="AN169" s="21">
        <v>32.9</v>
      </c>
      <c r="AO169" s="21">
        <v>33.299999999999997</v>
      </c>
      <c r="AP169" s="26">
        <v>34.04</v>
      </c>
      <c r="AQ169" s="24">
        <v>-1.2</v>
      </c>
      <c r="AR169" s="21"/>
      <c r="AS169" s="21">
        <f t="shared" si="22"/>
        <v>66.7</v>
      </c>
      <c r="AT169" s="21">
        <v>67.099999999999994</v>
      </c>
      <c r="AU169" s="21">
        <v>66.7</v>
      </c>
      <c r="AV169" s="26">
        <v>65.959999999999994</v>
      </c>
      <c r="AW169" s="24">
        <v>1.2</v>
      </c>
      <c r="AX169" s="21"/>
      <c r="AY169" s="21">
        <f t="shared" si="23"/>
        <v>4.5999999999999996</v>
      </c>
      <c r="AZ169" s="21">
        <v>4.5</v>
      </c>
      <c r="BA169" s="21">
        <v>4.5999999999999996</v>
      </c>
      <c r="BB169" s="26">
        <v>5.24</v>
      </c>
      <c r="BC169" s="21">
        <v>-0.5</v>
      </c>
    </row>
    <row r="170" spans="1:55" ht="13.2" x14ac:dyDescent="0.25">
      <c r="A170" s="7">
        <v>0</v>
      </c>
      <c r="B170">
        <v>10</v>
      </c>
      <c r="C170" s="21">
        <f t="shared" si="16"/>
        <v>318.39999999999998</v>
      </c>
      <c r="D170" s="21">
        <v>319.7</v>
      </c>
      <c r="E170" s="21">
        <v>318.39999999999998</v>
      </c>
      <c r="F170" s="26">
        <v>320.48</v>
      </c>
      <c r="G170" s="24">
        <v>23.6</v>
      </c>
      <c r="H170" s="21"/>
      <c r="I170" s="21">
        <f t="shared" si="17"/>
        <v>17</v>
      </c>
      <c r="J170" s="21">
        <v>15.8</v>
      </c>
      <c r="K170" s="21">
        <v>17</v>
      </c>
      <c r="L170" s="26">
        <v>17.559999999999999</v>
      </c>
      <c r="M170" s="24">
        <v>-0.7</v>
      </c>
      <c r="N170" s="21"/>
      <c r="O170" s="21">
        <f t="shared" si="18"/>
        <v>176.9</v>
      </c>
      <c r="P170" s="21">
        <v>176.6</v>
      </c>
      <c r="Q170" s="21">
        <v>176.9</v>
      </c>
      <c r="R170" s="26">
        <v>173.54</v>
      </c>
      <c r="S170" s="24">
        <v>0.9</v>
      </c>
      <c r="T170" s="21"/>
      <c r="U170" s="21"/>
      <c r="V170" s="21">
        <v>512.1</v>
      </c>
      <c r="W170" s="21">
        <v>512.20000000000005</v>
      </c>
      <c r="X170" s="26">
        <v>511.58</v>
      </c>
      <c r="Y170" s="24">
        <v>23.8</v>
      </c>
      <c r="Z170" s="21"/>
      <c r="AA170" s="21">
        <f t="shared" si="19"/>
        <v>335.4</v>
      </c>
      <c r="AB170" s="21">
        <v>335.5</v>
      </c>
      <c r="AC170" s="21">
        <v>335.4</v>
      </c>
      <c r="AD170" s="26">
        <v>338.04</v>
      </c>
      <c r="AE170" s="24">
        <v>22.9</v>
      </c>
      <c r="AF170" s="21"/>
      <c r="AG170" s="21">
        <f t="shared" si="20"/>
        <v>62.2</v>
      </c>
      <c r="AH170" s="21">
        <v>62.4</v>
      </c>
      <c r="AI170" s="21">
        <v>62.2</v>
      </c>
      <c r="AJ170" s="26">
        <v>62.65</v>
      </c>
      <c r="AK170" s="24">
        <v>1.7</v>
      </c>
      <c r="AL170" s="21"/>
      <c r="AM170" s="21">
        <f t="shared" si="21"/>
        <v>34.5</v>
      </c>
      <c r="AN170" s="21">
        <v>34.5</v>
      </c>
      <c r="AO170" s="21">
        <v>34.5</v>
      </c>
      <c r="AP170" s="26">
        <v>33.92</v>
      </c>
      <c r="AQ170" s="24">
        <v>-1.4</v>
      </c>
      <c r="AR170" s="21"/>
      <c r="AS170" s="21">
        <f t="shared" si="22"/>
        <v>65.5</v>
      </c>
      <c r="AT170" s="21">
        <v>65.5</v>
      </c>
      <c r="AU170" s="21">
        <v>65.5</v>
      </c>
      <c r="AV170" s="26">
        <v>66.08</v>
      </c>
      <c r="AW170" s="24">
        <v>1.4</v>
      </c>
      <c r="AX170" s="21"/>
      <c r="AY170" s="21">
        <f t="shared" si="23"/>
        <v>5.0999999999999996</v>
      </c>
      <c r="AZ170" s="21">
        <v>4.7</v>
      </c>
      <c r="BA170" s="21">
        <v>5.0999999999999996</v>
      </c>
      <c r="BB170" s="26">
        <v>5.19</v>
      </c>
      <c r="BC170" s="21">
        <v>-0.6</v>
      </c>
    </row>
    <row r="171" spans="1:55" ht="13.2" x14ac:dyDescent="0.25">
      <c r="A171" s="7">
        <v>0</v>
      </c>
      <c r="B171">
        <v>11</v>
      </c>
      <c r="C171" s="21">
        <f t="shared" si="16"/>
        <v>321.3</v>
      </c>
      <c r="D171" s="21">
        <v>319.7</v>
      </c>
      <c r="E171" s="21">
        <v>321.3</v>
      </c>
      <c r="F171" s="26">
        <v>322.51</v>
      </c>
      <c r="G171" s="24">
        <v>24.3</v>
      </c>
      <c r="H171" s="21"/>
      <c r="I171" s="21">
        <f t="shared" si="17"/>
        <v>18.399999999999999</v>
      </c>
      <c r="J171" s="21">
        <v>18.8</v>
      </c>
      <c r="K171" s="21">
        <v>18.399999999999999</v>
      </c>
      <c r="L171" s="26">
        <v>17.47</v>
      </c>
      <c r="M171" s="24">
        <v>-1.1000000000000001</v>
      </c>
      <c r="N171" s="21"/>
      <c r="O171" s="21">
        <f t="shared" si="18"/>
        <v>174</v>
      </c>
      <c r="P171" s="21">
        <v>174.7</v>
      </c>
      <c r="Q171" s="21">
        <v>174</v>
      </c>
      <c r="R171" s="26">
        <v>173.57</v>
      </c>
      <c r="S171" s="24">
        <v>0.3</v>
      </c>
      <c r="T171" s="21"/>
      <c r="U171" s="21"/>
      <c r="V171" s="21">
        <v>513.20000000000005</v>
      </c>
      <c r="W171" s="21">
        <v>513.6</v>
      </c>
      <c r="X171" s="26">
        <v>513.54999999999995</v>
      </c>
      <c r="Y171" s="24">
        <v>23.6</v>
      </c>
      <c r="Z171" s="21"/>
      <c r="AA171" s="21">
        <f t="shared" si="19"/>
        <v>339.6</v>
      </c>
      <c r="AB171" s="21">
        <v>338.5</v>
      </c>
      <c r="AC171" s="21">
        <v>339.6</v>
      </c>
      <c r="AD171" s="26">
        <v>339.98</v>
      </c>
      <c r="AE171" s="24">
        <v>23.2</v>
      </c>
      <c r="AF171" s="21"/>
      <c r="AG171" s="21">
        <f t="shared" si="20"/>
        <v>62.6</v>
      </c>
      <c r="AH171" s="21">
        <v>62.3</v>
      </c>
      <c r="AI171" s="21">
        <v>62.6</v>
      </c>
      <c r="AJ171" s="26">
        <v>62.8</v>
      </c>
      <c r="AK171" s="24">
        <v>1.9</v>
      </c>
      <c r="AL171" s="21"/>
      <c r="AM171" s="21">
        <f t="shared" si="21"/>
        <v>33.9</v>
      </c>
      <c r="AN171" s="21">
        <v>34</v>
      </c>
      <c r="AO171" s="21">
        <v>33.9</v>
      </c>
      <c r="AP171" s="26">
        <v>33.799999999999997</v>
      </c>
      <c r="AQ171" s="24">
        <v>-1.5</v>
      </c>
      <c r="AR171" s="21"/>
      <c r="AS171" s="21">
        <f t="shared" si="22"/>
        <v>66.099999999999994</v>
      </c>
      <c r="AT171" s="21">
        <v>66</v>
      </c>
      <c r="AU171" s="21">
        <v>66.099999999999994</v>
      </c>
      <c r="AV171" s="26">
        <v>66.2</v>
      </c>
      <c r="AW171" s="24">
        <v>1.5</v>
      </c>
      <c r="AX171" s="21"/>
      <c r="AY171" s="21">
        <f t="shared" si="23"/>
        <v>5.4</v>
      </c>
      <c r="AZ171" s="21">
        <v>5.5</v>
      </c>
      <c r="BA171" s="21">
        <v>5.4</v>
      </c>
      <c r="BB171" s="26">
        <v>5.14</v>
      </c>
      <c r="BC171" s="21">
        <v>-0.7</v>
      </c>
    </row>
    <row r="172" spans="1:55" ht="13.2" x14ac:dyDescent="0.25">
      <c r="A172" s="7">
        <v>0</v>
      </c>
      <c r="B172">
        <v>12</v>
      </c>
      <c r="C172" s="21">
        <f t="shared" si="16"/>
        <v>331.2</v>
      </c>
      <c r="D172" s="21">
        <v>331.8</v>
      </c>
      <c r="E172" s="21">
        <v>331.2</v>
      </c>
      <c r="F172" s="26">
        <v>324.64</v>
      </c>
      <c r="G172" s="24">
        <v>25.5</v>
      </c>
      <c r="H172" s="21"/>
      <c r="I172" s="21">
        <f t="shared" si="17"/>
        <v>15.6</v>
      </c>
      <c r="J172" s="21">
        <v>15.9</v>
      </c>
      <c r="K172" s="21">
        <v>15.6</v>
      </c>
      <c r="L172" s="26">
        <v>17.309999999999999</v>
      </c>
      <c r="M172" s="24">
        <v>-1.9</v>
      </c>
      <c r="N172" s="21"/>
      <c r="O172" s="21">
        <f t="shared" si="18"/>
        <v>168.4</v>
      </c>
      <c r="P172" s="21">
        <v>167.7</v>
      </c>
      <c r="Q172" s="21">
        <v>168.4</v>
      </c>
      <c r="R172" s="26">
        <v>173.53</v>
      </c>
      <c r="S172" s="24">
        <v>-0.5</v>
      </c>
      <c r="T172" s="21"/>
      <c r="U172" s="21"/>
      <c r="V172" s="21">
        <v>515.4</v>
      </c>
      <c r="W172" s="21">
        <v>515.20000000000005</v>
      </c>
      <c r="X172" s="26">
        <v>515.47</v>
      </c>
      <c r="Y172" s="24">
        <v>23.1</v>
      </c>
      <c r="Z172" s="21"/>
      <c r="AA172" s="21">
        <f t="shared" si="19"/>
        <v>346.8</v>
      </c>
      <c r="AB172" s="21">
        <v>347.7</v>
      </c>
      <c r="AC172" s="21">
        <v>346.8</v>
      </c>
      <c r="AD172" s="26">
        <v>341.94</v>
      </c>
      <c r="AE172" s="24">
        <v>23.6</v>
      </c>
      <c r="AF172" s="21"/>
      <c r="AG172" s="21">
        <f t="shared" si="20"/>
        <v>64.3</v>
      </c>
      <c r="AH172" s="21">
        <v>64.400000000000006</v>
      </c>
      <c r="AI172" s="21">
        <v>64.3</v>
      </c>
      <c r="AJ172" s="26">
        <v>62.98</v>
      </c>
      <c r="AK172" s="24">
        <v>2.1</v>
      </c>
      <c r="AL172" s="21"/>
      <c r="AM172" s="21">
        <f t="shared" si="21"/>
        <v>32.700000000000003</v>
      </c>
      <c r="AN172" s="21">
        <v>32.5</v>
      </c>
      <c r="AO172" s="21">
        <v>32.700000000000003</v>
      </c>
      <c r="AP172" s="26">
        <v>33.659999999999997</v>
      </c>
      <c r="AQ172" s="24">
        <v>-1.6</v>
      </c>
      <c r="AR172" s="21"/>
      <c r="AS172" s="21">
        <f t="shared" si="22"/>
        <v>67.3</v>
      </c>
      <c r="AT172" s="21">
        <v>67.5</v>
      </c>
      <c r="AU172" s="21">
        <v>67.3</v>
      </c>
      <c r="AV172" s="26">
        <v>66.34</v>
      </c>
      <c r="AW172" s="24">
        <v>1.6</v>
      </c>
      <c r="AX172" s="21"/>
      <c r="AY172" s="21">
        <f t="shared" si="23"/>
        <v>4.5</v>
      </c>
      <c r="AZ172" s="21">
        <v>4.5999999999999996</v>
      </c>
      <c r="BA172" s="21">
        <v>4.5</v>
      </c>
      <c r="BB172" s="26">
        <v>5.0599999999999996</v>
      </c>
      <c r="BC172" s="21">
        <v>-0.9</v>
      </c>
    </row>
    <row r="173" spans="1:55" ht="13.2" x14ac:dyDescent="0.25">
      <c r="A173" s="7"/>
      <c r="B173">
        <v>1</v>
      </c>
      <c r="C173" s="21">
        <f t="shared" si="16"/>
        <v>324.3</v>
      </c>
      <c r="D173" s="21">
        <v>323.5</v>
      </c>
      <c r="E173" s="21">
        <v>324.3</v>
      </c>
      <c r="F173" s="26">
        <v>326.86</v>
      </c>
      <c r="G173" s="24">
        <v>26.7</v>
      </c>
      <c r="H173" s="21"/>
      <c r="I173" s="21">
        <f t="shared" si="17"/>
        <v>18.600000000000001</v>
      </c>
      <c r="J173" s="21">
        <v>18.5</v>
      </c>
      <c r="K173" s="21">
        <v>18.600000000000001</v>
      </c>
      <c r="L173" s="26">
        <v>17.07</v>
      </c>
      <c r="M173" s="24">
        <v>-2.8</v>
      </c>
      <c r="N173" s="21"/>
      <c r="O173" s="21">
        <f t="shared" si="18"/>
        <v>174.3</v>
      </c>
      <c r="P173" s="21">
        <v>174.7</v>
      </c>
      <c r="Q173" s="21">
        <v>174.3</v>
      </c>
      <c r="R173" s="26">
        <v>173.41</v>
      </c>
      <c r="S173" s="24">
        <v>-1.4</v>
      </c>
      <c r="T173" s="21"/>
      <c r="U173" s="21"/>
      <c r="V173" s="21">
        <v>516.79999999999995</v>
      </c>
      <c r="W173" s="21">
        <v>517.20000000000005</v>
      </c>
      <c r="X173" s="26">
        <v>517.35</v>
      </c>
      <c r="Y173" s="24">
        <v>22.5</v>
      </c>
      <c r="Z173" s="21"/>
      <c r="AA173" s="21">
        <f t="shared" si="19"/>
        <v>342.9</v>
      </c>
      <c r="AB173" s="21">
        <v>342</v>
      </c>
      <c r="AC173" s="21">
        <v>342.9</v>
      </c>
      <c r="AD173" s="26">
        <v>343.93</v>
      </c>
      <c r="AE173" s="24">
        <v>23.9</v>
      </c>
      <c r="AF173" s="21"/>
      <c r="AG173" s="21">
        <f t="shared" si="20"/>
        <v>62.7</v>
      </c>
      <c r="AH173" s="21">
        <v>62.6</v>
      </c>
      <c r="AI173" s="21">
        <v>62.7</v>
      </c>
      <c r="AJ173" s="26">
        <v>63.18</v>
      </c>
      <c r="AK173" s="24">
        <v>2.4</v>
      </c>
      <c r="AL173" s="21"/>
      <c r="AM173" s="21">
        <f t="shared" si="21"/>
        <v>33.700000000000003</v>
      </c>
      <c r="AN173" s="21">
        <v>33.799999999999997</v>
      </c>
      <c r="AO173" s="21">
        <v>33.700000000000003</v>
      </c>
      <c r="AP173" s="26">
        <v>33.520000000000003</v>
      </c>
      <c r="AQ173" s="24">
        <v>-1.7</v>
      </c>
      <c r="AR173" s="21"/>
      <c r="AS173" s="21">
        <f t="shared" si="22"/>
        <v>66.3</v>
      </c>
      <c r="AT173" s="21">
        <v>66.2</v>
      </c>
      <c r="AU173" s="21">
        <v>66.3</v>
      </c>
      <c r="AV173" s="26">
        <v>66.48</v>
      </c>
      <c r="AW173" s="24">
        <v>1.7</v>
      </c>
      <c r="AX173" s="21"/>
      <c r="AY173" s="21">
        <f t="shared" si="23"/>
        <v>5.4</v>
      </c>
      <c r="AZ173" s="21">
        <v>5.4</v>
      </c>
      <c r="BA173" s="21">
        <v>5.4</v>
      </c>
      <c r="BB173" s="26">
        <v>4.96</v>
      </c>
      <c r="BC173" s="21">
        <v>-1.2</v>
      </c>
    </row>
    <row r="174" spans="1:55" ht="13.2" x14ac:dyDescent="0.25">
      <c r="A174" s="7">
        <v>1</v>
      </c>
      <c r="B174">
        <v>2</v>
      </c>
      <c r="C174" s="21">
        <f t="shared" si="16"/>
        <v>325.5</v>
      </c>
      <c r="D174" s="21">
        <v>322.39999999999998</v>
      </c>
      <c r="E174" s="21">
        <v>325.5</v>
      </c>
      <c r="F174" s="26">
        <v>329.14</v>
      </c>
      <c r="G174" s="24">
        <v>27.4</v>
      </c>
      <c r="H174" s="21"/>
      <c r="I174" s="21">
        <f t="shared" si="17"/>
        <v>20.399999999999999</v>
      </c>
      <c r="J174" s="21">
        <v>21.4</v>
      </c>
      <c r="K174" s="21">
        <v>20.399999999999999</v>
      </c>
      <c r="L174" s="26">
        <v>16.78</v>
      </c>
      <c r="M174" s="24">
        <v>-3.5</v>
      </c>
      <c r="N174" s="21"/>
      <c r="O174" s="21">
        <f t="shared" si="18"/>
        <v>173.8</v>
      </c>
      <c r="P174" s="21">
        <v>175.2</v>
      </c>
      <c r="Q174" s="21">
        <v>173.8</v>
      </c>
      <c r="R174" s="26">
        <v>173.26</v>
      </c>
      <c r="S174" s="24">
        <v>-1.9</v>
      </c>
      <c r="T174" s="21"/>
      <c r="U174" s="21"/>
      <c r="V174" s="21">
        <v>519</v>
      </c>
      <c r="W174" s="21">
        <v>519.70000000000005</v>
      </c>
      <c r="X174" s="26">
        <v>519.17999999999995</v>
      </c>
      <c r="Y174" s="24">
        <v>22</v>
      </c>
      <c r="Z174" s="21"/>
      <c r="AA174" s="21">
        <f t="shared" si="19"/>
        <v>345.9</v>
      </c>
      <c r="AB174" s="21">
        <v>343.8</v>
      </c>
      <c r="AC174" s="21">
        <v>345.9</v>
      </c>
      <c r="AD174" s="26">
        <v>345.92</v>
      </c>
      <c r="AE174" s="24">
        <v>23.9</v>
      </c>
      <c r="AF174" s="21"/>
      <c r="AG174" s="21">
        <f t="shared" si="20"/>
        <v>62.6</v>
      </c>
      <c r="AH174" s="21">
        <v>62.1</v>
      </c>
      <c r="AI174" s="21">
        <v>62.6</v>
      </c>
      <c r="AJ174" s="26">
        <v>63.4</v>
      </c>
      <c r="AK174" s="24">
        <v>2.6</v>
      </c>
      <c r="AL174" s="21"/>
      <c r="AM174" s="21">
        <f t="shared" si="21"/>
        <v>33.4</v>
      </c>
      <c r="AN174" s="21">
        <v>33.799999999999997</v>
      </c>
      <c r="AO174" s="21">
        <v>33.4</v>
      </c>
      <c r="AP174" s="26">
        <v>33.369999999999997</v>
      </c>
      <c r="AQ174" s="24">
        <v>-1.8</v>
      </c>
      <c r="AR174" s="21"/>
      <c r="AS174" s="21">
        <f t="shared" si="22"/>
        <v>66.599999999999994</v>
      </c>
      <c r="AT174" s="21">
        <v>66.2</v>
      </c>
      <c r="AU174" s="21">
        <v>66.599999999999994</v>
      </c>
      <c r="AV174" s="26">
        <v>66.63</v>
      </c>
      <c r="AW174" s="24">
        <v>1.8</v>
      </c>
      <c r="AX174" s="21"/>
      <c r="AY174" s="21">
        <f t="shared" si="23"/>
        <v>5.9</v>
      </c>
      <c r="AZ174" s="21">
        <v>6.2</v>
      </c>
      <c r="BA174" s="21">
        <v>5.9</v>
      </c>
      <c r="BB174" s="26">
        <v>4.8499999999999996</v>
      </c>
      <c r="BC174" s="21">
        <v>-1.4</v>
      </c>
    </row>
    <row r="175" spans="1:55" ht="13.2" x14ac:dyDescent="0.25">
      <c r="A175" s="7">
        <v>1</v>
      </c>
      <c r="B175">
        <v>3</v>
      </c>
      <c r="C175" s="21">
        <f t="shared" si="16"/>
        <v>335.1</v>
      </c>
      <c r="D175" s="21">
        <v>338.8</v>
      </c>
      <c r="E175" s="21">
        <v>335.1</v>
      </c>
      <c r="F175" s="26">
        <v>331.47</v>
      </c>
      <c r="G175" s="24">
        <v>28</v>
      </c>
      <c r="H175" s="21"/>
      <c r="I175" s="21">
        <f t="shared" si="17"/>
        <v>16</v>
      </c>
      <c r="J175" s="21">
        <v>17.5</v>
      </c>
      <c r="K175" s="21">
        <v>16</v>
      </c>
      <c r="L175" s="26">
        <v>16.45</v>
      </c>
      <c r="M175" s="24">
        <v>-4</v>
      </c>
      <c r="N175" s="21"/>
      <c r="O175" s="21">
        <f t="shared" si="18"/>
        <v>169.8</v>
      </c>
      <c r="P175" s="21">
        <v>164.4</v>
      </c>
      <c r="Q175" s="21">
        <v>169.8</v>
      </c>
      <c r="R175" s="26">
        <v>173.07</v>
      </c>
      <c r="S175" s="24">
        <v>-2.2999999999999998</v>
      </c>
      <c r="T175" s="21"/>
      <c r="U175" s="21"/>
      <c r="V175" s="21">
        <v>520.70000000000005</v>
      </c>
      <c r="W175" s="21">
        <v>521</v>
      </c>
      <c r="X175" s="26">
        <v>520.99</v>
      </c>
      <c r="Y175" s="24">
        <v>21.7</v>
      </c>
      <c r="Z175" s="21"/>
      <c r="AA175" s="21">
        <f t="shared" si="19"/>
        <v>351.1</v>
      </c>
      <c r="AB175" s="21">
        <v>356.3</v>
      </c>
      <c r="AC175" s="21">
        <v>351.1</v>
      </c>
      <c r="AD175" s="26">
        <v>347.92</v>
      </c>
      <c r="AE175" s="24">
        <v>24</v>
      </c>
      <c r="AF175" s="21"/>
      <c r="AG175" s="21">
        <f t="shared" si="20"/>
        <v>64.3</v>
      </c>
      <c r="AH175" s="21">
        <v>65.099999999999994</v>
      </c>
      <c r="AI175" s="21">
        <v>64.3</v>
      </c>
      <c r="AJ175" s="26">
        <v>63.62</v>
      </c>
      <c r="AK175" s="24">
        <v>2.7</v>
      </c>
      <c r="AL175" s="21"/>
      <c r="AM175" s="21">
        <f t="shared" si="21"/>
        <v>32.6</v>
      </c>
      <c r="AN175" s="21">
        <v>31.6</v>
      </c>
      <c r="AO175" s="21">
        <v>32.6</v>
      </c>
      <c r="AP175" s="26">
        <v>33.22</v>
      </c>
      <c r="AQ175" s="24">
        <v>-1.8</v>
      </c>
      <c r="AR175" s="21"/>
      <c r="AS175" s="21">
        <f t="shared" si="22"/>
        <v>67.400000000000006</v>
      </c>
      <c r="AT175" s="21">
        <v>68.400000000000006</v>
      </c>
      <c r="AU175" s="21">
        <v>67.400000000000006</v>
      </c>
      <c r="AV175" s="26">
        <v>66.78</v>
      </c>
      <c r="AW175" s="24">
        <v>1.8</v>
      </c>
      <c r="AX175" s="21"/>
      <c r="AY175" s="21">
        <f t="shared" si="23"/>
        <v>4.5999999999999996</v>
      </c>
      <c r="AZ175" s="21">
        <v>4.9000000000000004</v>
      </c>
      <c r="BA175" s="21">
        <v>4.5999999999999996</v>
      </c>
      <c r="BB175" s="26">
        <v>4.7300000000000004</v>
      </c>
      <c r="BC175" s="21">
        <v>-1.5</v>
      </c>
    </row>
    <row r="176" spans="1:55" ht="13.2" x14ac:dyDescent="0.25">
      <c r="A176" s="7">
        <v>1</v>
      </c>
      <c r="B176">
        <v>4</v>
      </c>
      <c r="C176" s="21">
        <f t="shared" si="16"/>
        <v>329.2</v>
      </c>
      <c r="D176" s="21">
        <v>330</v>
      </c>
      <c r="E176" s="21">
        <v>329.2</v>
      </c>
      <c r="F176" s="26">
        <v>333.82</v>
      </c>
      <c r="G176" s="24">
        <v>28.1</v>
      </c>
      <c r="H176" s="21"/>
      <c r="I176" s="21">
        <f t="shared" si="17"/>
        <v>14.4</v>
      </c>
      <c r="J176" s="21">
        <v>14.8</v>
      </c>
      <c r="K176" s="21">
        <v>14.4</v>
      </c>
      <c r="L176" s="26">
        <v>16.11</v>
      </c>
      <c r="M176" s="24">
        <v>-4.0999999999999996</v>
      </c>
      <c r="N176" s="21"/>
      <c r="O176" s="21">
        <f t="shared" si="18"/>
        <v>179.6</v>
      </c>
      <c r="P176" s="21">
        <v>178.5</v>
      </c>
      <c r="Q176" s="21">
        <v>179.6</v>
      </c>
      <c r="R176" s="26">
        <v>172.84</v>
      </c>
      <c r="S176" s="24">
        <v>-2.7</v>
      </c>
      <c r="T176" s="21"/>
      <c r="U176" s="21"/>
      <c r="V176" s="21">
        <v>523.29999999999995</v>
      </c>
      <c r="W176" s="21">
        <v>523.20000000000005</v>
      </c>
      <c r="X176" s="26">
        <v>522.77</v>
      </c>
      <c r="Y176" s="24">
        <v>21.4</v>
      </c>
      <c r="Z176" s="21"/>
      <c r="AA176" s="21">
        <f t="shared" si="19"/>
        <v>343.6</v>
      </c>
      <c r="AB176" s="21">
        <v>344.8</v>
      </c>
      <c r="AC176" s="21">
        <v>343.6</v>
      </c>
      <c r="AD176" s="26">
        <v>349.93</v>
      </c>
      <c r="AE176" s="24">
        <v>24.1</v>
      </c>
      <c r="AF176" s="21"/>
      <c r="AG176" s="21">
        <f t="shared" si="20"/>
        <v>62.9</v>
      </c>
      <c r="AH176" s="21">
        <v>63.1</v>
      </c>
      <c r="AI176" s="21">
        <v>62.9</v>
      </c>
      <c r="AJ176" s="26">
        <v>63.86</v>
      </c>
      <c r="AK176" s="24">
        <v>2.8</v>
      </c>
      <c r="AL176" s="21"/>
      <c r="AM176" s="21">
        <f t="shared" si="21"/>
        <v>34.299999999999997</v>
      </c>
      <c r="AN176" s="21">
        <v>34.1</v>
      </c>
      <c r="AO176" s="21">
        <v>34.299999999999997</v>
      </c>
      <c r="AP176" s="26">
        <v>33.06</v>
      </c>
      <c r="AQ176" s="24">
        <v>-1.9</v>
      </c>
      <c r="AR176" s="21"/>
      <c r="AS176" s="21">
        <f t="shared" si="22"/>
        <v>65.7</v>
      </c>
      <c r="AT176" s="21">
        <v>65.900000000000006</v>
      </c>
      <c r="AU176" s="21">
        <v>65.7</v>
      </c>
      <c r="AV176" s="26">
        <v>66.94</v>
      </c>
      <c r="AW176" s="24">
        <v>1.9</v>
      </c>
      <c r="AX176" s="21"/>
      <c r="AY176" s="21">
        <f t="shared" si="23"/>
        <v>4.2</v>
      </c>
      <c r="AZ176" s="21">
        <v>4.3</v>
      </c>
      <c r="BA176" s="21">
        <v>4.2</v>
      </c>
      <c r="BB176" s="26">
        <v>4.5999999999999996</v>
      </c>
      <c r="BC176" s="21">
        <v>-1.5</v>
      </c>
    </row>
    <row r="177" spans="1:55" ht="13.2" x14ac:dyDescent="0.25">
      <c r="A177" s="7">
        <v>1</v>
      </c>
      <c r="B177">
        <v>5</v>
      </c>
      <c r="C177" s="21">
        <f t="shared" si="16"/>
        <v>335.5</v>
      </c>
      <c r="D177" s="21">
        <v>334.5</v>
      </c>
      <c r="E177" s="21">
        <v>335.5</v>
      </c>
      <c r="F177" s="26">
        <v>336.13</v>
      </c>
      <c r="G177" s="24">
        <v>27.7</v>
      </c>
      <c r="H177" s="21"/>
      <c r="I177" s="21">
        <f t="shared" si="17"/>
        <v>15.4</v>
      </c>
      <c r="J177" s="21">
        <v>13.9</v>
      </c>
      <c r="K177" s="21">
        <v>15.4</v>
      </c>
      <c r="L177" s="26">
        <v>15.78</v>
      </c>
      <c r="M177" s="24">
        <v>-3.9</v>
      </c>
      <c r="N177" s="21"/>
      <c r="O177" s="21">
        <f t="shared" si="18"/>
        <v>173.4</v>
      </c>
      <c r="P177" s="21">
        <v>176.2</v>
      </c>
      <c r="Q177" s="21">
        <v>173.4</v>
      </c>
      <c r="R177" s="26">
        <v>172.63</v>
      </c>
      <c r="S177" s="24">
        <v>-2.6</v>
      </c>
      <c r="T177" s="21"/>
      <c r="U177" s="21"/>
      <c r="V177" s="21">
        <v>524.6</v>
      </c>
      <c r="W177" s="21">
        <v>524.29999999999995</v>
      </c>
      <c r="X177" s="26">
        <v>524.54</v>
      </c>
      <c r="Y177" s="24">
        <v>21.3</v>
      </c>
      <c r="Z177" s="21"/>
      <c r="AA177" s="21">
        <f t="shared" si="19"/>
        <v>350.9</v>
      </c>
      <c r="AB177" s="21">
        <v>348.4</v>
      </c>
      <c r="AC177" s="21">
        <v>350.9</v>
      </c>
      <c r="AD177" s="26">
        <v>351.91</v>
      </c>
      <c r="AE177" s="24">
        <v>23.9</v>
      </c>
      <c r="AF177" s="21"/>
      <c r="AG177" s="21">
        <f t="shared" si="20"/>
        <v>64</v>
      </c>
      <c r="AH177" s="21">
        <v>63.8</v>
      </c>
      <c r="AI177" s="21">
        <v>64</v>
      </c>
      <c r="AJ177" s="26">
        <v>64.08</v>
      </c>
      <c r="AK177" s="24">
        <v>2.7</v>
      </c>
      <c r="AL177" s="21"/>
      <c r="AM177" s="21">
        <f t="shared" si="21"/>
        <v>33.1</v>
      </c>
      <c r="AN177" s="21">
        <v>33.6</v>
      </c>
      <c r="AO177" s="21">
        <v>33.1</v>
      </c>
      <c r="AP177" s="26">
        <v>32.909999999999997</v>
      </c>
      <c r="AQ177" s="24">
        <v>-1.8</v>
      </c>
      <c r="AR177" s="21"/>
      <c r="AS177" s="21">
        <f t="shared" si="22"/>
        <v>66.900000000000006</v>
      </c>
      <c r="AT177" s="21">
        <v>66.400000000000006</v>
      </c>
      <c r="AU177" s="21">
        <v>66.900000000000006</v>
      </c>
      <c r="AV177" s="26">
        <v>67.09</v>
      </c>
      <c r="AW177" s="24">
        <v>1.8</v>
      </c>
      <c r="AX177" s="21"/>
      <c r="AY177" s="21">
        <f t="shared" si="23"/>
        <v>4.4000000000000004</v>
      </c>
      <c r="AZ177" s="21">
        <v>4</v>
      </c>
      <c r="BA177" s="21">
        <v>4.4000000000000004</v>
      </c>
      <c r="BB177" s="26">
        <v>4.49</v>
      </c>
      <c r="BC177" s="21">
        <v>-1.4</v>
      </c>
    </row>
    <row r="178" spans="1:55" ht="13.2" x14ac:dyDescent="0.25">
      <c r="A178" s="7">
        <v>1</v>
      </c>
      <c r="B178">
        <v>6</v>
      </c>
      <c r="C178" s="21">
        <f t="shared" si="16"/>
        <v>339.5</v>
      </c>
      <c r="D178" s="21">
        <v>339.9</v>
      </c>
      <c r="E178" s="21">
        <v>339.5</v>
      </c>
      <c r="F178" s="26">
        <v>338.41</v>
      </c>
      <c r="G178" s="24">
        <v>27.3</v>
      </c>
      <c r="H178" s="21"/>
      <c r="I178" s="21">
        <f t="shared" si="17"/>
        <v>15.6</v>
      </c>
      <c r="J178" s="21">
        <v>15.8</v>
      </c>
      <c r="K178" s="21">
        <v>15.6</v>
      </c>
      <c r="L178" s="26">
        <v>15.51</v>
      </c>
      <c r="M178" s="24">
        <v>-3.4</v>
      </c>
      <c r="N178" s="21"/>
      <c r="O178" s="21">
        <f t="shared" si="18"/>
        <v>171.4</v>
      </c>
      <c r="P178" s="21">
        <v>171.9</v>
      </c>
      <c r="Q178" s="21">
        <v>171.4</v>
      </c>
      <c r="R178" s="26">
        <v>172.4</v>
      </c>
      <c r="S178" s="24">
        <v>-2.7</v>
      </c>
      <c r="T178" s="21"/>
      <c r="U178" s="21"/>
      <c r="V178" s="21">
        <v>527.6</v>
      </c>
      <c r="W178" s="21">
        <v>526.5</v>
      </c>
      <c r="X178" s="26">
        <v>526.30999999999995</v>
      </c>
      <c r="Y178" s="24">
        <v>21.3</v>
      </c>
      <c r="Z178" s="21"/>
      <c r="AA178" s="21">
        <f t="shared" si="19"/>
        <v>355.2</v>
      </c>
      <c r="AB178" s="21">
        <v>355.7</v>
      </c>
      <c r="AC178" s="21">
        <v>355.2</v>
      </c>
      <c r="AD178" s="26">
        <v>353.91</v>
      </c>
      <c r="AE178" s="24">
        <v>24</v>
      </c>
      <c r="AF178" s="21"/>
      <c r="AG178" s="21">
        <f t="shared" si="20"/>
        <v>64.5</v>
      </c>
      <c r="AH178" s="21">
        <v>64.400000000000006</v>
      </c>
      <c r="AI178" s="21">
        <v>64.5</v>
      </c>
      <c r="AJ178" s="26">
        <v>64.3</v>
      </c>
      <c r="AK178" s="24">
        <v>2.6</v>
      </c>
      <c r="AL178" s="21"/>
      <c r="AM178" s="21">
        <f t="shared" si="21"/>
        <v>32.6</v>
      </c>
      <c r="AN178" s="21">
        <v>32.6</v>
      </c>
      <c r="AO178" s="21">
        <v>32.6</v>
      </c>
      <c r="AP178" s="26">
        <v>32.76</v>
      </c>
      <c r="AQ178" s="24">
        <v>-1.8</v>
      </c>
      <c r="AR178" s="21"/>
      <c r="AS178" s="21">
        <f t="shared" si="22"/>
        <v>67.400000000000006</v>
      </c>
      <c r="AT178" s="21">
        <v>67.400000000000006</v>
      </c>
      <c r="AU178" s="21">
        <v>67.400000000000006</v>
      </c>
      <c r="AV178" s="26">
        <v>67.239999999999995</v>
      </c>
      <c r="AW178" s="24">
        <v>1.8</v>
      </c>
      <c r="AX178" s="21"/>
      <c r="AY178" s="21">
        <f t="shared" si="23"/>
        <v>4.4000000000000004</v>
      </c>
      <c r="AZ178" s="21">
        <v>4.5</v>
      </c>
      <c r="BA178" s="21">
        <v>4.4000000000000004</v>
      </c>
      <c r="BB178" s="26">
        <v>4.38</v>
      </c>
      <c r="BC178" s="21">
        <v>-1.3</v>
      </c>
    </row>
    <row r="179" spans="1:55" ht="13.2" x14ac:dyDescent="0.25">
      <c r="A179" s="7">
        <v>1</v>
      </c>
      <c r="B179">
        <v>7</v>
      </c>
      <c r="C179" s="21">
        <f t="shared" si="16"/>
        <v>343</v>
      </c>
      <c r="D179" s="21">
        <v>342.8</v>
      </c>
      <c r="E179" s="21">
        <v>343</v>
      </c>
      <c r="F179" s="26">
        <v>340.62</v>
      </c>
      <c r="G179" s="24">
        <v>26.5</v>
      </c>
      <c r="H179" s="21"/>
      <c r="I179" s="21">
        <f t="shared" si="17"/>
        <v>14</v>
      </c>
      <c r="J179" s="21">
        <v>13</v>
      </c>
      <c r="K179" s="21">
        <v>14</v>
      </c>
      <c r="L179" s="26">
        <v>15.3</v>
      </c>
      <c r="M179" s="24">
        <v>-2.5</v>
      </c>
      <c r="N179" s="21"/>
      <c r="O179" s="21">
        <f t="shared" si="18"/>
        <v>170.5</v>
      </c>
      <c r="P179" s="21">
        <v>171.7</v>
      </c>
      <c r="Q179" s="21">
        <v>170.5</v>
      </c>
      <c r="R179" s="26">
        <v>172.19</v>
      </c>
      <c r="S179" s="24">
        <v>-2.6</v>
      </c>
      <c r="T179" s="21"/>
      <c r="U179" s="21"/>
      <c r="V179" s="21">
        <v>527.5</v>
      </c>
      <c r="W179" s="21">
        <v>527.5</v>
      </c>
      <c r="X179" s="26">
        <v>528.1</v>
      </c>
      <c r="Y179" s="24">
        <v>21.5</v>
      </c>
      <c r="Z179" s="21"/>
      <c r="AA179" s="21">
        <f t="shared" si="19"/>
        <v>357</v>
      </c>
      <c r="AB179" s="21">
        <v>355.8</v>
      </c>
      <c r="AC179" s="21">
        <v>357</v>
      </c>
      <c r="AD179" s="26">
        <v>355.91</v>
      </c>
      <c r="AE179" s="24">
        <v>24</v>
      </c>
      <c r="AF179" s="21"/>
      <c r="AG179" s="21">
        <f t="shared" si="20"/>
        <v>65</v>
      </c>
      <c r="AH179" s="21">
        <v>65</v>
      </c>
      <c r="AI179" s="21">
        <v>65</v>
      </c>
      <c r="AJ179" s="26">
        <v>64.5</v>
      </c>
      <c r="AK179" s="24">
        <v>2.4</v>
      </c>
      <c r="AL179" s="21"/>
      <c r="AM179" s="21">
        <f t="shared" si="21"/>
        <v>32.299999999999997</v>
      </c>
      <c r="AN179" s="21">
        <v>32.5</v>
      </c>
      <c r="AO179" s="21">
        <v>32.299999999999997</v>
      </c>
      <c r="AP179" s="26">
        <v>32.61</v>
      </c>
      <c r="AQ179" s="24">
        <v>-1.8</v>
      </c>
      <c r="AR179" s="21"/>
      <c r="AS179" s="21">
        <f t="shared" si="22"/>
        <v>67.7</v>
      </c>
      <c r="AT179" s="21">
        <v>67.5</v>
      </c>
      <c r="AU179" s="21">
        <v>67.7</v>
      </c>
      <c r="AV179" s="26">
        <v>67.39</v>
      </c>
      <c r="AW179" s="24">
        <v>1.8</v>
      </c>
      <c r="AX179" s="21"/>
      <c r="AY179" s="21">
        <f t="shared" si="23"/>
        <v>3.9</v>
      </c>
      <c r="AZ179" s="21">
        <v>3.7</v>
      </c>
      <c r="BA179" s="21">
        <v>3.9</v>
      </c>
      <c r="BB179" s="26">
        <v>4.3</v>
      </c>
      <c r="BC179" s="21">
        <v>-1</v>
      </c>
    </row>
    <row r="180" spans="1:55" ht="13.2" x14ac:dyDescent="0.25">
      <c r="A180" s="7">
        <v>1</v>
      </c>
      <c r="B180">
        <v>8</v>
      </c>
      <c r="C180" s="21">
        <f t="shared" si="16"/>
        <v>343.5</v>
      </c>
      <c r="D180" s="21">
        <v>340</v>
      </c>
      <c r="E180" s="21">
        <v>343.5</v>
      </c>
      <c r="F180" s="26">
        <v>342.78</v>
      </c>
      <c r="G180" s="24">
        <v>25.9</v>
      </c>
      <c r="H180" s="21"/>
      <c r="I180" s="21">
        <f t="shared" si="17"/>
        <v>14.5</v>
      </c>
      <c r="J180" s="21">
        <v>13.8</v>
      </c>
      <c r="K180" s="21">
        <v>14.5</v>
      </c>
      <c r="L180" s="26">
        <v>15.15</v>
      </c>
      <c r="M180" s="24">
        <v>-1.7</v>
      </c>
      <c r="N180" s="21"/>
      <c r="O180" s="21">
        <f t="shared" si="18"/>
        <v>171.3</v>
      </c>
      <c r="P180" s="21">
        <v>175.4</v>
      </c>
      <c r="Q180" s="21">
        <v>171.3</v>
      </c>
      <c r="R180" s="26">
        <v>171.98</v>
      </c>
      <c r="S180" s="24">
        <v>-2.5</v>
      </c>
      <c r="T180" s="21"/>
      <c r="U180" s="21"/>
      <c r="V180" s="21">
        <v>529.29999999999995</v>
      </c>
      <c r="W180" s="21">
        <v>529.20000000000005</v>
      </c>
      <c r="X180" s="26">
        <v>529.91999999999996</v>
      </c>
      <c r="Y180" s="24">
        <v>21.8</v>
      </c>
      <c r="Z180" s="21"/>
      <c r="AA180" s="21">
        <f t="shared" si="19"/>
        <v>358</v>
      </c>
      <c r="AB180" s="21">
        <v>353.8</v>
      </c>
      <c r="AC180" s="21">
        <v>358</v>
      </c>
      <c r="AD180" s="26">
        <v>357.93</v>
      </c>
      <c r="AE180" s="24">
        <v>24.2</v>
      </c>
      <c r="AF180" s="21"/>
      <c r="AG180" s="21">
        <f t="shared" si="20"/>
        <v>64.900000000000006</v>
      </c>
      <c r="AH180" s="21">
        <v>64.2</v>
      </c>
      <c r="AI180" s="21">
        <v>64.900000000000006</v>
      </c>
      <c r="AJ180" s="26">
        <v>64.69</v>
      </c>
      <c r="AK180" s="24">
        <v>2.2000000000000002</v>
      </c>
      <c r="AL180" s="21"/>
      <c r="AM180" s="21">
        <f t="shared" si="21"/>
        <v>32.4</v>
      </c>
      <c r="AN180" s="21">
        <v>33.1</v>
      </c>
      <c r="AO180" s="21">
        <v>32.4</v>
      </c>
      <c r="AP180" s="26">
        <v>32.46</v>
      </c>
      <c r="AQ180" s="24">
        <v>-1.8</v>
      </c>
      <c r="AR180" s="21"/>
      <c r="AS180" s="21">
        <f t="shared" si="22"/>
        <v>67.599999999999994</v>
      </c>
      <c r="AT180" s="21">
        <v>66.900000000000006</v>
      </c>
      <c r="AU180" s="21">
        <v>67.599999999999994</v>
      </c>
      <c r="AV180" s="26">
        <v>67.540000000000006</v>
      </c>
      <c r="AW180" s="24">
        <v>1.8</v>
      </c>
      <c r="AX180" s="21"/>
      <c r="AY180" s="21">
        <f t="shared" si="23"/>
        <v>4</v>
      </c>
      <c r="AZ180" s="21">
        <v>3.9</v>
      </c>
      <c r="BA180" s="21">
        <v>4</v>
      </c>
      <c r="BB180" s="26">
        <v>4.2300000000000004</v>
      </c>
      <c r="BC180" s="21">
        <v>-0.8</v>
      </c>
    </row>
    <row r="181" spans="1:55" ht="13.2" x14ac:dyDescent="0.25">
      <c r="A181" s="7">
        <v>1</v>
      </c>
      <c r="B181">
        <v>9</v>
      </c>
      <c r="C181" s="21">
        <f t="shared" si="16"/>
        <v>346.1</v>
      </c>
      <c r="D181" s="21">
        <v>349.7</v>
      </c>
      <c r="E181" s="21">
        <v>346.1</v>
      </c>
      <c r="F181" s="26">
        <v>344.86</v>
      </c>
      <c r="G181" s="24">
        <v>25</v>
      </c>
      <c r="H181" s="21"/>
      <c r="I181" s="21">
        <f t="shared" si="17"/>
        <v>14.2</v>
      </c>
      <c r="J181" s="21">
        <v>14.4</v>
      </c>
      <c r="K181" s="21">
        <v>14.2</v>
      </c>
      <c r="L181" s="26">
        <v>15.09</v>
      </c>
      <c r="M181" s="24">
        <v>-0.7</v>
      </c>
      <c r="N181" s="21"/>
      <c r="O181" s="21">
        <f t="shared" si="18"/>
        <v>172.2</v>
      </c>
      <c r="P181" s="21">
        <v>168.6</v>
      </c>
      <c r="Q181" s="21">
        <v>172.2</v>
      </c>
      <c r="R181" s="26">
        <v>171.79</v>
      </c>
      <c r="S181" s="24">
        <v>-2.2999999999999998</v>
      </c>
      <c r="T181" s="21"/>
      <c r="U181" s="21"/>
      <c r="V181" s="21">
        <v>532.79999999999995</v>
      </c>
      <c r="W181" s="21">
        <v>532.6</v>
      </c>
      <c r="X181" s="26">
        <v>531.75</v>
      </c>
      <c r="Y181" s="24">
        <v>22</v>
      </c>
      <c r="Z181" s="21"/>
      <c r="AA181" s="21">
        <f t="shared" si="19"/>
        <v>360.3</v>
      </c>
      <c r="AB181" s="21">
        <v>364.1</v>
      </c>
      <c r="AC181" s="21">
        <v>360.3</v>
      </c>
      <c r="AD181" s="26">
        <v>359.96</v>
      </c>
      <c r="AE181" s="24">
        <v>24.3</v>
      </c>
      <c r="AF181" s="21"/>
      <c r="AG181" s="21">
        <f t="shared" si="20"/>
        <v>65</v>
      </c>
      <c r="AH181" s="21">
        <v>65.599999999999994</v>
      </c>
      <c r="AI181" s="21">
        <v>65</v>
      </c>
      <c r="AJ181" s="26">
        <v>64.849999999999994</v>
      </c>
      <c r="AK181" s="24">
        <v>2</v>
      </c>
      <c r="AL181" s="21"/>
      <c r="AM181" s="21">
        <f t="shared" si="21"/>
        <v>32.299999999999997</v>
      </c>
      <c r="AN181" s="21">
        <v>31.7</v>
      </c>
      <c r="AO181" s="21">
        <v>32.299999999999997</v>
      </c>
      <c r="AP181" s="26">
        <v>32.31</v>
      </c>
      <c r="AQ181" s="24">
        <v>-1.8</v>
      </c>
      <c r="AR181" s="21"/>
      <c r="AS181" s="21">
        <f t="shared" si="22"/>
        <v>67.7</v>
      </c>
      <c r="AT181" s="21">
        <v>68.3</v>
      </c>
      <c r="AU181" s="21">
        <v>67.7</v>
      </c>
      <c r="AV181" s="26">
        <v>67.69</v>
      </c>
      <c r="AW181" s="24">
        <v>1.8</v>
      </c>
      <c r="AX181" s="21"/>
      <c r="AY181" s="21">
        <f t="shared" si="23"/>
        <v>4</v>
      </c>
      <c r="AZ181" s="21">
        <v>4</v>
      </c>
      <c r="BA181" s="21">
        <v>4</v>
      </c>
      <c r="BB181" s="26">
        <v>4.1900000000000004</v>
      </c>
      <c r="BC181" s="21">
        <v>-0.5</v>
      </c>
    </row>
    <row r="182" spans="1:55" ht="13.2" x14ac:dyDescent="0.25">
      <c r="A182" s="7">
        <v>1</v>
      </c>
      <c r="B182">
        <v>10</v>
      </c>
      <c r="C182" s="21">
        <f t="shared" si="16"/>
        <v>349</v>
      </c>
      <c r="D182" s="21">
        <v>350.1</v>
      </c>
      <c r="E182" s="21">
        <v>349</v>
      </c>
      <c r="F182" s="26">
        <v>346.87</v>
      </c>
      <c r="G182" s="24">
        <v>24</v>
      </c>
      <c r="H182" s="21"/>
      <c r="I182" s="21">
        <f t="shared" si="17"/>
        <v>16.600000000000001</v>
      </c>
      <c r="J182" s="21">
        <v>15.9</v>
      </c>
      <c r="K182" s="21">
        <v>16.600000000000001</v>
      </c>
      <c r="L182" s="26">
        <v>15.1</v>
      </c>
      <c r="M182" s="24">
        <v>0</v>
      </c>
      <c r="N182" s="21"/>
      <c r="O182" s="21">
        <f t="shared" si="18"/>
        <v>167.6</v>
      </c>
      <c r="P182" s="21">
        <v>167.2</v>
      </c>
      <c r="Q182" s="21">
        <v>167.6</v>
      </c>
      <c r="R182" s="26">
        <v>171.65</v>
      </c>
      <c r="S182" s="24">
        <v>-1.7</v>
      </c>
      <c r="T182" s="21"/>
      <c r="U182" s="21"/>
      <c r="V182" s="21">
        <v>533.20000000000005</v>
      </c>
      <c r="W182" s="21">
        <v>533.1</v>
      </c>
      <c r="X182" s="26">
        <v>533.62</v>
      </c>
      <c r="Y182" s="24">
        <v>22.4</v>
      </c>
      <c r="Z182" s="21"/>
      <c r="AA182" s="21">
        <f t="shared" si="19"/>
        <v>365.5</v>
      </c>
      <c r="AB182" s="21">
        <v>366</v>
      </c>
      <c r="AC182" s="21">
        <v>365.5</v>
      </c>
      <c r="AD182" s="26">
        <v>361.96</v>
      </c>
      <c r="AE182" s="24">
        <v>24.1</v>
      </c>
      <c r="AF182" s="21"/>
      <c r="AG182" s="21">
        <f t="shared" si="20"/>
        <v>65.5</v>
      </c>
      <c r="AH182" s="21">
        <v>65.7</v>
      </c>
      <c r="AI182" s="21">
        <v>65.5</v>
      </c>
      <c r="AJ182" s="26">
        <v>65</v>
      </c>
      <c r="AK182" s="24">
        <v>1.8</v>
      </c>
      <c r="AL182" s="21"/>
      <c r="AM182" s="21">
        <f t="shared" si="21"/>
        <v>31.4</v>
      </c>
      <c r="AN182" s="21">
        <v>31.4</v>
      </c>
      <c r="AO182" s="21">
        <v>31.4</v>
      </c>
      <c r="AP182" s="26">
        <v>32.17</v>
      </c>
      <c r="AQ182" s="24">
        <v>-1.7</v>
      </c>
      <c r="AR182" s="21"/>
      <c r="AS182" s="21">
        <f t="shared" si="22"/>
        <v>68.599999999999994</v>
      </c>
      <c r="AT182" s="21">
        <v>68.599999999999994</v>
      </c>
      <c r="AU182" s="21">
        <v>68.599999999999994</v>
      </c>
      <c r="AV182" s="26">
        <v>67.83</v>
      </c>
      <c r="AW182" s="24">
        <v>1.7</v>
      </c>
      <c r="AX182" s="21"/>
      <c r="AY182" s="21">
        <f t="shared" si="23"/>
        <v>4.5</v>
      </c>
      <c r="AZ182" s="21">
        <v>4.3</v>
      </c>
      <c r="BA182" s="21">
        <v>4.5</v>
      </c>
      <c r="BB182" s="26">
        <v>4.17</v>
      </c>
      <c r="BC182" s="21">
        <v>-0.3</v>
      </c>
    </row>
    <row r="183" spans="1:55" ht="13.2" x14ac:dyDescent="0.25">
      <c r="A183" s="7">
        <v>1</v>
      </c>
      <c r="B183">
        <v>11</v>
      </c>
      <c r="C183" s="21">
        <f t="shared" si="16"/>
        <v>345.3</v>
      </c>
      <c r="D183" s="21">
        <v>342.8</v>
      </c>
      <c r="E183" s="21">
        <v>345.3</v>
      </c>
      <c r="F183" s="26">
        <v>348.83</v>
      </c>
      <c r="G183" s="24">
        <v>23.6</v>
      </c>
      <c r="H183" s="21"/>
      <c r="I183" s="21">
        <f t="shared" si="17"/>
        <v>16.8</v>
      </c>
      <c r="J183" s="21">
        <v>16.899999999999999</v>
      </c>
      <c r="K183" s="21">
        <v>16.8</v>
      </c>
      <c r="L183" s="26">
        <v>15.12</v>
      </c>
      <c r="M183" s="24">
        <v>0.3</v>
      </c>
      <c r="N183" s="21"/>
      <c r="O183" s="21">
        <f t="shared" si="18"/>
        <v>173.7</v>
      </c>
      <c r="P183" s="21">
        <v>175.6</v>
      </c>
      <c r="Q183" s="21">
        <v>173.7</v>
      </c>
      <c r="R183" s="26">
        <v>171.55</v>
      </c>
      <c r="S183" s="24">
        <v>-1.2</v>
      </c>
      <c r="T183" s="21"/>
      <c r="U183" s="21"/>
      <c r="V183" s="21">
        <v>535.29999999999995</v>
      </c>
      <c r="W183" s="21">
        <v>535.79999999999995</v>
      </c>
      <c r="X183" s="26">
        <v>535.51</v>
      </c>
      <c r="Y183" s="24">
        <v>22.7</v>
      </c>
      <c r="Z183" s="21"/>
      <c r="AA183" s="21">
        <f t="shared" si="19"/>
        <v>362.1</v>
      </c>
      <c r="AB183" s="21">
        <v>359.7</v>
      </c>
      <c r="AC183" s="21">
        <v>362.1</v>
      </c>
      <c r="AD183" s="26">
        <v>363.96</v>
      </c>
      <c r="AE183" s="24">
        <v>23.9</v>
      </c>
      <c r="AF183" s="21"/>
      <c r="AG183" s="21">
        <f t="shared" si="20"/>
        <v>64.400000000000006</v>
      </c>
      <c r="AH183" s="21">
        <v>64</v>
      </c>
      <c r="AI183" s="21">
        <v>64.400000000000006</v>
      </c>
      <c r="AJ183" s="26">
        <v>65.14</v>
      </c>
      <c r="AK183" s="24">
        <v>1.6</v>
      </c>
      <c r="AL183" s="21"/>
      <c r="AM183" s="21">
        <f t="shared" si="21"/>
        <v>32.4</v>
      </c>
      <c r="AN183" s="21">
        <v>32.799999999999997</v>
      </c>
      <c r="AO183" s="21">
        <v>32.4</v>
      </c>
      <c r="AP183" s="26">
        <v>32.04</v>
      </c>
      <c r="AQ183" s="24">
        <v>-1.6</v>
      </c>
      <c r="AR183" s="21"/>
      <c r="AS183" s="21">
        <f t="shared" si="22"/>
        <v>67.599999999999994</v>
      </c>
      <c r="AT183" s="21">
        <v>67.2</v>
      </c>
      <c r="AU183" s="21">
        <v>67.599999999999994</v>
      </c>
      <c r="AV183" s="26">
        <v>67.959999999999994</v>
      </c>
      <c r="AW183" s="24">
        <v>1.6</v>
      </c>
      <c r="AX183" s="21"/>
      <c r="AY183" s="21">
        <f t="shared" si="23"/>
        <v>4.7</v>
      </c>
      <c r="AZ183" s="21">
        <v>4.7</v>
      </c>
      <c r="BA183" s="21">
        <v>4.7</v>
      </c>
      <c r="BB183" s="26">
        <v>4.16</v>
      </c>
      <c r="BC183" s="21">
        <v>-0.2</v>
      </c>
    </row>
    <row r="184" spans="1:55" ht="13.2" x14ac:dyDescent="0.25">
      <c r="A184" s="7">
        <v>1</v>
      </c>
      <c r="B184">
        <v>12</v>
      </c>
      <c r="C184" s="21">
        <f t="shared" si="16"/>
        <v>348.4</v>
      </c>
      <c r="D184" s="21">
        <v>350.6</v>
      </c>
      <c r="E184" s="21">
        <v>348.4</v>
      </c>
      <c r="F184" s="26">
        <v>350.75</v>
      </c>
      <c r="G184" s="24">
        <v>22.9</v>
      </c>
      <c r="H184" s="21"/>
      <c r="I184" s="21">
        <f t="shared" si="17"/>
        <v>15.1</v>
      </c>
      <c r="J184" s="21">
        <v>15.5</v>
      </c>
      <c r="K184" s="21">
        <v>15.1</v>
      </c>
      <c r="L184" s="26">
        <v>15.15</v>
      </c>
      <c r="M184" s="24">
        <v>0.3</v>
      </c>
      <c r="N184" s="21"/>
      <c r="O184" s="21">
        <f t="shared" si="18"/>
        <v>174.2</v>
      </c>
      <c r="P184" s="21">
        <v>171.5</v>
      </c>
      <c r="Q184" s="21">
        <v>174.2</v>
      </c>
      <c r="R184" s="26">
        <v>171.54</v>
      </c>
      <c r="S184" s="24">
        <v>-0.2</v>
      </c>
      <c r="T184" s="21"/>
      <c r="U184" s="21"/>
      <c r="V184" s="21">
        <v>537.6</v>
      </c>
      <c r="W184" s="21">
        <v>537.70000000000005</v>
      </c>
      <c r="X184" s="26">
        <v>537.42999999999995</v>
      </c>
      <c r="Y184" s="24">
        <v>23.1</v>
      </c>
      <c r="Z184" s="21"/>
      <c r="AA184" s="21">
        <f t="shared" si="19"/>
        <v>363.5</v>
      </c>
      <c r="AB184" s="21">
        <v>366.1</v>
      </c>
      <c r="AC184" s="21">
        <v>363.5</v>
      </c>
      <c r="AD184" s="26">
        <v>365.9</v>
      </c>
      <c r="AE184" s="24">
        <v>23.3</v>
      </c>
      <c r="AF184" s="21"/>
      <c r="AG184" s="21">
        <f t="shared" si="20"/>
        <v>64.8</v>
      </c>
      <c r="AH184" s="21">
        <v>65.2</v>
      </c>
      <c r="AI184" s="21">
        <v>64.8</v>
      </c>
      <c r="AJ184" s="26">
        <v>65.260000000000005</v>
      </c>
      <c r="AK184" s="24">
        <v>1.5</v>
      </c>
      <c r="AL184" s="21"/>
      <c r="AM184" s="21">
        <f t="shared" si="21"/>
        <v>32.4</v>
      </c>
      <c r="AN184" s="21">
        <v>31.9</v>
      </c>
      <c r="AO184" s="21">
        <v>32.4</v>
      </c>
      <c r="AP184" s="26">
        <v>31.92</v>
      </c>
      <c r="AQ184" s="24">
        <v>-1.4</v>
      </c>
      <c r="AR184" s="21"/>
      <c r="AS184" s="21">
        <f t="shared" si="22"/>
        <v>67.599999999999994</v>
      </c>
      <c r="AT184" s="21">
        <v>68.099999999999994</v>
      </c>
      <c r="AU184" s="21">
        <v>67.599999999999994</v>
      </c>
      <c r="AV184" s="26">
        <v>68.08</v>
      </c>
      <c r="AW184" s="24">
        <v>1.4</v>
      </c>
      <c r="AX184" s="21"/>
      <c r="AY184" s="21">
        <f t="shared" si="23"/>
        <v>4.2</v>
      </c>
      <c r="AZ184" s="21">
        <v>4.2</v>
      </c>
      <c r="BA184" s="21">
        <v>4.2</v>
      </c>
      <c r="BB184" s="26">
        <v>4.1399999999999997</v>
      </c>
      <c r="BC184" s="21">
        <v>-0.2</v>
      </c>
    </row>
    <row r="185" spans="1:55" ht="13.2" x14ac:dyDescent="0.25">
      <c r="A185" s="7"/>
      <c r="B185">
        <v>1</v>
      </c>
      <c r="C185" s="21">
        <f t="shared" si="16"/>
        <v>353.6</v>
      </c>
      <c r="D185" s="21">
        <v>353.2</v>
      </c>
      <c r="E185" s="21">
        <v>353.6</v>
      </c>
      <c r="F185" s="26">
        <v>352.61</v>
      </c>
      <c r="G185" s="24">
        <v>22.4</v>
      </c>
      <c r="H185" s="21"/>
      <c r="I185" s="21">
        <f t="shared" si="17"/>
        <v>16</v>
      </c>
      <c r="J185" s="21">
        <v>16.5</v>
      </c>
      <c r="K185" s="21">
        <v>16</v>
      </c>
      <c r="L185" s="26">
        <v>15.15</v>
      </c>
      <c r="M185" s="24">
        <v>0</v>
      </c>
      <c r="N185" s="21"/>
      <c r="O185" s="21">
        <f t="shared" si="18"/>
        <v>169.4</v>
      </c>
      <c r="P185" s="21">
        <v>168.9</v>
      </c>
      <c r="Q185" s="21">
        <v>169.4</v>
      </c>
      <c r="R185" s="26">
        <v>171.61</v>
      </c>
      <c r="S185" s="24">
        <v>0.9</v>
      </c>
      <c r="T185" s="21"/>
      <c r="U185" s="21"/>
      <c r="V185" s="21">
        <v>538.6</v>
      </c>
      <c r="W185" s="21">
        <v>539</v>
      </c>
      <c r="X185" s="26">
        <v>539.37</v>
      </c>
      <c r="Y185" s="24">
        <v>23.2</v>
      </c>
      <c r="Z185" s="21"/>
      <c r="AA185" s="21">
        <f t="shared" si="19"/>
        <v>369.6</v>
      </c>
      <c r="AB185" s="21">
        <v>369.8</v>
      </c>
      <c r="AC185" s="21">
        <v>369.6</v>
      </c>
      <c r="AD185" s="26">
        <v>367.76</v>
      </c>
      <c r="AE185" s="24">
        <v>22.4</v>
      </c>
      <c r="AF185" s="21"/>
      <c r="AG185" s="21">
        <f t="shared" si="20"/>
        <v>65.599999999999994</v>
      </c>
      <c r="AH185" s="21">
        <v>65.599999999999994</v>
      </c>
      <c r="AI185" s="21">
        <v>65.599999999999994</v>
      </c>
      <c r="AJ185" s="26">
        <v>65.37</v>
      </c>
      <c r="AK185" s="24">
        <v>1.3</v>
      </c>
      <c r="AL185" s="21"/>
      <c r="AM185" s="21">
        <f t="shared" si="21"/>
        <v>31.4</v>
      </c>
      <c r="AN185" s="21">
        <v>31.3</v>
      </c>
      <c r="AO185" s="21">
        <v>31.4</v>
      </c>
      <c r="AP185" s="26">
        <v>31.82</v>
      </c>
      <c r="AQ185" s="24">
        <v>-1.2</v>
      </c>
      <c r="AR185" s="21"/>
      <c r="AS185" s="21">
        <f t="shared" si="22"/>
        <v>68.599999999999994</v>
      </c>
      <c r="AT185" s="21">
        <v>68.7</v>
      </c>
      <c r="AU185" s="21">
        <v>68.599999999999994</v>
      </c>
      <c r="AV185" s="26">
        <v>68.180000000000007</v>
      </c>
      <c r="AW185" s="24">
        <v>1.2</v>
      </c>
      <c r="AX185" s="21"/>
      <c r="AY185" s="21">
        <f t="shared" si="23"/>
        <v>4.3</v>
      </c>
      <c r="AZ185" s="21">
        <v>4.5</v>
      </c>
      <c r="BA185" s="21">
        <v>4.3</v>
      </c>
      <c r="BB185" s="26">
        <v>4.12</v>
      </c>
      <c r="BC185" s="21">
        <v>-0.3</v>
      </c>
    </row>
    <row r="186" spans="1:55" ht="13.2" x14ac:dyDescent="0.25">
      <c r="A186" s="7">
        <v>2</v>
      </c>
      <c r="B186">
        <v>2</v>
      </c>
      <c r="C186" s="21">
        <f t="shared" si="16"/>
        <v>351.5</v>
      </c>
      <c r="D186" s="21">
        <v>347.4</v>
      </c>
      <c r="E186" s="21">
        <v>351.5</v>
      </c>
      <c r="F186" s="26">
        <v>354.47</v>
      </c>
      <c r="G186" s="24">
        <v>22.4</v>
      </c>
      <c r="H186" s="21"/>
      <c r="I186" s="21">
        <f t="shared" si="17"/>
        <v>13.7</v>
      </c>
      <c r="J186" s="21">
        <v>14.7</v>
      </c>
      <c r="K186" s="21">
        <v>13.7</v>
      </c>
      <c r="L186" s="26">
        <v>15.1</v>
      </c>
      <c r="M186" s="24">
        <v>-0.6</v>
      </c>
      <c r="N186" s="21"/>
      <c r="O186" s="21">
        <f t="shared" si="18"/>
        <v>175.9</v>
      </c>
      <c r="P186" s="21">
        <v>178.4</v>
      </c>
      <c r="Q186" s="21">
        <v>175.9</v>
      </c>
      <c r="R186" s="26">
        <v>171.72</v>
      </c>
      <c r="S186" s="24">
        <v>1.4</v>
      </c>
      <c r="T186" s="21"/>
      <c r="U186" s="21"/>
      <c r="V186" s="21">
        <v>540.5</v>
      </c>
      <c r="W186" s="21">
        <v>541.1</v>
      </c>
      <c r="X186" s="26">
        <v>541.29999999999995</v>
      </c>
      <c r="Y186" s="24">
        <v>23.1</v>
      </c>
      <c r="Z186" s="21"/>
      <c r="AA186" s="21">
        <f t="shared" si="19"/>
        <v>365.2</v>
      </c>
      <c r="AB186" s="21">
        <v>362.1</v>
      </c>
      <c r="AC186" s="21">
        <v>365.2</v>
      </c>
      <c r="AD186" s="26">
        <v>369.57</v>
      </c>
      <c r="AE186" s="24">
        <v>21.7</v>
      </c>
      <c r="AF186" s="21"/>
      <c r="AG186" s="21">
        <f t="shared" si="20"/>
        <v>65</v>
      </c>
      <c r="AH186" s="21">
        <v>64.3</v>
      </c>
      <c r="AI186" s="21">
        <v>65</v>
      </c>
      <c r="AJ186" s="26">
        <v>65.489999999999995</v>
      </c>
      <c r="AK186" s="24">
        <v>1.3</v>
      </c>
      <c r="AL186" s="21"/>
      <c r="AM186" s="21">
        <f t="shared" si="21"/>
        <v>32.5</v>
      </c>
      <c r="AN186" s="21">
        <v>33</v>
      </c>
      <c r="AO186" s="21">
        <v>32.5</v>
      </c>
      <c r="AP186" s="26">
        <v>31.72</v>
      </c>
      <c r="AQ186" s="24">
        <v>-1.1000000000000001</v>
      </c>
      <c r="AR186" s="21"/>
      <c r="AS186" s="21">
        <f t="shared" si="22"/>
        <v>67.5</v>
      </c>
      <c r="AT186" s="21">
        <v>67</v>
      </c>
      <c r="AU186" s="21">
        <v>67.5</v>
      </c>
      <c r="AV186" s="26">
        <v>68.28</v>
      </c>
      <c r="AW186" s="24">
        <v>1.1000000000000001</v>
      </c>
      <c r="AX186" s="21"/>
      <c r="AY186" s="21">
        <f t="shared" si="23"/>
        <v>3.7</v>
      </c>
      <c r="AZ186" s="21">
        <v>4.0999999999999996</v>
      </c>
      <c r="BA186" s="21">
        <v>3.7</v>
      </c>
      <c r="BB186" s="26">
        <v>4.09</v>
      </c>
      <c r="BC186" s="21">
        <v>-0.4</v>
      </c>
    </row>
    <row r="187" spans="1:55" ht="13.2" x14ac:dyDescent="0.25">
      <c r="A187" s="7">
        <v>2</v>
      </c>
      <c r="B187">
        <v>3</v>
      </c>
      <c r="C187" s="21">
        <f t="shared" si="16"/>
        <v>358.5</v>
      </c>
      <c r="D187" s="21">
        <v>362</v>
      </c>
      <c r="E187" s="21">
        <v>358.5</v>
      </c>
      <c r="F187" s="26">
        <v>356.29</v>
      </c>
      <c r="G187" s="24">
        <v>21.8</v>
      </c>
      <c r="H187" s="21"/>
      <c r="I187" s="21">
        <f t="shared" si="17"/>
        <v>12.9</v>
      </c>
      <c r="J187" s="21">
        <v>14.4</v>
      </c>
      <c r="K187" s="21">
        <v>12.9</v>
      </c>
      <c r="L187" s="26">
        <v>15.01</v>
      </c>
      <c r="M187" s="24">
        <v>-1</v>
      </c>
      <c r="N187" s="21"/>
      <c r="O187" s="21">
        <f t="shared" si="18"/>
        <v>171.9</v>
      </c>
      <c r="P187" s="21">
        <v>166.7</v>
      </c>
      <c r="Q187" s="21">
        <v>171.9</v>
      </c>
      <c r="R187" s="26">
        <v>171.89</v>
      </c>
      <c r="S187" s="24">
        <v>2</v>
      </c>
      <c r="T187" s="21"/>
      <c r="U187" s="21"/>
      <c r="V187" s="21">
        <v>543.20000000000005</v>
      </c>
      <c r="W187" s="21">
        <v>543.29999999999995</v>
      </c>
      <c r="X187" s="26">
        <v>543.19000000000005</v>
      </c>
      <c r="Y187" s="24">
        <v>22.8</v>
      </c>
      <c r="Z187" s="21"/>
      <c r="AA187" s="21">
        <f t="shared" si="19"/>
        <v>371.4</v>
      </c>
      <c r="AB187" s="21">
        <v>376.4</v>
      </c>
      <c r="AC187" s="21">
        <v>371.4</v>
      </c>
      <c r="AD187" s="26">
        <v>371.31</v>
      </c>
      <c r="AE187" s="24">
        <v>20.8</v>
      </c>
      <c r="AF187" s="21"/>
      <c r="AG187" s="21">
        <f t="shared" si="20"/>
        <v>66</v>
      </c>
      <c r="AH187" s="21">
        <v>66.599999999999994</v>
      </c>
      <c r="AI187" s="21">
        <v>66</v>
      </c>
      <c r="AJ187" s="26">
        <v>65.59</v>
      </c>
      <c r="AK187" s="24">
        <v>1.3</v>
      </c>
      <c r="AL187" s="21"/>
      <c r="AM187" s="21">
        <f t="shared" si="21"/>
        <v>31.6</v>
      </c>
      <c r="AN187" s="21">
        <v>30.7</v>
      </c>
      <c r="AO187" s="21">
        <v>31.6</v>
      </c>
      <c r="AP187" s="26">
        <v>31.64</v>
      </c>
      <c r="AQ187" s="24">
        <v>-1</v>
      </c>
      <c r="AR187" s="21"/>
      <c r="AS187" s="21">
        <f t="shared" si="22"/>
        <v>68.400000000000006</v>
      </c>
      <c r="AT187" s="21">
        <v>69.3</v>
      </c>
      <c r="AU187" s="21">
        <v>68.400000000000006</v>
      </c>
      <c r="AV187" s="26">
        <v>68.36</v>
      </c>
      <c r="AW187" s="24">
        <v>1</v>
      </c>
      <c r="AX187" s="21"/>
      <c r="AY187" s="21">
        <f t="shared" si="23"/>
        <v>3.5</v>
      </c>
      <c r="AZ187" s="21">
        <v>3.8</v>
      </c>
      <c r="BA187" s="21">
        <v>3.5</v>
      </c>
      <c r="BB187" s="26">
        <v>4.04</v>
      </c>
      <c r="BC187" s="21">
        <v>-0.5</v>
      </c>
    </row>
    <row r="188" spans="1:55" ht="13.2" x14ac:dyDescent="0.25">
      <c r="A188" s="7">
        <v>2</v>
      </c>
      <c r="B188">
        <v>4</v>
      </c>
      <c r="C188" s="21">
        <f t="shared" si="16"/>
        <v>360.2</v>
      </c>
      <c r="D188" s="21">
        <v>361.1</v>
      </c>
      <c r="E188" s="21">
        <v>360.2</v>
      </c>
      <c r="F188" s="26">
        <v>358.04</v>
      </c>
      <c r="G188" s="24">
        <v>21</v>
      </c>
      <c r="H188" s="21"/>
      <c r="I188" s="21">
        <f t="shared" si="17"/>
        <v>18</v>
      </c>
      <c r="J188" s="21">
        <v>18.2</v>
      </c>
      <c r="K188" s="21">
        <v>18</v>
      </c>
      <c r="L188" s="26">
        <v>14.92</v>
      </c>
      <c r="M188" s="24">
        <v>-1.2</v>
      </c>
      <c r="N188" s="21"/>
      <c r="O188" s="21">
        <f t="shared" si="18"/>
        <v>166.8</v>
      </c>
      <c r="P188" s="21">
        <v>166</v>
      </c>
      <c r="Q188" s="21">
        <v>166.8</v>
      </c>
      <c r="R188" s="26">
        <v>172.09</v>
      </c>
      <c r="S188" s="24">
        <v>2.4</v>
      </c>
      <c r="T188" s="21"/>
      <c r="U188" s="21"/>
      <c r="V188" s="21">
        <v>545.29999999999995</v>
      </c>
      <c r="W188" s="21">
        <v>545.1</v>
      </c>
      <c r="X188" s="26">
        <v>545.04</v>
      </c>
      <c r="Y188" s="24">
        <v>22.2</v>
      </c>
      <c r="Z188" s="21"/>
      <c r="AA188" s="21">
        <f t="shared" si="19"/>
        <v>378.2</v>
      </c>
      <c r="AB188" s="21">
        <v>379.3</v>
      </c>
      <c r="AC188" s="21">
        <v>378.2</v>
      </c>
      <c r="AD188" s="26">
        <v>372.96</v>
      </c>
      <c r="AE188" s="24">
        <v>19.8</v>
      </c>
      <c r="AF188" s="21"/>
      <c r="AG188" s="21">
        <f t="shared" si="20"/>
        <v>66.099999999999994</v>
      </c>
      <c r="AH188" s="21">
        <v>66.2</v>
      </c>
      <c r="AI188" s="21">
        <v>66.099999999999994</v>
      </c>
      <c r="AJ188" s="26">
        <v>65.69</v>
      </c>
      <c r="AK188" s="24">
        <v>1.2</v>
      </c>
      <c r="AL188" s="21"/>
      <c r="AM188" s="21">
        <f t="shared" si="21"/>
        <v>30.6</v>
      </c>
      <c r="AN188" s="21">
        <v>30.4</v>
      </c>
      <c r="AO188" s="21">
        <v>30.6</v>
      </c>
      <c r="AP188" s="26">
        <v>31.57</v>
      </c>
      <c r="AQ188" s="24">
        <v>-0.9</v>
      </c>
      <c r="AR188" s="21"/>
      <c r="AS188" s="21">
        <f t="shared" si="22"/>
        <v>69.400000000000006</v>
      </c>
      <c r="AT188" s="21">
        <v>69.599999999999994</v>
      </c>
      <c r="AU188" s="21">
        <v>69.400000000000006</v>
      </c>
      <c r="AV188" s="26">
        <v>68.430000000000007</v>
      </c>
      <c r="AW188" s="24">
        <v>0.9</v>
      </c>
      <c r="AX188" s="21"/>
      <c r="AY188" s="21">
        <f t="shared" si="23"/>
        <v>4.8</v>
      </c>
      <c r="AZ188" s="21">
        <v>4.8</v>
      </c>
      <c r="BA188" s="21">
        <v>4.8</v>
      </c>
      <c r="BB188" s="26">
        <v>4</v>
      </c>
      <c r="BC188" s="21">
        <v>-0.5</v>
      </c>
    </row>
    <row r="189" spans="1:55" ht="13.2" x14ac:dyDescent="0.25">
      <c r="A189" s="7">
        <v>2</v>
      </c>
      <c r="B189">
        <v>5</v>
      </c>
      <c r="C189" s="21">
        <f t="shared" si="16"/>
        <v>359.6</v>
      </c>
      <c r="D189" s="21">
        <v>358.1</v>
      </c>
      <c r="E189" s="21">
        <v>359.6</v>
      </c>
      <c r="F189" s="26">
        <v>359.72</v>
      </c>
      <c r="G189" s="24">
        <v>20.100000000000001</v>
      </c>
      <c r="H189" s="21"/>
      <c r="I189" s="21">
        <f t="shared" si="17"/>
        <v>12.8</v>
      </c>
      <c r="J189" s="21">
        <v>11.1</v>
      </c>
      <c r="K189" s="21">
        <v>12.8</v>
      </c>
      <c r="L189" s="26">
        <v>14.82</v>
      </c>
      <c r="M189" s="24">
        <v>-1.2</v>
      </c>
      <c r="N189" s="21"/>
      <c r="O189" s="21">
        <f t="shared" si="18"/>
        <v>174.4</v>
      </c>
      <c r="P189" s="21">
        <v>177.8</v>
      </c>
      <c r="Q189" s="21">
        <v>174.4</v>
      </c>
      <c r="R189" s="26">
        <v>172.29</v>
      </c>
      <c r="S189" s="24">
        <v>2.5</v>
      </c>
      <c r="T189" s="21"/>
      <c r="U189" s="21"/>
      <c r="V189" s="21">
        <v>546.9</v>
      </c>
      <c r="W189" s="21">
        <v>546.79999999999995</v>
      </c>
      <c r="X189" s="26">
        <v>546.83000000000004</v>
      </c>
      <c r="Y189" s="24">
        <v>21.4</v>
      </c>
      <c r="Z189" s="21"/>
      <c r="AA189" s="21">
        <f t="shared" si="19"/>
        <v>372.4</v>
      </c>
      <c r="AB189" s="21">
        <v>369.2</v>
      </c>
      <c r="AC189" s="21">
        <v>372.4</v>
      </c>
      <c r="AD189" s="26">
        <v>374.53</v>
      </c>
      <c r="AE189" s="24">
        <v>18.899999999999999</v>
      </c>
      <c r="AF189" s="21"/>
      <c r="AG189" s="21">
        <f t="shared" si="20"/>
        <v>65.8</v>
      </c>
      <c r="AH189" s="21">
        <v>65.5</v>
      </c>
      <c r="AI189" s="21">
        <v>65.8</v>
      </c>
      <c r="AJ189" s="26">
        <v>65.78</v>
      </c>
      <c r="AK189" s="24">
        <v>1.1000000000000001</v>
      </c>
      <c r="AL189" s="21"/>
      <c r="AM189" s="21">
        <f t="shared" si="21"/>
        <v>31.9</v>
      </c>
      <c r="AN189" s="21">
        <v>32.5</v>
      </c>
      <c r="AO189" s="21">
        <v>31.9</v>
      </c>
      <c r="AP189" s="26">
        <v>31.51</v>
      </c>
      <c r="AQ189" s="24">
        <v>-0.8</v>
      </c>
      <c r="AR189" s="21"/>
      <c r="AS189" s="21">
        <f t="shared" si="22"/>
        <v>68.099999999999994</v>
      </c>
      <c r="AT189" s="21">
        <v>67.5</v>
      </c>
      <c r="AU189" s="21">
        <v>68.099999999999994</v>
      </c>
      <c r="AV189" s="26">
        <v>68.489999999999995</v>
      </c>
      <c r="AW189" s="24">
        <v>0.8</v>
      </c>
      <c r="AX189" s="21"/>
      <c r="AY189" s="21">
        <f t="shared" si="23"/>
        <v>3.4</v>
      </c>
      <c r="AZ189" s="21">
        <v>3</v>
      </c>
      <c r="BA189" s="21">
        <v>3.4</v>
      </c>
      <c r="BB189" s="26">
        <v>3.96</v>
      </c>
      <c r="BC189" s="21">
        <v>-0.5</v>
      </c>
    </row>
    <row r="190" spans="1:55" ht="13.2" x14ac:dyDescent="0.25">
      <c r="A190" s="7">
        <v>2</v>
      </c>
      <c r="B190">
        <v>6</v>
      </c>
      <c r="C190" s="21">
        <f t="shared" si="16"/>
        <v>362.9</v>
      </c>
      <c r="D190" s="21">
        <v>363.6</v>
      </c>
      <c r="E190" s="21">
        <v>362.9</v>
      </c>
      <c r="F190" s="26">
        <v>361.26</v>
      </c>
      <c r="G190" s="24">
        <v>18.5</v>
      </c>
      <c r="H190" s="21"/>
      <c r="I190" s="21">
        <f t="shared" si="17"/>
        <v>15.8</v>
      </c>
      <c r="J190" s="21">
        <v>15.9</v>
      </c>
      <c r="K190" s="21">
        <v>15.8</v>
      </c>
      <c r="L190" s="26">
        <v>14.73</v>
      </c>
      <c r="M190" s="24">
        <v>-1</v>
      </c>
      <c r="N190" s="21"/>
      <c r="O190" s="21">
        <f t="shared" si="18"/>
        <v>169.9</v>
      </c>
      <c r="P190" s="21">
        <v>170</v>
      </c>
      <c r="Q190" s="21">
        <v>169.9</v>
      </c>
      <c r="R190" s="26">
        <v>172.55</v>
      </c>
      <c r="S190" s="24">
        <v>3.1</v>
      </c>
      <c r="T190" s="21"/>
      <c r="U190" s="21"/>
      <c r="V190" s="21">
        <v>549.5</v>
      </c>
      <c r="W190" s="21">
        <v>548.6</v>
      </c>
      <c r="X190" s="26">
        <v>548.54</v>
      </c>
      <c r="Y190" s="24">
        <v>20.6</v>
      </c>
      <c r="Z190" s="21"/>
      <c r="AA190" s="21">
        <f t="shared" si="19"/>
        <v>378.7</v>
      </c>
      <c r="AB190" s="21">
        <v>379.5</v>
      </c>
      <c r="AC190" s="21">
        <v>378.7</v>
      </c>
      <c r="AD190" s="26">
        <v>375.99</v>
      </c>
      <c r="AE190" s="24">
        <v>17.5</v>
      </c>
      <c r="AF190" s="21"/>
      <c r="AG190" s="21">
        <f t="shared" si="20"/>
        <v>66.2</v>
      </c>
      <c r="AH190" s="21">
        <v>66.2</v>
      </c>
      <c r="AI190" s="21">
        <v>66.2</v>
      </c>
      <c r="AJ190" s="26">
        <v>65.86</v>
      </c>
      <c r="AK190" s="24">
        <v>0.9</v>
      </c>
      <c r="AL190" s="21"/>
      <c r="AM190" s="21">
        <f t="shared" si="21"/>
        <v>31</v>
      </c>
      <c r="AN190" s="21">
        <v>30.9</v>
      </c>
      <c r="AO190" s="21">
        <v>31</v>
      </c>
      <c r="AP190" s="26">
        <v>31.46</v>
      </c>
      <c r="AQ190" s="24">
        <v>-0.6</v>
      </c>
      <c r="AR190" s="21"/>
      <c r="AS190" s="21">
        <f t="shared" si="22"/>
        <v>69</v>
      </c>
      <c r="AT190" s="21">
        <v>69.099999999999994</v>
      </c>
      <c r="AU190" s="21">
        <v>69</v>
      </c>
      <c r="AV190" s="26">
        <v>68.540000000000006</v>
      </c>
      <c r="AW190" s="24">
        <v>0.6</v>
      </c>
      <c r="AX190" s="21"/>
      <c r="AY190" s="21">
        <f t="shared" si="23"/>
        <v>4.2</v>
      </c>
      <c r="AZ190" s="21">
        <v>4.2</v>
      </c>
      <c r="BA190" s="21">
        <v>4.2</v>
      </c>
      <c r="BB190" s="26">
        <v>3.92</v>
      </c>
      <c r="BC190" s="21">
        <v>-0.4</v>
      </c>
    </row>
    <row r="191" spans="1:55" ht="13.2" x14ac:dyDescent="0.25">
      <c r="A191" s="7">
        <v>2</v>
      </c>
      <c r="B191">
        <v>7</v>
      </c>
      <c r="C191" s="21">
        <f t="shared" si="16"/>
        <v>361.1</v>
      </c>
      <c r="D191" s="21">
        <v>360.9</v>
      </c>
      <c r="E191" s="21">
        <v>361.1</v>
      </c>
      <c r="F191" s="26">
        <v>362.65</v>
      </c>
      <c r="G191" s="24">
        <v>16.7</v>
      </c>
      <c r="H191" s="21"/>
      <c r="I191" s="21">
        <f t="shared" si="17"/>
        <v>15.5</v>
      </c>
      <c r="J191" s="21">
        <v>14.5</v>
      </c>
      <c r="K191" s="21">
        <v>15.5</v>
      </c>
      <c r="L191" s="26">
        <v>14.69</v>
      </c>
      <c r="M191" s="24">
        <v>-0.5</v>
      </c>
      <c r="N191" s="21"/>
      <c r="O191" s="21">
        <f t="shared" si="18"/>
        <v>174.1</v>
      </c>
      <c r="P191" s="21">
        <v>175.4</v>
      </c>
      <c r="Q191" s="21">
        <v>174.1</v>
      </c>
      <c r="R191" s="26">
        <v>172.86</v>
      </c>
      <c r="S191" s="24">
        <v>3.6</v>
      </c>
      <c r="T191" s="21"/>
      <c r="U191" s="21"/>
      <c r="V191" s="21">
        <v>550.79999999999995</v>
      </c>
      <c r="W191" s="21">
        <v>550.70000000000005</v>
      </c>
      <c r="X191" s="26">
        <v>550.20000000000005</v>
      </c>
      <c r="Y191" s="24">
        <v>19.8</v>
      </c>
      <c r="Z191" s="21"/>
      <c r="AA191" s="21">
        <f t="shared" si="19"/>
        <v>376.6</v>
      </c>
      <c r="AB191" s="21">
        <v>375.4</v>
      </c>
      <c r="AC191" s="21">
        <v>376.6</v>
      </c>
      <c r="AD191" s="26">
        <v>377.34</v>
      </c>
      <c r="AE191" s="24">
        <v>16.2</v>
      </c>
      <c r="AF191" s="21"/>
      <c r="AG191" s="21">
        <f t="shared" si="20"/>
        <v>65.599999999999994</v>
      </c>
      <c r="AH191" s="21">
        <v>65.5</v>
      </c>
      <c r="AI191" s="21">
        <v>65.599999999999994</v>
      </c>
      <c r="AJ191" s="26">
        <v>65.91</v>
      </c>
      <c r="AK191" s="24">
        <v>0.7</v>
      </c>
      <c r="AL191" s="21"/>
      <c r="AM191" s="21">
        <f t="shared" si="21"/>
        <v>31.6</v>
      </c>
      <c r="AN191" s="21">
        <v>31.8</v>
      </c>
      <c r="AO191" s="21">
        <v>31.6</v>
      </c>
      <c r="AP191" s="26">
        <v>31.42</v>
      </c>
      <c r="AQ191" s="24">
        <v>-0.5</v>
      </c>
      <c r="AR191" s="21"/>
      <c r="AS191" s="21">
        <f t="shared" si="22"/>
        <v>68.400000000000006</v>
      </c>
      <c r="AT191" s="21">
        <v>68.2</v>
      </c>
      <c r="AU191" s="21">
        <v>68.400000000000006</v>
      </c>
      <c r="AV191" s="26">
        <v>68.58</v>
      </c>
      <c r="AW191" s="24">
        <v>0.5</v>
      </c>
      <c r="AX191" s="21"/>
      <c r="AY191" s="21">
        <f t="shared" si="23"/>
        <v>4.0999999999999996</v>
      </c>
      <c r="AZ191" s="21">
        <v>3.9</v>
      </c>
      <c r="BA191" s="21">
        <v>4.0999999999999996</v>
      </c>
      <c r="BB191" s="26">
        <v>3.89</v>
      </c>
      <c r="BC191" s="21">
        <v>-0.3</v>
      </c>
    </row>
    <row r="192" spans="1:55" ht="13.2" x14ac:dyDescent="0.25">
      <c r="A192" s="7">
        <v>2</v>
      </c>
      <c r="B192">
        <v>8</v>
      </c>
      <c r="C192" s="21">
        <f t="shared" si="16"/>
        <v>365.5</v>
      </c>
      <c r="D192" s="21">
        <v>361.2</v>
      </c>
      <c r="E192" s="21">
        <v>365.5</v>
      </c>
      <c r="F192" s="26">
        <v>363.93</v>
      </c>
      <c r="G192" s="24">
        <v>15.5</v>
      </c>
      <c r="H192" s="21"/>
      <c r="I192" s="21">
        <f t="shared" si="17"/>
        <v>11.8</v>
      </c>
      <c r="J192" s="21">
        <v>10.8</v>
      </c>
      <c r="K192" s="21">
        <v>11.8</v>
      </c>
      <c r="L192" s="26">
        <v>14.69</v>
      </c>
      <c r="M192" s="24">
        <v>0</v>
      </c>
      <c r="N192" s="21"/>
      <c r="O192" s="21">
        <f t="shared" si="18"/>
        <v>175.2</v>
      </c>
      <c r="P192" s="21">
        <v>180.6</v>
      </c>
      <c r="Q192" s="21">
        <v>175.2</v>
      </c>
      <c r="R192" s="26">
        <v>173.16</v>
      </c>
      <c r="S192" s="24">
        <v>3.6</v>
      </c>
      <c r="T192" s="21"/>
      <c r="U192" s="21"/>
      <c r="V192" s="21">
        <v>552.6</v>
      </c>
      <c r="W192" s="21">
        <v>552.6</v>
      </c>
      <c r="X192" s="26">
        <v>551.79</v>
      </c>
      <c r="Y192" s="24">
        <v>19.100000000000001</v>
      </c>
      <c r="Z192" s="21"/>
      <c r="AA192" s="21">
        <f t="shared" si="19"/>
        <v>377.3</v>
      </c>
      <c r="AB192" s="21">
        <v>372</v>
      </c>
      <c r="AC192" s="21">
        <v>377.3</v>
      </c>
      <c r="AD192" s="26">
        <v>378.63</v>
      </c>
      <c r="AE192" s="24">
        <v>15.5</v>
      </c>
      <c r="AF192" s="21"/>
      <c r="AG192" s="21">
        <f t="shared" si="20"/>
        <v>66.2</v>
      </c>
      <c r="AH192" s="21">
        <v>65.400000000000006</v>
      </c>
      <c r="AI192" s="21">
        <v>66.2</v>
      </c>
      <c r="AJ192" s="26">
        <v>65.959999999999994</v>
      </c>
      <c r="AK192" s="24">
        <v>0.5</v>
      </c>
      <c r="AL192" s="21"/>
      <c r="AM192" s="21">
        <f t="shared" si="21"/>
        <v>31.7</v>
      </c>
      <c r="AN192" s="21">
        <v>32.700000000000003</v>
      </c>
      <c r="AO192" s="21">
        <v>31.7</v>
      </c>
      <c r="AP192" s="26">
        <v>31.38</v>
      </c>
      <c r="AQ192" s="24">
        <v>-0.4</v>
      </c>
      <c r="AR192" s="21"/>
      <c r="AS192" s="21">
        <f t="shared" si="22"/>
        <v>68.3</v>
      </c>
      <c r="AT192" s="21">
        <v>67.3</v>
      </c>
      <c r="AU192" s="21">
        <v>68.3</v>
      </c>
      <c r="AV192" s="26">
        <v>68.62</v>
      </c>
      <c r="AW192" s="24">
        <v>0.4</v>
      </c>
      <c r="AX192" s="21"/>
      <c r="AY192" s="21">
        <f t="shared" si="23"/>
        <v>3.1</v>
      </c>
      <c r="AZ192" s="21">
        <v>2.9</v>
      </c>
      <c r="BA192" s="21">
        <v>3.1</v>
      </c>
      <c r="BB192" s="26">
        <v>3.88</v>
      </c>
      <c r="BC192" s="21">
        <v>-0.2</v>
      </c>
    </row>
    <row r="193" spans="1:55" ht="13.2" x14ac:dyDescent="0.25">
      <c r="A193" s="7">
        <v>2</v>
      </c>
      <c r="B193">
        <v>9</v>
      </c>
      <c r="C193" s="21">
        <f t="shared" si="16"/>
        <v>364.6</v>
      </c>
      <c r="D193" s="21">
        <v>368.9</v>
      </c>
      <c r="E193" s="21">
        <v>364.6</v>
      </c>
      <c r="F193" s="26">
        <v>365.18</v>
      </c>
      <c r="G193" s="24">
        <v>15</v>
      </c>
      <c r="H193" s="21"/>
      <c r="I193" s="21">
        <f t="shared" si="17"/>
        <v>17.100000000000001</v>
      </c>
      <c r="J193" s="21">
        <v>17.100000000000001</v>
      </c>
      <c r="K193" s="21">
        <v>17.100000000000001</v>
      </c>
      <c r="L193" s="26">
        <v>14.73</v>
      </c>
      <c r="M193" s="24">
        <v>0.4</v>
      </c>
      <c r="N193" s="21"/>
      <c r="O193" s="21">
        <f t="shared" si="18"/>
        <v>171.2</v>
      </c>
      <c r="P193" s="21">
        <v>167.1</v>
      </c>
      <c r="Q193" s="21">
        <v>171.2</v>
      </c>
      <c r="R193" s="26">
        <v>173.41</v>
      </c>
      <c r="S193" s="24">
        <v>3.1</v>
      </c>
      <c r="T193" s="21"/>
      <c r="U193" s="21"/>
      <c r="V193" s="21">
        <v>553.1</v>
      </c>
      <c r="W193" s="21">
        <v>552.9</v>
      </c>
      <c r="X193" s="26">
        <v>553.32000000000005</v>
      </c>
      <c r="Y193" s="24">
        <v>18.399999999999999</v>
      </c>
      <c r="Z193" s="21"/>
      <c r="AA193" s="21">
        <f t="shared" si="19"/>
        <v>381.7</v>
      </c>
      <c r="AB193" s="21">
        <v>386</v>
      </c>
      <c r="AC193" s="21">
        <v>381.7</v>
      </c>
      <c r="AD193" s="26">
        <v>379.91</v>
      </c>
      <c r="AE193" s="24">
        <v>15.4</v>
      </c>
      <c r="AF193" s="21"/>
      <c r="AG193" s="21">
        <f t="shared" si="20"/>
        <v>65.900000000000006</v>
      </c>
      <c r="AH193" s="21">
        <v>66.7</v>
      </c>
      <c r="AI193" s="21">
        <v>65.900000000000006</v>
      </c>
      <c r="AJ193" s="26">
        <v>66</v>
      </c>
      <c r="AK193" s="24">
        <v>0.5</v>
      </c>
      <c r="AL193" s="21"/>
      <c r="AM193" s="21">
        <f t="shared" si="21"/>
        <v>31</v>
      </c>
      <c r="AN193" s="21">
        <v>30.2</v>
      </c>
      <c r="AO193" s="21">
        <v>31</v>
      </c>
      <c r="AP193" s="26">
        <v>31.34</v>
      </c>
      <c r="AQ193" s="24">
        <v>-0.5</v>
      </c>
      <c r="AR193" s="21"/>
      <c r="AS193" s="21">
        <f t="shared" si="22"/>
        <v>69</v>
      </c>
      <c r="AT193" s="21">
        <v>69.8</v>
      </c>
      <c r="AU193" s="21">
        <v>69</v>
      </c>
      <c r="AV193" s="26">
        <v>68.66</v>
      </c>
      <c r="AW193" s="24">
        <v>0.5</v>
      </c>
      <c r="AX193" s="21"/>
      <c r="AY193" s="21">
        <f t="shared" si="23"/>
        <v>4.5</v>
      </c>
      <c r="AZ193" s="21">
        <v>4.4000000000000004</v>
      </c>
      <c r="BA193" s="21">
        <v>4.5</v>
      </c>
      <c r="BB193" s="26">
        <v>3.88</v>
      </c>
      <c r="BC193" s="21">
        <v>-0.1</v>
      </c>
    </row>
    <row r="194" spans="1:55" ht="13.2" x14ac:dyDescent="0.25">
      <c r="A194" s="7">
        <v>2</v>
      </c>
      <c r="B194">
        <v>10</v>
      </c>
      <c r="C194" s="21">
        <f t="shared" si="16"/>
        <v>363.7</v>
      </c>
      <c r="D194" s="21">
        <v>364.7</v>
      </c>
      <c r="E194" s="21">
        <v>363.7</v>
      </c>
      <c r="F194" s="26">
        <v>366.46</v>
      </c>
      <c r="G194" s="24">
        <v>15.3</v>
      </c>
      <c r="H194" s="21"/>
      <c r="I194" s="21">
        <f t="shared" si="17"/>
        <v>15</v>
      </c>
      <c r="J194" s="21">
        <v>15</v>
      </c>
      <c r="K194" s="21">
        <v>15</v>
      </c>
      <c r="L194" s="26">
        <v>14.76</v>
      </c>
      <c r="M194" s="24">
        <v>0.4</v>
      </c>
      <c r="N194" s="21"/>
      <c r="O194" s="21">
        <f t="shared" si="18"/>
        <v>175.8</v>
      </c>
      <c r="P194" s="21">
        <v>174.9</v>
      </c>
      <c r="Q194" s="21">
        <v>175.8</v>
      </c>
      <c r="R194" s="26">
        <v>173.59</v>
      </c>
      <c r="S194" s="24">
        <v>2.1</v>
      </c>
      <c r="T194" s="21"/>
      <c r="U194" s="21"/>
      <c r="V194" s="21">
        <v>554.6</v>
      </c>
      <c r="W194" s="21">
        <v>554.5</v>
      </c>
      <c r="X194" s="26">
        <v>554.80999999999995</v>
      </c>
      <c r="Y194" s="24">
        <v>17.899999999999999</v>
      </c>
      <c r="Z194" s="21"/>
      <c r="AA194" s="21">
        <f t="shared" si="19"/>
        <v>378.7</v>
      </c>
      <c r="AB194" s="21">
        <v>379.7</v>
      </c>
      <c r="AC194" s="21">
        <v>378.7</v>
      </c>
      <c r="AD194" s="26">
        <v>381.22</v>
      </c>
      <c r="AE194" s="24">
        <v>15.7</v>
      </c>
      <c r="AF194" s="21"/>
      <c r="AG194" s="21">
        <f t="shared" si="20"/>
        <v>65.599999999999994</v>
      </c>
      <c r="AH194" s="21">
        <v>65.7</v>
      </c>
      <c r="AI194" s="21">
        <v>65.599999999999994</v>
      </c>
      <c r="AJ194" s="26">
        <v>66.05</v>
      </c>
      <c r="AK194" s="24">
        <v>0.6</v>
      </c>
      <c r="AL194" s="21"/>
      <c r="AM194" s="21">
        <f t="shared" si="21"/>
        <v>31.7</v>
      </c>
      <c r="AN194" s="21">
        <v>31.5</v>
      </c>
      <c r="AO194" s="21">
        <v>31.7</v>
      </c>
      <c r="AP194" s="26">
        <v>31.29</v>
      </c>
      <c r="AQ194" s="24">
        <v>-0.6</v>
      </c>
      <c r="AR194" s="21"/>
      <c r="AS194" s="21">
        <f t="shared" si="22"/>
        <v>68.3</v>
      </c>
      <c r="AT194" s="21">
        <v>68.5</v>
      </c>
      <c r="AU194" s="21">
        <v>68.3</v>
      </c>
      <c r="AV194" s="26">
        <v>68.709999999999994</v>
      </c>
      <c r="AW194" s="24">
        <v>0.6</v>
      </c>
      <c r="AX194" s="21"/>
      <c r="AY194" s="21">
        <f t="shared" si="23"/>
        <v>4</v>
      </c>
      <c r="AZ194" s="21">
        <v>4</v>
      </c>
      <c r="BA194" s="21">
        <v>4</v>
      </c>
      <c r="BB194" s="26">
        <v>3.87</v>
      </c>
      <c r="BC194" s="21">
        <v>0</v>
      </c>
    </row>
    <row r="195" spans="1:55" ht="13.2" x14ac:dyDescent="0.25">
      <c r="A195" s="7">
        <v>2</v>
      </c>
      <c r="B195">
        <v>11</v>
      </c>
      <c r="C195" s="21">
        <f t="shared" si="16"/>
        <v>370</v>
      </c>
      <c r="D195" s="21">
        <v>367</v>
      </c>
      <c r="E195" s="21">
        <v>370</v>
      </c>
      <c r="F195" s="26">
        <v>367.84</v>
      </c>
      <c r="G195" s="24">
        <v>16.7</v>
      </c>
      <c r="H195" s="21"/>
      <c r="I195" s="21">
        <f t="shared" si="17"/>
        <v>13.3</v>
      </c>
      <c r="J195" s="21">
        <v>13.2</v>
      </c>
      <c r="K195" s="21">
        <v>13.3</v>
      </c>
      <c r="L195" s="26">
        <v>14.78</v>
      </c>
      <c r="M195" s="24">
        <v>0.2</v>
      </c>
      <c r="N195" s="21"/>
      <c r="O195" s="21">
        <f t="shared" si="18"/>
        <v>173</v>
      </c>
      <c r="P195" s="21">
        <v>175.5</v>
      </c>
      <c r="Q195" s="21">
        <v>173</v>
      </c>
      <c r="R195" s="26">
        <v>173.64</v>
      </c>
      <c r="S195" s="24">
        <v>0.6</v>
      </c>
      <c r="T195" s="21"/>
      <c r="U195" s="21"/>
      <c r="V195" s="21">
        <v>555.70000000000005</v>
      </c>
      <c r="W195" s="21">
        <v>556.20000000000005</v>
      </c>
      <c r="X195" s="26">
        <v>556.27</v>
      </c>
      <c r="Y195" s="24">
        <v>17.5</v>
      </c>
      <c r="Z195" s="21"/>
      <c r="AA195" s="21">
        <f t="shared" si="19"/>
        <v>383.3</v>
      </c>
      <c r="AB195" s="21">
        <v>380.2</v>
      </c>
      <c r="AC195" s="21">
        <v>383.3</v>
      </c>
      <c r="AD195" s="26">
        <v>382.63</v>
      </c>
      <c r="AE195" s="24">
        <v>16.899999999999999</v>
      </c>
      <c r="AF195" s="21"/>
      <c r="AG195" s="21">
        <f t="shared" si="20"/>
        <v>66.5</v>
      </c>
      <c r="AH195" s="21">
        <v>66</v>
      </c>
      <c r="AI195" s="21">
        <v>66.5</v>
      </c>
      <c r="AJ195" s="26">
        <v>66.13</v>
      </c>
      <c r="AK195" s="24">
        <v>0.9</v>
      </c>
      <c r="AL195" s="21"/>
      <c r="AM195" s="21">
        <f t="shared" si="21"/>
        <v>31.1</v>
      </c>
      <c r="AN195" s="21">
        <v>31.6</v>
      </c>
      <c r="AO195" s="21">
        <v>31.1</v>
      </c>
      <c r="AP195" s="26">
        <v>31.22</v>
      </c>
      <c r="AQ195" s="24">
        <v>-0.9</v>
      </c>
      <c r="AR195" s="21"/>
      <c r="AS195" s="21">
        <f t="shared" si="22"/>
        <v>68.900000000000006</v>
      </c>
      <c r="AT195" s="21">
        <v>68.400000000000006</v>
      </c>
      <c r="AU195" s="21">
        <v>68.900000000000006</v>
      </c>
      <c r="AV195" s="26">
        <v>68.78</v>
      </c>
      <c r="AW195" s="24">
        <v>0.9</v>
      </c>
      <c r="AX195" s="21"/>
      <c r="AY195" s="21">
        <f t="shared" si="23"/>
        <v>3.5</v>
      </c>
      <c r="AZ195" s="21">
        <v>3.5</v>
      </c>
      <c r="BA195" s="21">
        <v>3.5</v>
      </c>
      <c r="BB195" s="26">
        <v>3.86</v>
      </c>
      <c r="BC195" s="21">
        <v>-0.1</v>
      </c>
    </row>
    <row r="196" spans="1:55" ht="13.2" x14ac:dyDescent="0.25">
      <c r="A196" s="7">
        <v>2</v>
      </c>
      <c r="B196">
        <v>12</v>
      </c>
      <c r="C196" s="21">
        <f t="shared" si="16"/>
        <v>368.1</v>
      </c>
      <c r="D196" s="21">
        <v>371.6</v>
      </c>
      <c r="E196" s="21">
        <v>368.1</v>
      </c>
      <c r="F196" s="26">
        <v>369.4</v>
      </c>
      <c r="G196" s="24">
        <v>18.7</v>
      </c>
      <c r="H196" s="21"/>
      <c r="I196" s="21">
        <f t="shared" si="17"/>
        <v>15.9</v>
      </c>
      <c r="J196" s="21">
        <v>15.9</v>
      </c>
      <c r="K196" s="21">
        <v>15.9</v>
      </c>
      <c r="L196" s="26">
        <v>14.79</v>
      </c>
      <c r="M196" s="24">
        <v>0.1</v>
      </c>
      <c r="N196" s="21"/>
      <c r="O196" s="21">
        <f t="shared" si="18"/>
        <v>173</v>
      </c>
      <c r="P196" s="21">
        <v>169.1</v>
      </c>
      <c r="Q196" s="21">
        <v>173</v>
      </c>
      <c r="R196" s="26">
        <v>173.52</v>
      </c>
      <c r="S196" s="24">
        <v>-1.5</v>
      </c>
      <c r="T196" s="21"/>
      <c r="U196" s="21"/>
      <c r="V196" s="21">
        <v>556.6</v>
      </c>
      <c r="W196" s="21">
        <v>557</v>
      </c>
      <c r="X196" s="26">
        <v>557.71</v>
      </c>
      <c r="Y196" s="24">
        <v>17.3</v>
      </c>
      <c r="Z196" s="21"/>
      <c r="AA196" s="21">
        <f t="shared" si="19"/>
        <v>384</v>
      </c>
      <c r="AB196" s="21">
        <v>387.5</v>
      </c>
      <c r="AC196" s="21">
        <v>384</v>
      </c>
      <c r="AD196" s="26">
        <v>384.19</v>
      </c>
      <c r="AE196" s="24">
        <v>18.8</v>
      </c>
      <c r="AF196" s="21"/>
      <c r="AG196" s="21">
        <f t="shared" si="20"/>
        <v>66.099999999999994</v>
      </c>
      <c r="AH196" s="21">
        <v>66.8</v>
      </c>
      <c r="AI196" s="21">
        <v>66.099999999999994</v>
      </c>
      <c r="AJ196" s="26">
        <v>66.239999999999995</v>
      </c>
      <c r="AK196" s="24">
        <v>1.3</v>
      </c>
      <c r="AL196" s="21"/>
      <c r="AM196" s="21">
        <f t="shared" si="21"/>
        <v>31.1</v>
      </c>
      <c r="AN196" s="21">
        <v>30.4</v>
      </c>
      <c r="AO196" s="21">
        <v>31.1</v>
      </c>
      <c r="AP196" s="26">
        <v>31.11</v>
      </c>
      <c r="AQ196" s="24">
        <v>-1.2</v>
      </c>
      <c r="AR196" s="21"/>
      <c r="AS196" s="21">
        <f t="shared" si="22"/>
        <v>68.900000000000006</v>
      </c>
      <c r="AT196" s="21">
        <v>69.599999999999994</v>
      </c>
      <c r="AU196" s="21">
        <v>68.900000000000006</v>
      </c>
      <c r="AV196" s="26">
        <v>68.89</v>
      </c>
      <c r="AW196" s="24">
        <v>1.2</v>
      </c>
      <c r="AX196" s="21"/>
      <c r="AY196" s="21">
        <f t="shared" si="23"/>
        <v>4.0999999999999996</v>
      </c>
      <c r="AZ196" s="21">
        <v>4.0999999999999996</v>
      </c>
      <c r="BA196" s="21">
        <v>4.0999999999999996</v>
      </c>
      <c r="BB196" s="26">
        <v>3.85</v>
      </c>
      <c r="BC196" s="21">
        <v>-0.2</v>
      </c>
    </row>
    <row r="197" spans="1:55" ht="13.2" x14ac:dyDescent="0.25">
      <c r="A197" s="7"/>
      <c r="B197">
        <v>1</v>
      </c>
      <c r="C197" s="21">
        <f t="shared" ref="C197:C260" si="24">$B$2*E197+(1-$B$2)*D197</f>
        <v>368.3</v>
      </c>
      <c r="D197" s="21">
        <v>368.8</v>
      </c>
      <c r="E197" s="21">
        <v>368.3</v>
      </c>
      <c r="F197" s="26">
        <v>371.1</v>
      </c>
      <c r="G197" s="24">
        <v>20.3</v>
      </c>
      <c r="H197" s="21"/>
      <c r="I197" s="21">
        <f t="shared" ref="I197:I260" si="25">$B$2*K197+(1-$B$2)*J197</f>
        <v>14</v>
      </c>
      <c r="J197" s="21">
        <v>15.3</v>
      </c>
      <c r="K197" s="21">
        <v>14</v>
      </c>
      <c r="L197" s="26">
        <v>14.8</v>
      </c>
      <c r="M197" s="24">
        <v>0.1</v>
      </c>
      <c r="N197" s="21"/>
      <c r="O197" s="21">
        <f t="shared" ref="O197:O260" si="26">$B$2*Q197+(1-$B$2)*P197</f>
        <v>177.5</v>
      </c>
      <c r="P197" s="21">
        <v>175.3</v>
      </c>
      <c r="Q197" s="21">
        <v>177.5</v>
      </c>
      <c r="R197" s="26">
        <v>173.26</v>
      </c>
      <c r="S197" s="24">
        <v>-3.2</v>
      </c>
      <c r="T197" s="21"/>
      <c r="U197" s="21"/>
      <c r="V197" s="21">
        <v>559.4</v>
      </c>
      <c r="W197" s="21">
        <v>559.79999999999995</v>
      </c>
      <c r="X197" s="26">
        <v>559.15</v>
      </c>
      <c r="Y197" s="24">
        <v>17.3</v>
      </c>
      <c r="Z197" s="21"/>
      <c r="AA197" s="21">
        <f t="shared" ref="AA197:AA260" si="27">$B$2*AC197+(1-$B$2)*AB197</f>
        <v>382.3</v>
      </c>
      <c r="AB197" s="21">
        <v>384.1</v>
      </c>
      <c r="AC197" s="21">
        <v>382.3</v>
      </c>
      <c r="AD197" s="26">
        <v>385.9</v>
      </c>
      <c r="AE197" s="24">
        <v>20.5</v>
      </c>
      <c r="AF197" s="21"/>
      <c r="AG197" s="21">
        <f t="shared" ref="AG197:AG260" si="28">$B$2*AI197+(1-$B$2)*AH197</f>
        <v>65.8</v>
      </c>
      <c r="AH197" s="21">
        <v>65.900000000000006</v>
      </c>
      <c r="AI197" s="21">
        <v>65.8</v>
      </c>
      <c r="AJ197" s="26">
        <v>66.37</v>
      </c>
      <c r="AK197" s="24">
        <v>1.6</v>
      </c>
      <c r="AL197" s="21"/>
      <c r="AM197" s="21">
        <f t="shared" ref="AM197:AM260" si="29">$B$2*AO197+(1-$B$2)*AN197</f>
        <v>31.7</v>
      </c>
      <c r="AN197" s="21">
        <v>31.3</v>
      </c>
      <c r="AO197" s="21">
        <v>31.7</v>
      </c>
      <c r="AP197" s="26">
        <v>30.99</v>
      </c>
      <c r="AQ197" s="24">
        <v>-1.5</v>
      </c>
      <c r="AR197" s="21"/>
      <c r="AS197" s="21">
        <f t="shared" ref="AS197:AS260" si="30">$B$2*AU197+(1-$B$2)*AT197</f>
        <v>68.3</v>
      </c>
      <c r="AT197" s="21">
        <v>68.7</v>
      </c>
      <c r="AU197" s="21">
        <v>68.3</v>
      </c>
      <c r="AV197" s="26">
        <v>69.010000000000005</v>
      </c>
      <c r="AW197" s="24">
        <v>1.5</v>
      </c>
      <c r="AX197" s="21"/>
      <c r="AY197" s="21">
        <f t="shared" ref="AY197:AY260" si="31">$B$2*BA197+(1-$B$2)*AZ197</f>
        <v>3.7</v>
      </c>
      <c r="AZ197" s="21">
        <v>4</v>
      </c>
      <c r="BA197" s="21">
        <v>3.7</v>
      </c>
      <c r="BB197" s="26">
        <v>3.84</v>
      </c>
      <c r="BC197" s="21">
        <v>-0.2</v>
      </c>
    </row>
    <row r="198" spans="1:55" ht="13.2" x14ac:dyDescent="0.25">
      <c r="A198" s="7">
        <v>3</v>
      </c>
      <c r="B198">
        <v>2</v>
      </c>
      <c r="C198" s="21">
        <f t="shared" si="24"/>
        <v>376.3</v>
      </c>
      <c r="D198" s="21">
        <v>371.5</v>
      </c>
      <c r="E198" s="21">
        <v>376.3</v>
      </c>
      <c r="F198" s="26">
        <v>372.88</v>
      </c>
      <c r="G198" s="24">
        <v>21.4</v>
      </c>
      <c r="H198" s="21"/>
      <c r="I198" s="21">
        <f t="shared" si="25"/>
        <v>13.9</v>
      </c>
      <c r="J198" s="21">
        <v>14.6</v>
      </c>
      <c r="K198" s="21">
        <v>13.9</v>
      </c>
      <c r="L198" s="26">
        <v>14.82</v>
      </c>
      <c r="M198" s="24">
        <v>0.3</v>
      </c>
      <c r="N198" s="21"/>
      <c r="O198" s="21">
        <f t="shared" si="26"/>
        <v>170</v>
      </c>
      <c r="P198" s="21">
        <v>173.6</v>
      </c>
      <c r="Q198" s="21">
        <v>170</v>
      </c>
      <c r="R198" s="26">
        <v>172.91</v>
      </c>
      <c r="S198" s="24">
        <v>-4.2</v>
      </c>
      <c r="T198" s="21"/>
      <c r="U198" s="21"/>
      <c r="V198" s="21">
        <v>559.79999999999995</v>
      </c>
      <c r="W198" s="21">
        <v>560.20000000000005</v>
      </c>
      <c r="X198" s="26">
        <v>560.61</v>
      </c>
      <c r="Y198" s="24">
        <v>17.5</v>
      </c>
      <c r="Z198" s="21"/>
      <c r="AA198" s="21">
        <f t="shared" si="27"/>
        <v>390.2</v>
      </c>
      <c r="AB198" s="21">
        <v>386.1</v>
      </c>
      <c r="AC198" s="21">
        <v>390.2</v>
      </c>
      <c r="AD198" s="26">
        <v>387.7</v>
      </c>
      <c r="AE198" s="24">
        <v>21.7</v>
      </c>
      <c r="AF198" s="21"/>
      <c r="AG198" s="21">
        <f t="shared" si="28"/>
        <v>67.2</v>
      </c>
      <c r="AH198" s="21">
        <v>66.400000000000006</v>
      </c>
      <c r="AI198" s="21">
        <v>67.2</v>
      </c>
      <c r="AJ198" s="26">
        <v>66.510000000000005</v>
      </c>
      <c r="AK198" s="24">
        <v>1.7</v>
      </c>
      <c r="AL198" s="21"/>
      <c r="AM198" s="21">
        <f t="shared" si="29"/>
        <v>30.3</v>
      </c>
      <c r="AN198" s="21">
        <v>31</v>
      </c>
      <c r="AO198" s="21">
        <v>30.3</v>
      </c>
      <c r="AP198" s="26">
        <v>30.84</v>
      </c>
      <c r="AQ198" s="24">
        <v>-1.7</v>
      </c>
      <c r="AR198" s="21"/>
      <c r="AS198" s="21">
        <f t="shared" si="30"/>
        <v>69.7</v>
      </c>
      <c r="AT198" s="21">
        <v>69</v>
      </c>
      <c r="AU198" s="21">
        <v>69.7</v>
      </c>
      <c r="AV198" s="26">
        <v>69.16</v>
      </c>
      <c r="AW198" s="24">
        <v>1.7</v>
      </c>
      <c r="AX198" s="21"/>
      <c r="AY198" s="21">
        <f t="shared" si="31"/>
        <v>3.6</v>
      </c>
      <c r="AZ198" s="21">
        <v>3.8</v>
      </c>
      <c r="BA198" s="21">
        <v>3.6</v>
      </c>
      <c r="BB198" s="26">
        <v>3.82</v>
      </c>
      <c r="BC198" s="21">
        <v>-0.1</v>
      </c>
    </row>
    <row r="199" spans="1:55" ht="13.2" x14ac:dyDescent="0.25">
      <c r="A199" s="7">
        <v>3</v>
      </c>
      <c r="B199">
        <v>3</v>
      </c>
      <c r="C199" s="21">
        <f t="shared" si="24"/>
        <v>372.1</v>
      </c>
      <c r="D199" s="21">
        <v>375.5</v>
      </c>
      <c r="E199" s="21">
        <v>372.1</v>
      </c>
      <c r="F199" s="26">
        <v>374.69</v>
      </c>
      <c r="G199" s="24">
        <v>21.7</v>
      </c>
      <c r="H199" s="21"/>
      <c r="I199" s="21">
        <f t="shared" si="25"/>
        <v>16.600000000000001</v>
      </c>
      <c r="J199" s="21">
        <v>17.8</v>
      </c>
      <c r="K199" s="21">
        <v>16.600000000000001</v>
      </c>
      <c r="L199" s="26">
        <v>14.87</v>
      </c>
      <c r="M199" s="24">
        <v>0.5</v>
      </c>
      <c r="N199" s="21"/>
      <c r="O199" s="21">
        <f t="shared" si="26"/>
        <v>173.4</v>
      </c>
      <c r="P199" s="21">
        <v>168.9</v>
      </c>
      <c r="Q199" s="21">
        <v>173.4</v>
      </c>
      <c r="R199" s="26">
        <v>172.53</v>
      </c>
      <c r="S199" s="24">
        <v>-4.5999999999999996</v>
      </c>
      <c r="T199" s="21"/>
      <c r="U199" s="21"/>
      <c r="V199" s="21">
        <v>562.20000000000005</v>
      </c>
      <c r="W199" s="21">
        <v>562.1</v>
      </c>
      <c r="X199" s="26">
        <v>562.08000000000004</v>
      </c>
      <c r="Y199" s="24">
        <v>17.7</v>
      </c>
      <c r="Z199" s="21"/>
      <c r="AA199" s="21">
        <f t="shared" si="27"/>
        <v>388.7</v>
      </c>
      <c r="AB199" s="21">
        <v>393.4</v>
      </c>
      <c r="AC199" s="21">
        <v>388.7</v>
      </c>
      <c r="AD199" s="26">
        <v>389.56</v>
      </c>
      <c r="AE199" s="24">
        <v>22.3</v>
      </c>
      <c r="AF199" s="21"/>
      <c r="AG199" s="21">
        <f t="shared" si="28"/>
        <v>66.2</v>
      </c>
      <c r="AH199" s="21">
        <v>66.8</v>
      </c>
      <c r="AI199" s="21">
        <v>66.2</v>
      </c>
      <c r="AJ199" s="26">
        <v>66.66</v>
      </c>
      <c r="AK199" s="24">
        <v>1.8</v>
      </c>
      <c r="AL199" s="21"/>
      <c r="AM199" s="21">
        <f t="shared" si="29"/>
        <v>30.8</v>
      </c>
      <c r="AN199" s="21">
        <v>30</v>
      </c>
      <c r="AO199" s="21">
        <v>30.8</v>
      </c>
      <c r="AP199" s="26">
        <v>30.69</v>
      </c>
      <c r="AQ199" s="24">
        <v>-1.8</v>
      </c>
      <c r="AR199" s="21"/>
      <c r="AS199" s="21">
        <f t="shared" si="30"/>
        <v>69.2</v>
      </c>
      <c r="AT199" s="21">
        <v>70</v>
      </c>
      <c r="AU199" s="21">
        <v>69.2</v>
      </c>
      <c r="AV199" s="26">
        <v>69.31</v>
      </c>
      <c r="AW199" s="24">
        <v>1.8</v>
      </c>
      <c r="AX199" s="21"/>
      <c r="AY199" s="21">
        <f t="shared" si="31"/>
        <v>4.3</v>
      </c>
      <c r="AZ199" s="21">
        <v>4.5</v>
      </c>
      <c r="BA199" s="21">
        <v>4.3</v>
      </c>
      <c r="BB199" s="26">
        <v>3.82</v>
      </c>
      <c r="BC199" s="21">
        <v>-0.1</v>
      </c>
    </row>
    <row r="200" spans="1:55" ht="13.2" x14ac:dyDescent="0.25">
      <c r="A200" s="7">
        <v>3</v>
      </c>
      <c r="B200">
        <v>4</v>
      </c>
      <c r="C200" s="21">
        <f t="shared" si="24"/>
        <v>375.2</v>
      </c>
      <c r="D200" s="21">
        <v>376.1</v>
      </c>
      <c r="E200" s="21">
        <v>375.2</v>
      </c>
      <c r="F200" s="26">
        <v>376.44</v>
      </c>
      <c r="G200" s="24">
        <v>21</v>
      </c>
      <c r="H200" s="21"/>
      <c r="I200" s="21">
        <f t="shared" si="25"/>
        <v>16.3</v>
      </c>
      <c r="J200" s="21">
        <v>16.8</v>
      </c>
      <c r="K200" s="21">
        <v>16.3</v>
      </c>
      <c r="L200" s="26">
        <v>14.92</v>
      </c>
      <c r="M200" s="24">
        <v>0.6</v>
      </c>
      <c r="N200" s="21"/>
      <c r="O200" s="21">
        <f t="shared" si="26"/>
        <v>172.8</v>
      </c>
      <c r="P200" s="21">
        <v>171.7</v>
      </c>
      <c r="Q200" s="21">
        <v>172.8</v>
      </c>
      <c r="R200" s="26">
        <v>172.2</v>
      </c>
      <c r="S200" s="24">
        <v>-3.9</v>
      </c>
      <c r="T200" s="21"/>
      <c r="U200" s="21"/>
      <c r="V200" s="21">
        <v>564.5</v>
      </c>
      <c r="W200" s="21">
        <v>564.29999999999995</v>
      </c>
      <c r="X200" s="26">
        <v>563.55999999999995</v>
      </c>
      <c r="Y200" s="24">
        <v>17.8</v>
      </c>
      <c r="Z200" s="21"/>
      <c r="AA200" s="21">
        <f t="shared" si="27"/>
        <v>391.5</v>
      </c>
      <c r="AB200" s="21">
        <v>392.8</v>
      </c>
      <c r="AC200" s="21">
        <v>391.5</v>
      </c>
      <c r="AD200" s="26">
        <v>391.36</v>
      </c>
      <c r="AE200" s="24">
        <v>21.6</v>
      </c>
      <c r="AF200" s="21"/>
      <c r="AG200" s="21">
        <f t="shared" si="28"/>
        <v>66.5</v>
      </c>
      <c r="AH200" s="21">
        <v>66.599999999999994</v>
      </c>
      <c r="AI200" s="21">
        <v>66.5</v>
      </c>
      <c r="AJ200" s="26">
        <v>66.8</v>
      </c>
      <c r="AK200" s="24">
        <v>1.6</v>
      </c>
      <c r="AL200" s="21"/>
      <c r="AM200" s="21">
        <f t="shared" si="29"/>
        <v>30.6</v>
      </c>
      <c r="AN200" s="21">
        <v>30.4</v>
      </c>
      <c r="AO200" s="21">
        <v>30.6</v>
      </c>
      <c r="AP200" s="26">
        <v>30.56</v>
      </c>
      <c r="AQ200" s="24">
        <v>-1.7</v>
      </c>
      <c r="AR200" s="21"/>
      <c r="AS200" s="21">
        <f t="shared" si="30"/>
        <v>69.400000000000006</v>
      </c>
      <c r="AT200" s="21">
        <v>69.599999999999994</v>
      </c>
      <c r="AU200" s="21">
        <v>69.400000000000006</v>
      </c>
      <c r="AV200" s="26">
        <v>69.44</v>
      </c>
      <c r="AW200" s="24">
        <v>1.7</v>
      </c>
      <c r="AX200" s="21"/>
      <c r="AY200" s="21">
        <f t="shared" si="31"/>
        <v>4.2</v>
      </c>
      <c r="AZ200" s="21">
        <v>4.3</v>
      </c>
      <c r="BA200" s="21">
        <v>4.2</v>
      </c>
      <c r="BB200" s="26">
        <v>3.81</v>
      </c>
      <c r="BC200" s="21">
        <v>-0.1</v>
      </c>
    </row>
    <row r="201" spans="1:55" ht="13.2" x14ac:dyDescent="0.25">
      <c r="A201" s="7">
        <v>3</v>
      </c>
      <c r="B201">
        <v>5</v>
      </c>
      <c r="C201" s="21">
        <f t="shared" si="24"/>
        <v>382.7</v>
      </c>
      <c r="D201" s="21">
        <v>380.3</v>
      </c>
      <c r="E201" s="21">
        <v>382.7</v>
      </c>
      <c r="F201" s="26">
        <v>378.04</v>
      </c>
      <c r="G201" s="24">
        <v>19.100000000000001</v>
      </c>
      <c r="H201" s="21"/>
      <c r="I201" s="21">
        <f t="shared" si="25"/>
        <v>13</v>
      </c>
      <c r="J201" s="21">
        <v>11.4</v>
      </c>
      <c r="K201" s="21">
        <v>13</v>
      </c>
      <c r="L201" s="26">
        <v>14.97</v>
      </c>
      <c r="M201" s="24">
        <v>0.7</v>
      </c>
      <c r="N201" s="21"/>
      <c r="O201" s="21">
        <f t="shared" si="26"/>
        <v>168.4</v>
      </c>
      <c r="P201" s="21">
        <v>172.5</v>
      </c>
      <c r="Q201" s="21">
        <v>168.4</v>
      </c>
      <c r="R201" s="26">
        <v>172.04</v>
      </c>
      <c r="S201" s="24">
        <v>-2</v>
      </c>
      <c r="T201" s="21"/>
      <c r="U201" s="21"/>
      <c r="V201" s="21">
        <v>564.29999999999995</v>
      </c>
      <c r="W201" s="21">
        <v>564.20000000000005</v>
      </c>
      <c r="X201" s="26">
        <v>565.04999999999995</v>
      </c>
      <c r="Y201" s="24">
        <v>17.8</v>
      </c>
      <c r="Z201" s="21"/>
      <c r="AA201" s="21">
        <f t="shared" si="27"/>
        <v>395.7</v>
      </c>
      <c r="AB201" s="21">
        <v>391.7</v>
      </c>
      <c r="AC201" s="21">
        <v>395.7</v>
      </c>
      <c r="AD201" s="26">
        <v>393.01</v>
      </c>
      <c r="AE201" s="24">
        <v>19.8</v>
      </c>
      <c r="AF201" s="21"/>
      <c r="AG201" s="21">
        <f t="shared" si="28"/>
        <v>67.8</v>
      </c>
      <c r="AH201" s="21">
        <v>67.400000000000006</v>
      </c>
      <c r="AI201" s="21">
        <v>67.8</v>
      </c>
      <c r="AJ201" s="26">
        <v>66.900000000000006</v>
      </c>
      <c r="AK201" s="24">
        <v>1.3</v>
      </c>
      <c r="AL201" s="21"/>
      <c r="AM201" s="21">
        <f t="shared" si="29"/>
        <v>29.9</v>
      </c>
      <c r="AN201" s="21">
        <v>30.6</v>
      </c>
      <c r="AO201" s="21">
        <v>29.9</v>
      </c>
      <c r="AP201" s="26">
        <v>30.45</v>
      </c>
      <c r="AQ201" s="24">
        <v>-1.3</v>
      </c>
      <c r="AR201" s="21"/>
      <c r="AS201" s="21">
        <f t="shared" si="30"/>
        <v>70.099999999999994</v>
      </c>
      <c r="AT201" s="21">
        <v>69.400000000000006</v>
      </c>
      <c r="AU201" s="21">
        <v>70.099999999999994</v>
      </c>
      <c r="AV201" s="26">
        <v>69.55</v>
      </c>
      <c r="AW201" s="24">
        <v>1.3</v>
      </c>
      <c r="AX201" s="21"/>
      <c r="AY201" s="21">
        <f t="shared" si="31"/>
        <v>3.3</v>
      </c>
      <c r="AZ201" s="21">
        <v>2.9</v>
      </c>
      <c r="BA201" s="21">
        <v>3.3</v>
      </c>
      <c r="BB201" s="26">
        <v>3.81</v>
      </c>
      <c r="BC201" s="21">
        <v>0</v>
      </c>
    </row>
    <row r="202" spans="1:55" ht="13.2" x14ac:dyDescent="0.25">
      <c r="A202" s="7">
        <v>3</v>
      </c>
      <c r="B202">
        <v>6</v>
      </c>
      <c r="C202" s="21">
        <f t="shared" si="24"/>
        <v>379.6</v>
      </c>
      <c r="D202" s="21">
        <v>380.4</v>
      </c>
      <c r="E202" s="21">
        <v>379.6</v>
      </c>
      <c r="F202" s="26">
        <v>379.46</v>
      </c>
      <c r="G202" s="24">
        <v>17.100000000000001</v>
      </c>
      <c r="H202" s="21"/>
      <c r="I202" s="21">
        <f t="shared" si="25"/>
        <v>14.5</v>
      </c>
      <c r="J202" s="21">
        <v>14.3</v>
      </c>
      <c r="K202" s="21">
        <v>14.5</v>
      </c>
      <c r="L202" s="26">
        <v>15.03</v>
      </c>
      <c r="M202" s="24">
        <v>0.8</v>
      </c>
      <c r="N202" s="21"/>
      <c r="O202" s="21">
        <f t="shared" si="26"/>
        <v>172.4</v>
      </c>
      <c r="P202" s="21">
        <v>172.4</v>
      </c>
      <c r="Q202" s="21">
        <v>172.4</v>
      </c>
      <c r="R202" s="26">
        <v>172.02</v>
      </c>
      <c r="S202" s="24">
        <v>-0.2</v>
      </c>
      <c r="T202" s="21"/>
      <c r="U202" s="21"/>
      <c r="V202" s="21">
        <v>567.20000000000005</v>
      </c>
      <c r="W202" s="21">
        <v>566.5</v>
      </c>
      <c r="X202" s="26">
        <v>566.51</v>
      </c>
      <c r="Y202" s="24">
        <v>17.600000000000001</v>
      </c>
      <c r="Z202" s="21"/>
      <c r="AA202" s="21">
        <f t="shared" si="27"/>
        <v>394.1</v>
      </c>
      <c r="AB202" s="21">
        <v>394.8</v>
      </c>
      <c r="AC202" s="21">
        <v>394.1</v>
      </c>
      <c r="AD202" s="26">
        <v>394.49</v>
      </c>
      <c r="AE202" s="24">
        <v>17.8</v>
      </c>
      <c r="AF202" s="21"/>
      <c r="AG202" s="21">
        <f t="shared" si="28"/>
        <v>67</v>
      </c>
      <c r="AH202" s="21">
        <v>67.099999999999994</v>
      </c>
      <c r="AI202" s="21">
        <v>67</v>
      </c>
      <c r="AJ202" s="26">
        <v>66.98</v>
      </c>
      <c r="AK202" s="24">
        <v>0.9</v>
      </c>
      <c r="AL202" s="21"/>
      <c r="AM202" s="21">
        <f t="shared" si="29"/>
        <v>30.4</v>
      </c>
      <c r="AN202" s="21">
        <v>30.4</v>
      </c>
      <c r="AO202" s="21">
        <v>30.4</v>
      </c>
      <c r="AP202" s="26">
        <v>30.36</v>
      </c>
      <c r="AQ202" s="24">
        <v>-1</v>
      </c>
      <c r="AR202" s="21"/>
      <c r="AS202" s="21">
        <f t="shared" si="30"/>
        <v>69.599999999999994</v>
      </c>
      <c r="AT202" s="21">
        <v>69.599999999999994</v>
      </c>
      <c r="AU202" s="21">
        <v>69.599999999999994</v>
      </c>
      <c r="AV202" s="26">
        <v>69.64</v>
      </c>
      <c r="AW202" s="24">
        <v>1</v>
      </c>
      <c r="AX202" s="21"/>
      <c r="AY202" s="21">
        <f t="shared" si="31"/>
        <v>3.7</v>
      </c>
      <c r="AZ202" s="21">
        <v>3.6</v>
      </c>
      <c r="BA202" s="21">
        <v>3.7</v>
      </c>
      <c r="BB202" s="26">
        <v>3.81</v>
      </c>
      <c r="BC202" s="21">
        <v>0</v>
      </c>
    </row>
    <row r="203" spans="1:55" ht="13.2" x14ac:dyDescent="0.25">
      <c r="A203" s="7">
        <v>3</v>
      </c>
      <c r="B203">
        <v>7</v>
      </c>
      <c r="C203" s="21">
        <f t="shared" si="24"/>
        <v>379.7</v>
      </c>
      <c r="D203" s="21">
        <v>379.6</v>
      </c>
      <c r="E203" s="21">
        <v>379.7</v>
      </c>
      <c r="F203" s="26">
        <v>380.71</v>
      </c>
      <c r="G203" s="24">
        <v>14.9</v>
      </c>
      <c r="H203" s="21"/>
      <c r="I203" s="21">
        <f t="shared" si="25"/>
        <v>15.4</v>
      </c>
      <c r="J203" s="21">
        <v>14.5</v>
      </c>
      <c r="K203" s="21">
        <v>15.4</v>
      </c>
      <c r="L203" s="26">
        <v>15.09</v>
      </c>
      <c r="M203" s="24">
        <v>0.7</v>
      </c>
      <c r="N203" s="21"/>
      <c r="O203" s="21">
        <f t="shared" si="26"/>
        <v>173.1</v>
      </c>
      <c r="P203" s="21">
        <v>174.3</v>
      </c>
      <c r="Q203" s="21">
        <v>173.1</v>
      </c>
      <c r="R203" s="26">
        <v>172.15</v>
      </c>
      <c r="S203" s="24">
        <v>1.6</v>
      </c>
      <c r="T203" s="21"/>
      <c r="U203" s="21"/>
      <c r="V203" s="21">
        <v>568.4</v>
      </c>
      <c r="W203" s="21">
        <v>568.29999999999995</v>
      </c>
      <c r="X203" s="26">
        <v>567.95000000000005</v>
      </c>
      <c r="Y203" s="24">
        <v>17.3</v>
      </c>
      <c r="Z203" s="21"/>
      <c r="AA203" s="21">
        <f t="shared" si="27"/>
        <v>395.1</v>
      </c>
      <c r="AB203" s="21">
        <v>394.1</v>
      </c>
      <c r="AC203" s="21">
        <v>395.1</v>
      </c>
      <c r="AD203" s="26">
        <v>395.8</v>
      </c>
      <c r="AE203" s="24">
        <v>15.6</v>
      </c>
      <c r="AF203" s="21"/>
      <c r="AG203" s="21">
        <f t="shared" si="28"/>
        <v>66.8</v>
      </c>
      <c r="AH203" s="21">
        <v>66.8</v>
      </c>
      <c r="AI203" s="21">
        <v>66.8</v>
      </c>
      <c r="AJ203" s="26">
        <v>67.03</v>
      </c>
      <c r="AK203" s="24">
        <v>0.6</v>
      </c>
      <c r="AL203" s="21"/>
      <c r="AM203" s="21">
        <f t="shared" si="29"/>
        <v>30.5</v>
      </c>
      <c r="AN203" s="21">
        <v>30.7</v>
      </c>
      <c r="AO203" s="21">
        <v>30.5</v>
      </c>
      <c r="AP203" s="26">
        <v>30.31</v>
      </c>
      <c r="AQ203" s="24">
        <v>-0.6</v>
      </c>
      <c r="AR203" s="21"/>
      <c r="AS203" s="21">
        <f t="shared" si="30"/>
        <v>69.5</v>
      </c>
      <c r="AT203" s="21">
        <v>69.3</v>
      </c>
      <c r="AU203" s="21">
        <v>69.5</v>
      </c>
      <c r="AV203" s="26">
        <v>69.69</v>
      </c>
      <c r="AW203" s="24">
        <v>0.6</v>
      </c>
      <c r="AX203" s="21"/>
      <c r="AY203" s="21">
        <f t="shared" si="31"/>
        <v>3.9</v>
      </c>
      <c r="AZ203" s="21">
        <v>3.7</v>
      </c>
      <c r="BA203" s="21">
        <v>3.9</v>
      </c>
      <c r="BB203" s="26">
        <v>3.81</v>
      </c>
      <c r="BC203" s="21">
        <v>0</v>
      </c>
    </row>
    <row r="204" spans="1:55" ht="13.2" x14ac:dyDescent="0.25">
      <c r="A204" s="7">
        <v>3</v>
      </c>
      <c r="B204">
        <v>8</v>
      </c>
      <c r="C204" s="21">
        <f t="shared" si="24"/>
        <v>382.9</v>
      </c>
      <c r="D204" s="21">
        <v>378.2</v>
      </c>
      <c r="E204" s="21">
        <v>382.9</v>
      </c>
      <c r="F204" s="26">
        <v>381.77</v>
      </c>
      <c r="G204" s="24">
        <v>12.8</v>
      </c>
      <c r="H204" s="21"/>
      <c r="I204" s="21">
        <f t="shared" si="25"/>
        <v>14.3</v>
      </c>
      <c r="J204" s="21">
        <v>13.2</v>
      </c>
      <c r="K204" s="21">
        <v>14.3</v>
      </c>
      <c r="L204" s="26">
        <v>15.16</v>
      </c>
      <c r="M204" s="24">
        <v>0.8</v>
      </c>
      <c r="N204" s="21"/>
      <c r="O204" s="21">
        <f t="shared" si="26"/>
        <v>172</v>
      </c>
      <c r="P204" s="21">
        <v>177.9</v>
      </c>
      <c r="Q204" s="21">
        <v>172</v>
      </c>
      <c r="R204" s="26">
        <v>172.43</v>
      </c>
      <c r="S204" s="24">
        <v>3.3</v>
      </c>
      <c r="T204" s="21"/>
      <c r="U204" s="21"/>
      <c r="V204" s="21">
        <v>569.29999999999995</v>
      </c>
      <c r="W204" s="21">
        <v>569.20000000000005</v>
      </c>
      <c r="X204" s="26">
        <v>569.35</v>
      </c>
      <c r="Y204" s="24">
        <v>16.8</v>
      </c>
      <c r="Z204" s="21"/>
      <c r="AA204" s="21">
        <f t="shared" si="27"/>
        <v>397.2</v>
      </c>
      <c r="AB204" s="21">
        <v>391.5</v>
      </c>
      <c r="AC204" s="21">
        <v>397.2</v>
      </c>
      <c r="AD204" s="26">
        <v>396.92</v>
      </c>
      <c r="AE204" s="24">
        <v>13.5</v>
      </c>
      <c r="AF204" s="21"/>
      <c r="AG204" s="21">
        <f t="shared" si="28"/>
        <v>67.3</v>
      </c>
      <c r="AH204" s="21">
        <v>66.400000000000006</v>
      </c>
      <c r="AI204" s="21">
        <v>67.3</v>
      </c>
      <c r="AJ204" s="26">
        <v>67.05</v>
      </c>
      <c r="AK204" s="24">
        <v>0.3</v>
      </c>
      <c r="AL204" s="21"/>
      <c r="AM204" s="21">
        <f t="shared" si="29"/>
        <v>30.2</v>
      </c>
      <c r="AN204" s="21">
        <v>31.2</v>
      </c>
      <c r="AO204" s="21">
        <v>30.2</v>
      </c>
      <c r="AP204" s="26">
        <v>30.28</v>
      </c>
      <c r="AQ204" s="24">
        <v>-0.3</v>
      </c>
      <c r="AR204" s="21"/>
      <c r="AS204" s="21">
        <f t="shared" si="30"/>
        <v>69.8</v>
      </c>
      <c r="AT204" s="21">
        <v>68.8</v>
      </c>
      <c r="AU204" s="21">
        <v>69.8</v>
      </c>
      <c r="AV204" s="26">
        <v>69.72</v>
      </c>
      <c r="AW204" s="24">
        <v>0.3</v>
      </c>
      <c r="AX204" s="21"/>
      <c r="AY204" s="21">
        <f t="shared" si="31"/>
        <v>3.6</v>
      </c>
      <c r="AZ204" s="21">
        <v>3.4</v>
      </c>
      <c r="BA204" s="21">
        <v>3.6</v>
      </c>
      <c r="BB204" s="26">
        <v>3.82</v>
      </c>
      <c r="BC204" s="21">
        <v>0.1</v>
      </c>
    </row>
    <row r="205" spans="1:55" ht="13.2" x14ac:dyDescent="0.25">
      <c r="A205" s="7">
        <v>3</v>
      </c>
      <c r="B205">
        <v>9</v>
      </c>
      <c r="C205" s="21">
        <f t="shared" si="24"/>
        <v>384.3</v>
      </c>
      <c r="D205" s="21">
        <v>388.1</v>
      </c>
      <c r="E205" s="21">
        <v>384.3</v>
      </c>
      <c r="F205" s="26">
        <v>382.69</v>
      </c>
      <c r="G205" s="24">
        <v>11.1</v>
      </c>
      <c r="H205" s="21"/>
      <c r="I205" s="21">
        <f t="shared" si="25"/>
        <v>16.8</v>
      </c>
      <c r="J205" s="21">
        <v>16.5</v>
      </c>
      <c r="K205" s="21">
        <v>16.8</v>
      </c>
      <c r="L205" s="26">
        <v>15.22</v>
      </c>
      <c r="M205" s="24">
        <v>0.8</v>
      </c>
      <c r="N205" s="21"/>
      <c r="O205" s="21">
        <f t="shared" si="26"/>
        <v>169.7</v>
      </c>
      <c r="P205" s="21">
        <v>166.2</v>
      </c>
      <c r="Q205" s="21">
        <v>169.7</v>
      </c>
      <c r="R205" s="26">
        <v>172.8</v>
      </c>
      <c r="S205" s="24">
        <v>4.5</v>
      </c>
      <c r="T205" s="21"/>
      <c r="U205" s="21"/>
      <c r="V205" s="21">
        <v>570.79999999999995</v>
      </c>
      <c r="W205" s="21">
        <v>570.79999999999995</v>
      </c>
      <c r="X205" s="26">
        <v>570.71</v>
      </c>
      <c r="Y205" s="24">
        <v>16.3</v>
      </c>
      <c r="Z205" s="21"/>
      <c r="AA205" s="21">
        <f t="shared" si="27"/>
        <v>401.1</v>
      </c>
      <c r="AB205" s="21">
        <v>404.6</v>
      </c>
      <c r="AC205" s="21">
        <v>401.1</v>
      </c>
      <c r="AD205" s="26">
        <v>397.91</v>
      </c>
      <c r="AE205" s="24">
        <v>11.8</v>
      </c>
      <c r="AF205" s="21"/>
      <c r="AG205" s="21">
        <f t="shared" si="28"/>
        <v>67.3</v>
      </c>
      <c r="AH205" s="21">
        <v>68</v>
      </c>
      <c r="AI205" s="21">
        <v>67.3</v>
      </c>
      <c r="AJ205" s="26">
        <v>67.05</v>
      </c>
      <c r="AK205" s="24">
        <v>0</v>
      </c>
      <c r="AL205" s="21"/>
      <c r="AM205" s="21">
        <f t="shared" si="29"/>
        <v>29.7</v>
      </c>
      <c r="AN205" s="21">
        <v>29.1</v>
      </c>
      <c r="AO205" s="21">
        <v>29.7</v>
      </c>
      <c r="AP205" s="26">
        <v>30.28</v>
      </c>
      <c r="AQ205" s="24">
        <v>-0.1</v>
      </c>
      <c r="AR205" s="21"/>
      <c r="AS205" s="21">
        <f t="shared" si="30"/>
        <v>70.3</v>
      </c>
      <c r="AT205" s="21">
        <v>70.900000000000006</v>
      </c>
      <c r="AU205" s="21">
        <v>70.3</v>
      </c>
      <c r="AV205" s="26">
        <v>69.72</v>
      </c>
      <c r="AW205" s="24">
        <v>0.1</v>
      </c>
      <c r="AX205" s="21"/>
      <c r="AY205" s="21">
        <f t="shared" si="31"/>
        <v>4.2</v>
      </c>
      <c r="AZ205" s="21">
        <v>4.0999999999999996</v>
      </c>
      <c r="BA205" s="21">
        <v>4.2</v>
      </c>
      <c r="BB205" s="26">
        <v>3.83</v>
      </c>
      <c r="BC205" s="21">
        <v>0.1</v>
      </c>
    </row>
    <row r="206" spans="1:55" ht="13.2" x14ac:dyDescent="0.25">
      <c r="A206" s="7">
        <v>3</v>
      </c>
      <c r="B206">
        <v>10</v>
      </c>
      <c r="C206" s="21">
        <f t="shared" si="24"/>
        <v>380.8</v>
      </c>
      <c r="D206" s="21">
        <v>382.3</v>
      </c>
      <c r="E206" s="21">
        <v>380.8</v>
      </c>
      <c r="F206" s="26">
        <v>383.53</v>
      </c>
      <c r="G206" s="24">
        <v>10.1</v>
      </c>
      <c r="H206" s="21"/>
      <c r="I206" s="21">
        <f t="shared" si="25"/>
        <v>16</v>
      </c>
      <c r="J206" s="21">
        <v>16.5</v>
      </c>
      <c r="K206" s="21">
        <v>16</v>
      </c>
      <c r="L206" s="26">
        <v>15.28</v>
      </c>
      <c r="M206" s="24">
        <v>0.7</v>
      </c>
      <c r="N206" s="21"/>
      <c r="O206" s="21">
        <f t="shared" si="26"/>
        <v>176.2</v>
      </c>
      <c r="P206" s="21">
        <v>174.4</v>
      </c>
      <c r="Q206" s="21">
        <v>176.2</v>
      </c>
      <c r="R206" s="26">
        <v>173.22</v>
      </c>
      <c r="S206" s="24">
        <v>5.0999999999999996</v>
      </c>
      <c r="T206" s="21"/>
      <c r="U206" s="21"/>
      <c r="V206" s="21">
        <v>573.20000000000005</v>
      </c>
      <c r="W206" s="21">
        <v>573</v>
      </c>
      <c r="X206" s="26">
        <v>572.04</v>
      </c>
      <c r="Y206" s="24">
        <v>15.9</v>
      </c>
      <c r="Z206" s="21"/>
      <c r="AA206" s="21">
        <f t="shared" si="27"/>
        <v>396.8</v>
      </c>
      <c r="AB206" s="21">
        <v>398.8</v>
      </c>
      <c r="AC206" s="21">
        <v>396.8</v>
      </c>
      <c r="AD206" s="26">
        <v>398.81</v>
      </c>
      <c r="AE206" s="24">
        <v>10.8</v>
      </c>
      <c r="AF206" s="21"/>
      <c r="AG206" s="21">
        <f t="shared" si="28"/>
        <v>66.5</v>
      </c>
      <c r="AH206" s="21">
        <v>66.7</v>
      </c>
      <c r="AI206" s="21">
        <v>66.5</v>
      </c>
      <c r="AJ206" s="26">
        <v>67.05</v>
      </c>
      <c r="AK206" s="24">
        <v>-0.1</v>
      </c>
      <c r="AL206" s="21"/>
      <c r="AM206" s="21">
        <f t="shared" si="29"/>
        <v>30.8</v>
      </c>
      <c r="AN206" s="21">
        <v>30.4</v>
      </c>
      <c r="AO206" s="21">
        <v>30.8</v>
      </c>
      <c r="AP206" s="26">
        <v>30.28</v>
      </c>
      <c r="AQ206" s="24">
        <v>0</v>
      </c>
      <c r="AR206" s="21"/>
      <c r="AS206" s="21">
        <f t="shared" si="30"/>
        <v>69.2</v>
      </c>
      <c r="AT206" s="21">
        <v>69.599999999999994</v>
      </c>
      <c r="AU206" s="21">
        <v>69.2</v>
      </c>
      <c r="AV206" s="26">
        <v>69.72</v>
      </c>
      <c r="AW206" s="24">
        <v>0</v>
      </c>
      <c r="AX206" s="21"/>
      <c r="AY206" s="21">
        <f t="shared" si="31"/>
        <v>4</v>
      </c>
      <c r="AZ206" s="21">
        <v>4.0999999999999996</v>
      </c>
      <c r="BA206" s="21">
        <v>4</v>
      </c>
      <c r="BB206" s="26">
        <v>3.83</v>
      </c>
      <c r="BC206" s="21">
        <v>0.1</v>
      </c>
    </row>
    <row r="207" spans="1:55" ht="13.2" x14ac:dyDescent="0.25">
      <c r="A207" s="7">
        <v>3</v>
      </c>
      <c r="B207">
        <v>11</v>
      </c>
      <c r="C207" s="21">
        <f t="shared" si="24"/>
        <v>383.8</v>
      </c>
      <c r="D207" s="21">
        <v>381</v>
      </c>
      <c r="E207" s="21">
        <v>383.8</v>
      </c>
      <c r="F207" s="26">
        <v>384.34</v>
      </c>
      <c r="G207" s="24">
        <v>9.6999999999999993</v>
      </c>
      <c r="H207" s="21"/>
      <c r="I207" s="21">
        <f t="shared" si="25"/>
        <v>14.4</v>
      </c>
      <c r="J207" s="21">
        <v>14.2</v>
      </c>
      <c r="K207" s="21">
        <v>14.4</v>
      </c>
      <c r="L207" s="26">
        <v>15.37</v>
      </c>
      <c r="M207" s="24">
        <v>1</v>
      </c>
      <c r="N207" s="21"/>
      <c r="O207" s="21">
        <f t="shared" si="26"/>
        <v>174.3</v>
      </c>
      <c r="P207" s="21">
        <v>176.9</v>
      </c>
      <c r="Q207" s="21">
        <v>174.3</v>
      </c>
      <c r="R207" s="26">
        <v>173.62</v>
      </c>
      <c r="S207" s="24">
        <v>4.7</v>
      </c>
      <c r="T207" s="21"/>
      <c r="U207" s="21"/>
      <c r="V207" s="21">
        <v>572</v>
      </c>
      <c r="W207" s="21">
        <v>572.5</v>
      </c>
      <c r="X207" s="26">
        <v>573.33000000000004</v>
      </c>
      <c r="Y207" s="24">
        <v>15.5</v>
      </c>
      <c r="Z207" s="21"/>
      <c r="AA207" s="21">
        <f t="shared" si="27"/>
        <v>398.2</v>
      </c>
      <c r="AB207" s="21">
        <v>395.2</v>
      </c>
      <c r="AC207" s="21">
        <v>398.2</v>
      </c>
      <c r="AD207" s="26">
        <v>399.71</v>
      </c>
      <c r="AE207" s="24">
        <v>10.8</v>
      </c>
      <c r="AF207" s="21"/>
      <c r="AG207" s="21">
        <f t="shared" si="28"/>
        <v>67</v>
      </c>
      <c r="AH207" s="21">
        <v>66.599999999999994</v>
      </c>
      <c r="AI207" s="21">
        <v>67</v>
      </c>
      <c r="AJ207" s="26">
        <v>67.040000000000006</v>
      </c>
      <c r="AK207" s="24">
        <v>-0.1</v>
      </c>
      <c r="AL207" s="21"/>
      <c r="AM207" s="21">
        <f t="shared" si="29"/>
        <v>30.5</v>
      </c>
      <c r="AN207" s="21">
        <v>30.9</v>
      </c>
      <c r="AO207" s="21">
        <v>30.5</v>
      </c>
      <c r="AP207" s="26">
        <v>30.28</v>
      </c>
      <c r="AQ207" s="24">
        <v>0</v>
      </c>
      <c r="AR207" s="21"/>
      <c r="AS207" s="21">
        <f t="shared" si="30"/>
        <v>69.5</v>
      </c>
      <c r="AT207" s="21">
        <v>69.099999999999994</v>
      </c>
      <c r="AU207" s="21">
        <v>69.5</v>
      </c>
      <c r="AV207" s="26">
        <v>69.72</v>
      </c>
      <c r="AW207" s="24">
        <v>0</v>
      </c>
      <c r="AX207" s="21"/>
      <c r="AY207" s="21">
        <f t="shared" si="31"/>
        <v>3.6</v>
      </c>
      <c r="AZ207" s="21">
        <v>3.6</v>
      </c>
      <c r="BA207" s="21">
        <v>3.6</v>
      </c>
      <c r="BB207" s="26">
        <v>3.84</v>
      </c>
      <c r="BC207" s="21">
        <v>0.2</v>
      </c>
    </row>
    <row r="208" spans="1:55" ht="13.2" x14ac:dyDescent="0.25">
      <c r="A208" s="7">
        <v>3</v>
      </c>
      <c r="B208">
        <v>12</v>
      </c>
      <c r="C208" s="21">
        <f t="shared" si="24"/>
        <v>386.3</v>
      </c>
      <c r="D208" s="21">
        <v>390</v>
      </c>
      <c r="E208" s="21">
        <v>386.3</v>
      </c>
      <c r="F208" s="26">
        <v>385.19</v>
      </c>
      <c r="G208" s="24">
        <v>10.1</v>
      </c>
      <c r="H208" s="21"/>
      <c r="I208" s="21">
        <f t="shared" si="25"/>
        <v>15.7</v>
      </c>
      <c r="J208" s="21">
        <v>15.3</v>
      </c>
      <c r="K208" s="21">
        <v>15.7</v>
      </c>
      <c r="L208" s="26">
        <v>15.5</v>
      </c>
      <c r="M208" s="24">
        <v>1.6</v>
      </c>
      <c r="N208" s="21"/>
      <c r="O208" s="21">
        <f t="shared" si="26"/>
        <v>172.9</v>
      </c>
      <c r="P208" s="21">
        <v>169.1</v>
      </c>
      <c r="Q208" s="21">
        <v>172.9</v>
      </c>
      <c r="R208" s="26">
        <v>173.9</v>
      </c>
      <c r="S208" s="24">
        <v>3.4</v>
      </c>
      <c r="T208" s="21"/>
      <c r="U208" s="21"/>
      <c r="V208" s="21">
        <v>574.29999999999995</v>
      </c>
      <c r="W208" s="21">
        <v>574.9</v>
      </c>
      <c r="X208" s="26">
        <v>574.58000000000004</v>
      </c>
      <c r="Y208" s="24">
        <v>15.1</v>
      </c>
      <c r="Z208" s="21"/>
      <c r="AA208" s="21">
        <f t="shared" si="27"/>
        <v>401.9</v>
      </c>
      <c r="AB208" s="21">
        <v>405.3</v>
      </c>
      <c r="AC208" s="21">
        <v>401.9</v>
      </c>
      <c r="AD208" s="26">
        <v>400.69</v>
      </c>
      <c r="AE208" s="24">
        <v>11.7</v>
      </c>
      <c r="AF208" s="21"/>
      <c r="AG208" s="21">
        <f t="shared" si="28"/>
        <v>67.2</v>
      </c>
      <c r="AH208" s="21">
        <v>67.900000000000006</v>
      </c>
      <c r="AI208" s="21">
        <v>67.2</v>
      </c>
      <c r="AJ208" s="26">
        <v>67.040000000000006</v>
      </c>
      <c r="AK208" s="24">
        <v>0</v>
      </c>
      <c r="AL208" s="21"/>
      <c r="AM208" s="21">
        <f t="shared" si="29"/>
        <v>30.1</v>
      </c>
      <c r="AN208" s="21">
        <v>29.4</v>
      </c>
      <c r="AO208" s="21">
        <v>30.1</v>
      </c>
      <c r="AP208" s="26">
        <v>30.26</v>
      </c>
      <c r="AQ208" s="24">
        <v>-0.2</v>
      </c>
      <c r="AR208" s="21"/>
      <c r="AS208" s="21">
        <f t="shared" si="30"/>
        <v>69.900000000000006</v>
      </c>
      <c r="AT208" s="21">
        <v>70.599999999999994</v>
      </c>
      <c r="AU208" s="21">
        <v>69.900000000000006</v>
      </c>
      <c r="AV208" s="26">
        <v>69.739999999999995</v>
      </c>
      <c r="AW208" s="24">
        <v>0.2</v>
      </c>
      <c r="AX208" s="21"/>
      <c r="AY208" s="21">
        <f t="shared" si="31"/>
        <v>3.9</v>
      </c>
      <c r="AZ208" s="21">
        <v>3.8</v>
      </c>
      <c r="BA208" s="21">
        <v>3.9</v>
      </c>
      <c r="BB208" s="26">
        <v>3.87</v>
      </c>
      <c r="BC208" s="21">
        <v>0.3</v>
      </c>
    </row>
    <row r="209" spans="1:55" ht="13.2" x14ac:dyDescent="0.25">
      <c r="A209" s="7"/>
      <c r="B209">
        <v>1</v>
      </c>
      <c r="C209" s="21">
        <f t="shared" si="24"/>
        <v>385.3</v>
      </c>
      <c r="D209" s="21">
        <v>386.8</v>
      </c>
      <c r="E209" s="21">
        <v>385.3</v>
      </c>
      <c r="F209" s="26">
        <v>386.11</v>
      </c>
      <c r="G209" s="24">
        <v>11.1</v>
      </c>
      <c r="H209" s="21"/>
      <c r="I209" s="21">
        <f t="shared" si="25"/>
        <v>15.4</v>
      </c>
      <c r="J209" s="21">
        <v>17.399999999999999</v>
      </c>
      <c r="K209" s="21">
        <v>15.4</v>
      </c>
      <c r="L209" s="26">
        <v>15.66</v>
      </c>
      <c r="M209" s="24">
        <v>1.9</v>
      </c>
      <c r="N209" s="21"/>
      <c r="O209" s="21">
        <f t="shared" si="26"/>
        <v>174.8</v>
      </c>
      <c r="P209" s="21">
        <v>170.9</v>
      </c>
      <c r="Q209" s="21">
        <v>174.8</v>
      </c>
      <c r="R209" s="26">
        <v>174.04</v>
      </c>
      <c r="S209" s="24">
        <v>1.7</v>
      </c>
      <c r="T209" s="21"/>
      <c r="U209" s="21"/>
      <c r="V209" s="21">
        <v>575.1</v>
      </c>
      <c r="W209" s="21">
        <v>575.5</v>
      </c>
      <c r="X209" s="26">
        <v>575.80999999999995</v>
      </c>
      <c r="Y209" s="24">
        <v>14.8</v>
      </c>
      <c r="Z209" s="21"/>
      <c r="AA209" s="21">
        <f t="shared" si="27"/>
        <v>400.7</v>
      </c>
      <c r="AB209" s="21">
        <v>404.2</v>
      </c>
      <c r="AC209" s="21">
        <v>400.7</v>
      </c>
      <c r="AD209" s="26">
        <v>401.77</v>
      </c>
      <c r="AE209" s="24">
        <v>13</v>
      </c>
      <c r="AF209" s="21"/>
      <c r="AG209" s="21">
        <f t="shared" si="28"/>
        <v>67</v>
      </c>
      <c r="AH209" s="21">
        <v>67.3</v>
      </c>
      <c r="AI209" s="21">
        <v>67</v>
      </c>
      <c r="AJ209" s="26">
        <v>67.05</v>
      </c>
      <c r="AK209" s="24">
        <v>0.2</v>
      </c>
      <c r="AL209" s="21"/>
      <c r="AM209" s="21">
        <f t="shared" si="29"/>
        <v>30.4</v>
      </c>
      <c r="AN209" s="21">
        <v>29.7</v>
      </c>
      <c r="AO209" s="21">
        <v>30.4</v>
      </c>
      <c r="AP209" s="26">
        <v>30.23</v>
      </c>
      <c r="AQ209" s="24">
        <v>-0.5</v>
      </c>
      <c r="AR209" s="21"/>
      <c r="AS209" s="21">
        <f t="shared" si="30"/>
        <v>69.599999999999994</v>
      </c>
      <c r="AT209" s="21">
        <v>70.3</v>
      </c>
      <c r="AU209" s="21">
        <v>69.599999999999994</v>
      </c>
      <c r="AV209" s="26">
        <v>69.77</v>
      </c>
      <c r="AW209" s="24">
        <v>0.5</v>
      </c>
      <c r="AX209" s="21"/>
      <c r="AY209" s="21">
        <f t="shared" si="31"/>
        <v>3.8</v>
      </c>
      <c r="AZ209" s="21">
        <v>4.3</v>
      </c>
      <c r="BA209" s="21">
        <v>3.8</v>
      </c>
      <c r="BB209" s="26">
        <v>3.9</v>
      </c>
      <c r="BC209" s="21">
        <v>0.4</v>
      </c>
    </row>
    <row r="210" spans="1:55" ht="13.2" x14ac:dyDescent="0.25">
      <c r="A210" s="7">
        <v>4</v>
      </c>
      <c r="B210">
        <v>2</v>
      </c>
      <c r="C210" s="21">
        <f t="shared" si="24"/>
        <v>386.3</v>
      </c>
      <c r="D210" s="21">
        <v>381.8</v>
      </c>
      <c r="E210" s="21">
        <v>386.3</v>
      </c>
      <c r="F210" s="26">
        <v>387.13</v>
      </c>
      <c r="G210" s="24">
        <v>12.3</v>
      </c>
      <c r="H210" s="21"/>
      <c r="I210" s="21">
        <f t="shared" si="25"/>
        <v>15.3</v>
      </c>
      <c r="J210" s="21">
        <v>15.8</v>
      </c>
      <c r="K210" s="21">
        <v>15.3</v>
      </c>
      <c r="L210" s="26">
        <v>15.84</v>
      </c>
      <c r="M210" s="24">
        <v>2.2000000000000002</v>
      </c>
      <c r="N210" s="21"/>
      <c r="O210" s="21">
        <f t="shared" si="26"/>
        <v>175.5</v>
      </c>
      <c r="P210" s="21">
        <v>179.3</v>
      </c>
      <c r="Q210" s="21">
        <v>175.5</v>
      </c>
      <c r="R210" s="26">
        <v>174.05</v>
      </c>
      <c r="S210" s="24">
        <v>0.1</v>
      </c>
      <c r="T210" s="21"/>
      <c r="U210" s="21"/>
      <c r="V210" s="21">
        <v>576.9</v>
      </c>
      <c r="W210" s="21">
        <v>577.1</v>
      </c>
      <c r="X210" s="26">
        <v>577.02</v>
      </c>
      <c r="Y210" s="24">
        <v>14.5</v>
      </c>
      <c r="Z210" s="21"/>
      <c r="AA210" s="21">
        <f t="shared" si="27"/>
        <v>401.6</v>
      </c>
      <c r="AB210" s="21">
        <v>397.6</v>
      </c>
      <c r="AC210" s="21">
        <v>401.6</v>
      </c>
      <c r="AD210" s="26">
        <v>402.97</v>
      </c>
      <c r="AE210" s="24">
        <v>14.4</v>
      </c>
      <c r="AF210" s="21"/>
      <c r="AG210" s="21">
        <f t="shared" si="28"/>
        <v>66.900000000000006</v>
      </c>
      <c r="AH210" s="21">
        <v>66.2</v>
      </c>
      <c r="AI210" s="21">
        <v>66.900000000000006</v>
      </c>
      <c r="AJ210" s="26">
        <v>67.09</v>
      </c>
      <c r="AK210" s="24">
        <v>0.4</v>
      </c>
      <c r="AL210" s="21"/>
      <c r="AM210" s="21">
        <f t="shared" si="29"/>
        <v>30.4</v>
      </c>
      <c r="AN210" s="21">
        <v>31.1</v>
      </c>
      <c r="AO210" s="21">
        <v>30.4</v>
      </c>
      <c r="AP210" s="26">
        <v>30.16</v>
      </c>
      <c r="AQ210" s="24">
        <v>-0.7</v>
      </c>
      <c r="AR210" s="21"/>
      <c r="AS210" s="21">
        <f t="shared" si="30"/>
        <v>69.599999999999994</v>
      </c>
      <c r="AT210" s="21">
        <v>68.900000000000006</v>
      </c>
      <c r="AU210" s="21">
        <v>69.599999999999994</v>
      </c>
      <c r="AV210" s="26">
        <v>69.84</v>
      </c>
      <c r="AW210" s="24">
        <v>0.7</v>
      </c>
      <c r="AX210" s="21"/>
      <c r="AY210" s="21">
        <f t="shared" si="31"/>
        <v>3.8</v>
      </c>
      <c r="AZ210" s="21">
        <v>4</v>
      </c>
      <c r="BA210" s="21">
        <v>3.8</v>
      </c>
      <c r="BB210" s="26">
        <v>3.93</v>
      </c>
      <c r="BC210" s="21">
        <v>0.4</v>
      </c>
    </row>
    <row r="211" spans="1:55" ht="13.2" x14ac:dyDescent="0.25">
      <c r="A211" s="7">
        <v>4</v>
      </c>
      <c r="B211">
        <v>3</v>
      </c>
      <c r="C211" s="21">
        <f t="shared" si="24"/>
        <v>385.8</v>
      </c>
      <c r="D211" s="21">
        <v>388.2</v>
      </c>
      <c r="E211" s="21">
        <v>385.8</v>
      </c>
      <c r="F211" s="26">
        <v>388.29</v>
      </c>
      <c r="G211" s="24">
        <v>13.9</v>
      </c>
      <c r="H211" s="21"/>
      <c r="I211" s="21">
        <f t="shared" si="25"/>
        <v>16.7</v>
      </c>
      <c r="J211" s="21">
        <v>17.7</v>
      </c>
      <c r="K211" s="21">
        <v>16.7</v>
      </c>
      <c r="L211" s="26">
        <v>16.010000000000002</v>
      </c>
      <c r="M211" s="24">
        <v>2</v>
      </c>
      <c r="N211" s="21"/>
      <c r="O211" s="21">
        <f t="shared" si="26"/>
        <v>175.9</v>
      </c>
      <c r="P211" s="21">
        <v>172.8</v>
      </c>
      <c r="Q211" s="21">
        <v>175.9</v>
      </c>
      <c r="R211" s="26">
        <v>173.91</v>
      </c>
      <c r="S211" s="24">
        <v>-1.7</v>
      </c>
      <c r="T211" s="21"/>
      <c r="U211" s="21"/>
      <c r="V211" s="21">
        <v>578.70000000000005</v>
      </c>
      <c r="W211" s="21">
        <v>578.4</v>
      </c>
      <c r="X211" s="26">
        <v>578.21</v>
      </c>
      <c r="Y211" s="24">
        <v>14.3</v>
      </c>
      <c r="Z211" s="21"/>
      <c r="AA211" s="21">
        <f t="shared" si="27"/>
        <v>402.6</v>
      </c>
      <c r="AB211" s="21">
        <v>405.9</v>
      </c>
      <c r="AC211" s="21">
        <v>402.6</v>
      </c>
      <c r="AD211" s="26">
        <v>404.3</v>
      </c>
      <c r="AE211" s="24">
        <v>16</v>
      </c>
      <c r="AF211" s="21"/>
      <c r="AG211" s="21">
        <f t="shared" si="28"/>
        <v>66.7</v>
      </c>
      <c r="AH211" s="21">
        <v>67.099999999999994</v>
      </c>
      <c r="AI211" s="21">
        <v>66.7</v>
      </c>
      <c r="AJ211" s="26">
        <v>67.150000000000006</v>
      </c>
      <c r="AK211" s="24">
        <v>0.8</v>
      </c>
      <c r="AL211" s="21"/>
      <c r="AM211" s="21">
        <f t="shared" si="29"/>
        <v>30.4</v>
      </c>
      <c r="AN211" s="21">
        <v>29.9</v>
      </c>
      <c r="AO211" s="21">
        <v>30.4</v>
      </c>
      <c r="AP211" s="26">
        <v>30.08</v>
      </c>
      <c r="AQ211" s="24">
        <v>-1</v>
      </c>
      <c r="AR211" s="21"/>
      <c r="AS211" s="21">
        <f t="shared" si="30"/>
        <v>69.599999999999994</v>
      </c>
      <c r="AT211" s="21">
        <v>70.099999999999994</v>
      </c>
      <c r="AU211" s="21">
        <v>69.599999999999994</v>
      </c>
      <c r="AV211" s="26">
        <v>69.92</v>
      </c>
      <c r="AW211" s="24">
        <v>1</v>
      </c>
      <c r="AX211" s="21"/>
      <c r="AY211" s="21">
        <f t="shared" si="31"/>
        <v>4.2</v>
      </c>
      <c r="AZ211" s="21">
        <v>4.4000000000000004</v>
      </c>
      <c r="BA211" s="21">
        <v>4.2</v>
      </c>
      <c r="BB211" s="26">
        <v>3.96</v>
      </c>
      <c r="BC211" s="21">
        <v>0.3</v>
      </c>
    </row>
    <row r="212" spans="1:55" ht="13.2" x14ac:dyDescent="0.25">
      <c r="A212" s="7">
        <v>4</v>
      </c>
      <c r="B212">
        <v>4</v>
      </c>
      <c r="C212" s="21">
        <f t="shared" si="24"/>
        <v>397.2</v>
      </c>
      <c r="D212" s="21">
        <v>397.8</v>
      </c>
      <c r="E212" s="21">
        <v>397.2</v>
      </c>
      <c r="F212" s="26">
        <v>389.59</v>
      </c>
      <c r="G212" s="24">
        <v>15.6</v>
      </c>
      <c r="H212" s="21"/>
      <c r="I212" s="21">
        <f t="shared" si="25"/>
        <v>13.6</v>
      </c>
      <c r="J212" s="21">
        <v>14.2</v>
      </c>
      <c r="K212" s="21">
        <v>13.6</v>
      </c>
      <c r="L212" s="26">
        <v>16.149999999999999</v>
      </c>
      <c r="M212" s="24">
        <v>1.6</v>
      </c>
      <c r="N212" s="21"/>
      <c r="O212" s="21">
        <f t="shared" si="26"/>
        <v>167.9</v>
      </c>
      <c r="P212" s="21">
        <v>167</v>
      </c>
      <c r="Q212" s="21">
        <v>167.9</v>
      </c>
      <c r="R212" s="26">
        <v>173.65</v>
      </c>
      <c r="S212" s="24">
        <v>-3.1</v>
      </c>
      <c r="T212" s="21"/>
      <c r="U212" s="21"/>
      <c r="V212" s="21">
        <v>579</v>
      </c>
      <c r="W212" s="21">
        <v>578.70000000000005</v>
      </c>
      <c r="X212" s="26">
        <v>579.39</v>
      </c>
      <c r="Y212" s="24">
        <v>14.1</v>
      </c>
      <c r="Z212" s="21"/>
      <c r="AA212" s="21">
        <f t="shared" si="27"/>
        <v>410.8</v>
      </c>
      <c r="AB212" s="21">
        <v>412</v>
      </c>
      <c r="AC212" s="21">
        <v>410.8</v>
      </c>
      <c r="AD212" s="26">
        <v>405.74</v>
      </c>
      <c r="AE212" s="24">
        <v>17.2</v>
      </c>
      <c r="AF212" s="21"/>
      <c r="AG212" s="21">
        <f t="shared" si="28"/>
        <v>68.599999999999994</v>
      </c>
      <c r="AH212" s="21">
        <v>68.7</v>
      </c>
      <c r="AI212" s="21">
        <v>68.599999999999994</v>
      </c>
      <c r="AJ212" s="26">
        <v>67.239999999999995</v>
      </c>
      <c r="AK212" s="24">
        <v>1.1000000000000001</v>
      </c>
      <c r="AL212" s="21"/>
      <c r="AM212" s="21">
        <f t="shared" si="29"/>
        <v>29</v>
      </c>
      <c r="AN212" s="21">
        <v>28.8</v>
      </c>
      <c r="AO212" s="21">
        <v>29</v>
      </c>
      <c r="AP212" s="26">
        <v>29.97</v>
      </c>
      <c r="AQ212" s="24">
        <v>-1.3</v>
      </c>
      <c r="AR212" s="21"/>
      <c r="AS212" s="21">
        <f t="shared" si="30"/>
        <v>71</v>
      </c>
      <c r="AT212" s="21">
        <v>71.2</v>
      </c>
      <c r="AU212" s="21">
        <v>71</v>
      </c>
      <c r="AV212" s="26">
        <v>70.03</v>
      </c>
      <c r="AW212" s="24">
        <v>1.3</v>
      </c>
      <c r="AX212" s="21"/>
      <c r="AY212" s="21">
        <f t="shared" si="31"/>
        <v>3.3</v>
      </c>
      <c r="AZ212" s="21">
        <v>3.5</v>
      </c>
      <c r="BA212" s="21">
        <v>3.3</v>
      </c>
      <c r="BB212" s="26">
        <v>3.98</v>
      </c>
      <c r="BC212" s="21">
        <v>0.2</v>
      </c>
    </row>
    <row r="213" spans="1:55" ht="13.2" x14ac:dyDescent="0.25">
      <c r="A213" s="7">
        <v>4</v>
      </c>
      <c r="B213">
        <v>5</v>
      </c>
      <c r="C213" s="21">
        <f t="shared" si="24"/>
        <v>384.8</v>
      </c>
      <c r="D213" s="21">
        <v>382.7</v>
      </c>
      <c r="E213" s="21">
        <v>384.8</v>
      </c>
      <c r="F213" s="26">
        <v>391.01</v>
      </c>
      <c r="G213" s="24">
        <v>17</v>
      </c>
      <c r="H213" s="21"/>
      <c r="I213" s="21">
        <f t="shared" si="25"/>
        <v>18.600000000000001</v>
      </c>
      <c r="J213" s="21">
        <v>17.3</v>
      </c>
      <c r="K213" s="21">
        <v>18.600000000000001</v>
      </c>
      <c r="L213" s="26">
        <v>16.260000000000002</v>
      </c>
      <c r="M213" s="24">
        <v>1.4</v>
      </c>
      <c r="N213" s="21"/>
      <c r="O213" s="21">
        <f t="shared" si="26"/>
        <v>177.6</v>
      </c>
      <c r="P213" s="21">
        <v>181.2</v>
      </c>
      <c r="Q213" s="21">
        <v>177.6</v>
      </c>
      <c r="R213" s="26">
        <v>173.27</v>
      </c>
      <c r="S213" s="24">
        <v>-4.5</v>
      </c>
      <c r="T213" s="21"/>
      <c r="U213" s="21"/>
      <c r="V213" s="21">
        <v>581.20000000000005</v>
      </c>
      <c r="W213" s="21">
        <v>581</v>
      </c>
      <c r="X213" s="26">
        <v>580.54999999999995</v>
      </c>
      <c r="Y213" s="24">
        <v>13.9</v>
      </c>
      <c r="Z213" s="21"/>
      <c r="AA213" s="21">
        <f t="shared" si="27"/>
        <v>403.5</v>
      </c>
      <c r="AB213" s="21">
        <v>400</v>
      </c>
      <c r="AC213" s="21">
        <v>403.5</v>
      </c>
      <c r="AD213" s="26">
        <v>407.27</v>
      </c>
      <c r="AE213" s="24">
        <v>18.399999999999999</v>
      </c>
      <c r="AF213" s="21"/>
      <c r="AG213" s="21">
        <f t="shared" si="28"/>
        <v>66.2</v>
      </c>
      <c r="AH213" s="21">
        <v>65.8</v>
      </c>
      <c r="AI213" s="21">
        <v>66.2</v>
      </c>
      <c r="AJ213" s="26">
        <v>67.349999999999994</v>
      </c>
      <c r="AK213" s="24">
        <v>1.3</v>
      </c>
      <c r="AL213" s="21"/>
      <c r="AM213" s="21">
        <f t="shared" si="29"/>
        <v>30.6</v>
      </c>
      <c r="AN213" s="21">
        <v>31.2</v>
      </c>
      <c r="AO213" s="21">
        <v>30.6</v>
      </c>
      <c r="AP213" s="26">
        <v>29.85</v>
      </c>
      <c r="AQ213" s="24">
        <v>-1.5</v>
      </c>
      <c r="AR213" s="21"/>
      <c r="AS213" s="21">
        <f t="shared" si="30"/>
        <v>69.400000000000006</v>
      </c>
      <c r="AT213" s="21">
        <v>68.8</v>
      </c>
      <c r="AU213" s="21">
        <v>69.400000000000006</v>
      </c>
      <c r="AV213" s="26">
        <v>70.150000000000006</v>
      </c>
      <c r="AW213" s="24">
        <v>1.5</v>
      </c>
      <c r="AX213" s="21"/>
      <c r="AY213" s="21">
        <f t="shared" si="31"/>
        <v>4.5999999999999996</v>
      </c>
      <c r="AZ213" s="21">
        <v>4.3</v>
      </c>
      <c r="BA213" s="21">
        <v>4.5999999999999996</v>
      </c>
      <c r="BB213" s="26">
        <v>3.99</v>
      </c>
      <c r="BC213" s="21">
        <v>0.2</v>
      </c>
    </row>
    <row r="214" spans="1:55" ht="13.2" x14ac:dyDescent="0.25">
      <c r="A214" s="7">
        <v>4</v>
      </c>
      <c r="B214">
        <v>6</v>
      </c>
      <c r="C214" s="21">
        <f t="shared" si="24"/>
        <v>393.7</v>
      </c>
      <c r="D214" s="21">
        <v>393.6</v>
      </c>
      <c r="E214" s="21">
        <v>393.7</v>
      </c>
      <c r="F214" s="26">
        <v>392.45</v>
      </c>
      <c r="G214" s="24">
        <v>17.3</v>
      </c>
      <c r="H214" s="21"/>
      <c r="I214" s="21">
        <f t="shared" si="25"/>
        <v>18.100000000000001</v>
      </c>
      <c r="J214" s="21">
        <v>17.600000000000001</v>
      </c>
      <c r="K214" s="21">
        <v>18.100000000000001</v>
      </c>
      <c r="L214" s="26">
        <v>16.36</v>
      </c>
      <c r="M214" s="24">
        <v>1.1000000000000001</v>
      </c>
      <c r="N214" s="21"/>
      <c r="O214" s="21">
        <f t="shared" si="26"/>
        <v>169.6</v>
      </c>
      <c r="P214" s="21">
        <v>170.8</v>
      </c>
      <c r="Q214" s="21">
        <v>169.6</v>
      </c>
      <c r="R214" s="26">
        <v>172.89</v>
      </c>
      <c r="S214" s="24">
        <v>-4.5999999999999996</v>
      </c>
      <c r="T214" s="21"/>
      <c r="U214" s="21"/>
      <c r="V214" s="21">
        <v>582</v>
      </c>
      <c r="W214" s="21">
        <v>581.5</v>
      </c>
      <c r="X214" s="26">
        <v>581.69000000000005</v>
      </c>
      <c r="Y214" s="24">
        <v>13.7</v>
      </c>
      <c r="Z214" s="21"/>
      <c r="AA214" s="21">
        <f t="shared" si="27"/>
        <v>411.9</v>
      </c>
      <c r="AB214" s="21">
        <v>411.2</v>
      </c>
      <c r="AC214" s="21">
        <v>411.9</v>
      </c>
      <c r="AD214" s="26">
        <v>408.8</v>
      </c>
      <c r="AE214" s="24">
        <v>18.399999999999999</v>
      </c>
      <c r="AF214" s="21"/>
      <c r="AG214" s="21">
        <f t="shared" si="28"/>
        <v>67.7</v>
      </c>
      <c r="AH214" s="21">
        <v>67.599999999999994</v>
      </c>
      <c r="AI214" s="21">
        <v>67.7</v>
      </c>
      <c r="AJ214" s="26">
        <v>67.47</v>
      </c>
      <c r="AK214" s="24">
        <v>1.4</v>
      </c>
      <c r="AL214" s="21"/>
      <c r="AM214" s="21">
        <f t="shared" si="29"/>
        <v>29.2</v>
      </c>
      <c r="AN214" s="21">
        <v>29.3</v>
      </c>
      <c r="AO214" s="21">
        <v>29.2</v>
      </c>
      <c r="AP214" s="26">
        <v>29.72</v>
      </c>
      <c r="AQ214" s="24">
        <v>-1.5</v>
      </c>
      <c r="AR214" s="21"/>
      <c r="AS214" s="21">
        <f t="shared" si="30"/>
        <v>70.8</v>
      </c>
      <c r="AT214" s="21">
        <v>70.7</v>
      </c>
      <c r="AU214" s="21">
        <v>70.8</v>
      </c>
      <c r="AV214" s="26">
        <v>70.28</v>
      </c>
      <c r="AW214" s="24">
        <v>1.5</v>
      </c>
      <c r="AX214" s="21"/>
      <c r="AY214" s="21">
        <f t="shared" si="31"/>
        <v>4.4000000000000004</v>
      </c>
      <c r="AZ214" s="21">
        <v>4.3</v>
      </c>
      <c r="BA214" s="21">
        <v>4.4000000000000004</v>
      </c>
      <c r="BB214" s="26">
        <v>4</v>
      </c>
      <c r="BC214" s="21">
        <v>0.1</v>
      </c>
    </row>
    <row r="215" spans="1:55" ht="13.2" x14ac:dyDescent="0.25">
      <c r="A215" s="7">
        <v>4</v>
      </c>
      <c r="B215">
        <v>7</v>
      </c>
      <c r="C215" s="21">
        <f t="shared" si="24"/>
        <v>397.6</v>
      </c>
      <c r="D215" s="21">
        <v>398.1</v>
      </c>
      <c r="E215" s="21">
        <v>397.6</v>
      </c>
      <c r="F215" s="26">
        <v>393.8</v>
      </c>
      <c r="G215" s="24">
        <v>16.2</v>
      </c>
      <c r="H215" s="21"/>
      <c r="I215" s="21">
        <f t="shared" si="25"/>
        <v>16.2</v>
      </c>
      <c r="J215" s="21">
        <v>15.5</v>
      </c>
      <c r="K215" s="21">
        <v>16.2</v>
      </c>
      <c r="L215" s="26">
        <v>16.39</v>
      </c>
      <c r="M215" s="24">
        <v>0.5</v>
      </c>
      <c r="N215" s="21"/>
      <c r="O215" s="21">
        <f t="shared" si="26"/>
        <v>169</v>
      </c>
      <c r="P215" s="21">
        <v>169.4</v>
      </c>
      <c r="Q215" s="21">
        <v>169</v>
      </c>
      <c r="R215" s="26">
        <v>172.62</v>
      </c>
      <c r="S215" s="24">
        <v>-3.2</v>
      </c>
      <c r="T215" s="21"/>
      <c r="U215" s="21"/>
      <c r="V215" s="21">
        <v>583</v>
      </c>
      <c r="W215" s="21">
        <v>582.79999999999995</v>
      </c>
      <c r="X215" s="26">
        <v>582.80999999999995</v>
      </c>
      <c r="Y215" s="24">
        <v>13.5</v>
      </c>
      <c r="Z215" s="21"/>
      <c r="AA215" s="21">
        <f t="shared" si="27"/>
        <v>413.9</v>
      </c>
      <c r="AB215" s="21">
        <v>413.6</v>
      </c>
      <c r="AC215" s="21">
        <v>413.9</v>
      </c>
      <c r="AD215" s="26">
        <v>410.19</v>
      </c>
      <c r="AE215" s="24">
        <v>16.7</v>
      </c>
      <c r="AF215" s="21"/>
      <c r="AG215" s="21">
        <f t="shared" si="28"/>
        <v>68.2</v>
      </c>
      <c r="AH215" s="21">
        <v>68.3</v>
      </c>
      <c r="AI215" s="21">
        <v>68.2</v>
      </c>
      <c r="AJ215" s="26">
        <v>67.569999999999993</v>
      </c>
      <c r="AK215" s="24">
        <v>1.2</v>
      </c>
      <c r="AL215" s="21"/>
      <c r="AM215" s="21">
        <f t="shared" si="29"/>
        <v>29</v>
      </c>
      <c r="AN215" s="21">
        <v>29.1</v>
      </c>
      <c r="AO215" s="21">
        <v>29</v>
      </c>
      <c r="AP215" s="26">
        <v>29.62</v>
      </c>
      <c r="AQ215" s="24">
        <v>-1.2</v>
      </c>
      <c r="AR215" s="21"/>
      <c r="AS215" s="21">
        <f t="shared" si="30"/>
        <v>71</v>
      </c>
      <c r="AT215" s="21">
        <v>70.900000000000006</v>
      </c>
      <c r="AU215" s="21">
        <v>71</v>
      </c>
      <c r="AV215" s="26">
        <v>70.38</v>
      </c>
      <c r="AW215" s="24">
        <v>1.2</v>
      </c>
      <c r="AX215" s="21"/>
      <c r="AY215" s="21">
        <f t="shared" si="31"/>
        <v>3.9</v>
      </c>
      <c r="AZ215" s="21">
        <v>3.8</v>
      </c>
      <c r="BA215" s="21">
        <v>3.9</v>
      </c>
      <c r="BB215" s="26">
        <v>4</v>
      </c>
      <c r="BC215" s="21">
        <v>-0.1</v>
      </c>
    </row>
    <row r="216" spans="1:55" ht="13.2" x14ac:dyDescent="0.25">
      <c r="A216" s="7">
        <v>4</v>
      </c>
      <c r="B216">
        <v>8</v>
      </c>
      <c r="C216" s="21">
        <f t="shared" si="24"/>
        <v>391.6</v>
      </c>
      <c r="D216" s="21">
        <v>387.3</v>
      </c>
      <c r="E216" s="21">
        <v>391.6</v>
      </c>
      <c r="F216" s="26">
        <v>394.98</v>
      </c>
      <c r="G216" s="24">
        <v>14.3</v>
      </c>
      <c r="H216" s="21"/>
      <c r="I216" s="21">
        <f t="shared" si="25"/>
        <v>17.899999999999999</v>
      </c>
      <c r="J216" s="21">
        <v>17</v>
      </c>
      <c r="K216" s="21">
        <v>17.899999999999999</v>
      </c>
      <c r="L216" s="26">
        <v>16.36</v>
      </c>
      <c r="M216" s="24">
        <v>-0.4</v>
      </c>
      <c r="N216" s="21"/>
      <c r="O216" s="21">
        <f t="shared" si="26"/>
        <v>174.6</v>
      </c>
      <c r="P216" s="21">
        <v>180</v>
      </c>
      <c r="Q216" s="21">
        <v>174.6</v>
      </c>
      <c r="R216" s="26">
        <v>172.57</v>
      </c>
      <c r="S216" s="24">
        <v>-0.7</v>
      </c>
      <c r="T216" s="21"/>
      <c r="U216" s="21"/>
      <c r="V216" s="21">
        <v>584.29999999999995</v>
      </c>
      <c r="W216" s="21">
        <v>584.20000000000005</v>
      </c>
      <c r="X216" s="26">
        <v>583.91</v>
      </c>
      <c r="Y216" s="24">
        <v>13.1</v>
      </c>
      <c r="Z216" s="21"/>
      <c r="AA216" s="21">
        <f t="shared" si="27"/>
        <v>409.5</v>
      </c>
      <c r="AB216" s="21">
        <v>404.3</v>
      </c>
      <c r="AC216" s="21">
        <v>409.5</v>
      </c>
      <c r="AD216" s="26">
        <v>411.34</v>
      </c>
      <c r="AE216" s="24">
        <v>13.8</v>
      </c>
      <c r="AF216" s="21"/>
      <c r="AG216" s="21">
        <f t="shared" si="28"/>
        <v>67</v>
      </c>
      <c r="AH216" s="21">
        <v>66.3</v>
      </c>
      <c r="AI216" s="21">
        <v>67</v>
      </c>
      <c r="AJ216" s="26">
        <v>67.64</v>
      </c>
      <c r="AK216" s="24">
        <v>0.9</v>
      </c>
      <c r="AL216" s="21"/>
      <c r="AM216" s="21">
        <f t="shared" si="29"/>
        <v>29.9</v>
      </c>
      <c r="AN216" s="21">
        <v>30.8</v>
      </c>
      <c r="AO216" s="21">
        <v>29.9</v>
      </c>
      <c r="AP216" s="26">
        <v>29.55</v>
      </c>
      <c r="AQ216" s="24">
        <v>-0.8</v>
      </c>
      <c r="AR216" s="21"/>
      <c r="AS216" s="21">
        <f t="shared" si="30"/>
        <v>70.099999999999994</v>
      </c>
      <c r="AT216" s="21">
        <v>69.2</v>
      </c>
      <c r="AU216" s="21">
        <v>70.099999999999994</v>
      </c>
      <c r="AV216" s="26">
        <v>70.45</v>
      </c>
      <c r="AW216" s="24">
        <v>0.8</v>
      </c>
      <c r="AX216" s="21"/>
      <c r="AY216" s="21">
        <f t="shared" si="31"/>
        <v>4.4000000000000004</v>
      </c>
      <c r="AZ216" s="21">
        <v>4.2</v>
      </c>
      <c r="BA216" s="21">
        <v>4.4000000000000004</v>
      </c>
      <c r="BB216" s="26">
        <v>3.98</v>
      </c>
      <c r="BC216" s="21">
        <v>-0.2</v>
      </c>
    </row>
    <row r="217" spans="1:55" ht="13.2" x14ac:dyDescent="0.25">
      <c r="A217" s="7">
        <v>4</v>
      </c>
      <c r="B217">
        <v>9</v>
      </c>
      <c r="C217" s="21">
        <f t="shared" si="24"/>
        <v>396.4</v>
      </c>
      <c r="D217" s="21">
        <v>399</v>
      </c>
      <c r="E217" s="21">
        <v>396.4</v>
      </c>
      <c r="F217" s="26">
        <v>395.92</v>
      </c>
      <c r="G217" s="24">
        <v>11.2</v>
      </c>
      <c r="H217" s="21"/>
      <c r="I217" s="21">
        <f t="shared" si="25"/>
        <v>17.3</v>
      </c>
      <c r="J217" s="21">
        <v>16.399999999999999</v>
      </c>
      <c r="K217" s="21">
        <v>17.3</v>
      </c>
      <c r="L217" s="26">
        <v>16.239999999999998</v>
      </c>
      <c r="M217" s="24">
        <v>-1.5</v>
      </c>
      <c r="N217" s="21"/>
      <c r="O217" s="21">
        <f t="shared" si="26"/>
        <v>171.1</v>
      </c>
      <c r="P217" s="21">
        <v>169.2</v>
      </c>
      <c r="Q217" s="21">
        <v>171.1</v>
      </c>
      <c r="R217" s="26">
        <v>172.82</v>
      </c>
      <c r="S217" s="24">
        <v>3</v>
      </c>
      <c r="T217" s="21"/>
      <c r="U217" s="21"/>
      <c r="V217" s="21">
        <v>584.6</v>
      </c>
      <c r="W217" s="21">
        <v>584.70000000000005</v>
      </c>
      <c r="X217" s="26">
        <v>584.97</v>
      </c>
      <c r="Y217" s="24">
        <v>12.8</v>
      </c>
      <c r="Z217" s="21"/>
      <c r="AA217" s="21">
        <f t="shared" si="27"/>
        <v>413.6</v>
      </c>
      <c r="AB217" s="21">
        <v>415.4</v>
      </c>
      <c r="AC217" s="21">
        <v>413.6</v>
      </c>
      <c r="AD217" s="26">
        <v>412.15</v>
      </c>
      <c r="AE217" s="24">
        <v>9.6999999999999993</v>
      </c>
      <c r="AF217" s="21"/>
      <c r="AG217" s="21">
        <f t="shared" si="28"/>
        <v>67.8</v>
      </c>
      <c r="AH217" s="21">
        <v>68.2</v>
      </c>
      <c r="AI217" s="21">
        <v>67.8</v>
      </c>
      <c r="AJ217" s="26">
        <v>67.680000000000007</v>
      </c>
      <c r="AK217" s="24">
        <v>0.4</v>
      </c>
      <c r="AL217" s="21"/>
      <c r="AM217" s="21">
        <f t="shared" si="29"/>
        <v>29.3</v>
      </c>
      <c r="AN217" s="21">
        <v>28.9</v>
      </c>
      <c r="AO217" s="21">
        <v>29.3</v>
      </c>
      <c r="AP217" s="26">
        <v>29.54</v>
      </c>
      <c r="AQ217" s="24">
        <v>-0.1</v>
      </c>
      <c r="AR217" s="21"/>
      <c r="AS217" s="21">
        <f t="shared" si="30"/>
        <v>70.7</v>
      </c>
      <c r="AT217" s="21">
        <v>71.099999999999994</v>
      </c>
      <c r="AU217" s="21">
        <v>70.7</v>
      </c>
      <c r="AV217" s="26">
        <v>70.459999999999994</v>
      </c>
      <c r="AW217" s="24">
        <v>0.1</v>
      </c>
      <c r="AX217" s="21"/>
      <c r="AY217" s="21">
        <f t="shared" si="31"/>
        <v>4.2</v>
      </c>
      <c r="AZ217" s="21">
        <v>4</v>
      </c>
      <c r="BA217" s="21">
        <v>4.2</v>
      </c>
      <c r="BB217" s="26">
        <v>3.94</v>
      </c>
      <c r="BC217" s="21">
        <v>-0.4</v>
      </c>
    </row>
    <row r="218" spans="1:55" ht="13.2" x14ac:dyDescent="0.25">
      <c r="A218" s="7">
        <v>4</v>
      </c>
      <c r="B218">
        <v>10</v>
      </c>
      <c r="C218" s="21">
        <f t="shared" si="24"/>
        <v>399</v>
      </c>
      <c r="D218" s="21">
        <v>401.7</v>
      </c>
      <c r="E218" s="21">
        <v>399</v>
      </c>
      <c r="F218" s="26">
        <v>396.51</v>
      </c>
      <c r="G218" s="24">
        <v>7.1</v>
      </c>
      <c r="H218" s="21"/>
      <c r="I218" s="21">
        <f t="shared" si="25"/>
        <v>14.5</v>
      </c>
      <c r="J218" s="21">
        <v>15.3</v>
      </c>
      <c r="K218" s="21">
        <v>14.5</v>
      </c>
      <c r="L218" s="26">
        <v>16.059999999999999</v>
      </c>
      <c r="M218" s="24">
        <v>-2.2000000000000002</v>
      </c>
      <c r="N218" s="21"/>
      <c r="O218" s="21">
        <f t="shared" si="26"/>
        <v>172.6</v>
      </c>
      <c r="P218" s="21">
        <v>169.4</v>
      </c>
      <c r="Q218" s="21">
        <v>172.6</v>
      </c>
      <c r="R218" s="26">
        <v>173.44</v>
      </c>
      <c r="S218" s="24">
        <v>7.4</v>
      </c>
      <c r="T218" s="21"/>
      <c r="U218" s="21"/>
      <c r="V218" s="21">
        <v>586.4</v>
      </c>
      <c r="W218" s="21">
        <v>586.20000000000005</v>
      </c>
      <c r="X218" s="26">
        <v>586</v>
      </c>
      <c r="Y218" s="24">
        <v>12.3</v>
      </c>
      <c r="Z218" s="21"/>
      <c r="AA218" s="21">
        <f t="shared" si="27"/>
        <v>413.6</v>
      </c>
      <c r="AB218" s="21">
        <v>417</v>
      </c>
      <c r="AC218" s="21">
        <v>413.6</v>
      </c>
      <c r="AD218" s="26">
        <v>412.56</v>
      </c>
      <c r="AE218" s="24">
        <v>4.9000000000000004</v>
      </c>
      <c r="AF218" s="21"/>
      <c r="AG218" s="21">
        <f t="shared" si="28"/>
        <v>68.099999999999994</v>
      </c>
      <c r="AH218" s="21">
        <v>68.5</v>
      </c>
      <c r="AI218" s="21">
        <v>68.099999999999994</v>
      </c>
      <c r="AJ218" s="26">
        <v>67.66</v>
      </c>
      <c r="AK218" s="24">
        <v>-0.2</v>
      </c>
      <c r="AL218" s="21"/>
      <c r="AM218" s="21">
        <f t="shared" si="29"/>
        <v>29.5</v>
      </c>
      <c r="AN218" s="21">
        <v>28.9</v>
      </c>
      <c r="AO218" s="21">
        <v>29.5</v>
      </c>
      <c r="AP218" s="26">
        <v>29.6</v>
      </c>
      <c r="AQ218" s="24">
        <v>0.6</v>
      </c>
      <c r="AR218" s="21"/>
      <c r="AS218" s="21">
        <f t="shared" si="30"/>
        <v>70.5</v>
      </c>
      <c r="AT218" s="21">
        <v>71.099999999999994</v>
      </c>
      <c r="AU218" s="21">
        <v>70.5</v>
      </c>
      <c r="AV218" s="26">
        <v>70.400000000000006</v>
      </c>
      <c r="AW218" s="24">
        <v>-0.6</v>
      </c>
      <c r="AX218" s="21"/>
      <c r="AY218" s="21">
        <f t="shared" si="31"/>
        <v>3.5</v>
      </c>
      <c r="AZ218" s="21">
        <v>3.7</v>
      </c>
      <c r="BA218" s="21">
        <v>3.5</v>
      </c>
      <c r="BB218" s="26">
        <v>3.89</v>
      </c>
      <c r="BC218" s="21">
        <v>-0.6</v>
      </c>
    </row>
    <row r="219" spans="1:55" ht="13.2" x14ac:dyDescent="0.25">
      <c r="A219" s="7">
        <v>4</v>
      </c>
      <c r="B219">
        <v>11</v>
      </c>
      <c r="C219" s="21">
        <f t="shared" si="24"/>
        <v>394.8</v>
      </c>
      <c r="D219" s="21">
        <v>392.7</v>
      </c>
      <c r="E219" s="21">
        <v>394.8</v>
      </c>
      <c r="F219" s="26">
        <v>396.74</v>
      </c>
      <c r="G219" s="24">
        <v>2.8</v>
      </c>
      <c r="H219" s="21"/>
      <c r="I219" s="21">
        <f t="shared" si="25"/>
        <v>13.6</v>
      </c>
      <c r="J219" s="21">
        <v>13.5</v>
      </c>
      <c r="K219" s="21">
        <v>13.6</v>
      </c>
      <c r="L219" s="26">
        <v>15.83</v>
      </c>
      <c r="M219" s="24">
        <v>-2.7</v>
      </c>
      <c r="N219" s="21"/>
      <c r="O219" s="21">
        <f t="shared" si="26"/>
        <v>179</v>
      </c>
      <c r="P219" s="21">
        <v>180.8</v>
      </c>
      <c r="Q219" s="21">
        <v>179</v>
      </c>
      <c r="R219" s="26">
        <v>174.43</v>
      </c>
      <c r="S219" s="24">
        <v>11.9</v>
      </c>
      <c r="T219" s="21"/>
      <c r="U219" s="21"/>
      <c r="V219" s="21">
        <v>587</v>
      </c>
      <c r="W219" s="21">
        <v>587.4</v>
      </c>
      <c r="X219" s="26">
        <v>587</v>
      </c>
      <c r="Y219" s="24">
        <v>12</v>
      </c>
      <c r="Z219" s="21"/>
      <c r="AA219" s="21">
        <f t="shared" si="27"/>
        <v>408.5</v>
      </c>
      <c r="AB219" s="21">
        <v>406.2</v>
      </c>
      <c r="AC219" s="21">
        <v>408.5</v>
      </c>
      <c r="AD219" s="26">
        <v>412.57</v>
      </c>
      <c r="AE219" s="24">
        <v>0.1</v>
      </c>
      <c r="AF219" s="21"/>
      <c r="AG219" s="21">
        <f t="shared" si="28"/>
        <v>67.2</v>
      </c>
      <c r="AH219" s="21">
        <v>66.900000000000006</v>
      </c>
      <c r="AI219" s="21">
        <v>67.2</v>
      </c>
      <c r="AJ219" s="26">
        <v>67.59</v>
      </c>
      <c r="AK219" s="24">
        <v>-0.9</v>
      </c>
      <c r="AL219" s="21"/>
      <c r="AM219" s="21">
        <f t="shared" si="29"/>
        <v>30.5</v>
      </c>
      <c r="AN219" s="21">
        <v>30.8</v>
      </c>
      <c r="AO219" s="21">
        <v>30.5</v>
      </c>
      <c r="AP219" s="26">
        <v>29.72</v>
      </c>
      <c r="AQ219" s="24">
        <v>1.4</v>
      </c>
      <c r="AR219" s="21"/>
      <c r="AS219" s="21">
        <f t="shared" si="30"/>
        <v>69.5</v>
      </c>
      <c r="AT219" s="21">
        <v>69.2</v>
      </c>
      <c r="AU219" s="21">
        <v>69.5</v>
      </c>
      <c r="AV219" s="26">
        <v>70.28</v>
      </c>
      <c r="AW219" s="24">
        <v>-1.4</v>
      </c>
      <c r="AX219" s="21"/>
      <c r="AY219" s="21">
        <f t="shared" si="31"/>
        <v>3.3</v>
      </c>
      <c r="AZ219" s="21">
        <v>3.3</v>
      </c>
      <c r="BA219" s="21">
        <v>3.3</v>
      </c>
      <c r="BB219" s="26">
        <v>3.84</v>
      </c>
      <c r="BC219" s="21">
        <v>-0.7</v>
      </c>
    </row>
    <row r="220" spans="1:55" ht="13.2" x14ac:dyDescent="0.25">
      <c r="A220" s="7">
        <v>4</v>
      </c>
      <c r="B220">
        <v>12</v>
      </c>
      <c r="C220" s="21">
        <f t="shared" si="24"/>
        <v>402</v>
      </c>
      <c r="D220" s="21">
        <v>404.8</v>
      </c>
      <c r="E220" s="21">
        <v>402</v>
      </c>
      <c r="F220" s="26">
        <v>396.62</v>
      </c>
      <c r="G220" s="24">
        <v>-1.5</v>
      </c>
      <c r="H220" s="21"/>
      <c r="I220" s="21">
        <f t="shared" si="25"/>
        <v>17.100000000000001</v>
      </c>
      <c r="J220" s="21">
        <v>16.3</v>
      </c>
      <c r="K220" s="21">
        <v>17.100000000000001</v>
      </c>
      <c r="L220" s="26">
        <v>15.56</v>
      </c>
      <c r="M220" s="24">
        <v>-3.3</v>
      </c>
      <c r="N220" s="21"/>
      <c r="O220" s="21">
        <f t="shared" si="26"/>
        <v>168.5</v>
      </c>
      <c r="P220" s="21">
        <v>166</v>
      </c>
      <c r="Q220" s="21">
        <v>168.5</v>
      </c>
      <c r="R220" s="26">
        <v>175.8</v>
      </c>
      <c r="S220" s="24">
        <v>16.399999999999999</v>
      </c>
      <c r="T220" s="21"/>
      <c r="U220" s="21"/>
      <c r="V220" s="21">
        <v>587</v>
      </c>
      <c r="W220" s="21">
        <v>587.5</v>
      </c>
      <c r="X220" s="26">
        <v>587.97</v>
      </c>
      <c r="Y220" s="24">
        <v>11.7</v>
      </c>
      <c r="Z220" s="21"/>
      <c r="AA220" s="21">
        <f t="shared" si="27"/>
        <v>419.1</v>
      </c>
      <c r="AB220" s="21">
        <v>421</v>
      </c>
      <c r="AC220" s="21">
        <v>419.1</v>
      </c>
      <c r="AD220" s="26">
        <v>412.18</v>
      </c>
      <c r="AE220" s="24">
        <v>-4.7</v>
      </c>
      <c r="AF220" s="21"/>
      <c r="AG220" s="21">
        <f t="shared" si="28"/>
        <v>68.400000000000006</v>
      </c>
      <c r="AH220" s="21">
        <v>69</v>
      </c>
      <c r="AI220" s="21">
        <v>68.400000000000006</v>
      </c>
      <c r="AJ220" s="26">
        <v>67.459999999999994</v>
      </c>
      <c r="AK220" s="24">
        <v>-1.6</v>
      </c>
      <c r="AL220" s="21"/>
      <c r="AM220" s="21">
        <f t="shared" si="29"/>
        <v>28.7</v>
      </c>
      <c r="AN220" s="21">
        <v>28.3</v>
      </c>
      <c r="AO220" s="21">
        <v>28.7</v>
      </c>
      <c r="AP220" s="26">
        <v>29.9</v>
      </c>
      <c r="AQ220" s="24">
        <v>2.2000000000000002</v>
      </c>
      <c r="AR220" s="21"/>
      <c r="AS220" s="21">
        <f t="shared" si="30"/>
        <v>71.3</v>
      </c>
      <c r="AT220" s="21">
        <v>71.7</v>
      </c>
      <c r="AU220" s="21">
        <v>71.3</v>
      </c>
      <c r="AV220" s="26">
        <v>70.099999999999994</v>
      </c>
      <c r="AW220" s="24">
        <v>-2.2000000000000002</v>
      </c>
      <c r="AX220" s="21"/>
      <c r="AY220" s="21">
        <f t="shared" si="31"/>
        <v>4.0999999999999996</v>
      </c>
      <c r="AZ220" s="21">
        <v>3.9</v>
      </c>
      <c r="BA220" s="21">
        <v>4.0999999999999996</v>
      </c>
      <c r="BB220" s="26">
        <v>3.77</v>
      </c>
      <c r="BC220" s="21">
        <v>-0.7</v>
      </c>
    </row>
    <row r="221" spans="1:55" ht="13.2" x14ac:dyDescent="0.25">
      <c r="A221" s="7"/>
      <c r="B221">
        <v>1</v>
      </c>
      <c r="C221" s="21">
        <f t="shared" si="24"/>
        <v>400.1</v>
      </c>
      <c r="D221" s="21">
        <v>402.1</v>
      </c>
      <c r="E221" s="21">
        <v>400.1</v>
      </c>
      <c r="F221" s="26">
        <v>396.2</v>
      </c>
      <c r="G221" s="24">
        <v>-5</v>
      </c>
      <c r="H221" s="21"/>
      <c r="I221" s="21">
        <f t="shared" si="25"/>
        <v>15.4</v>
      </c>
      <c r="J221" s="21">
        <v>18</v>
      </c>
      <c r="K221" s="21">
        <v>15.4</v>
      </c>
      <c r="L221" s="26">
        <v>15.28</v>
      </c>
      <c r="M221" s="24">
        <v>-3.4</v>
      </c>
      <c r="N221" s="21"/>
      <c r="O221" s="21">
        <f t="shared" si="26"/>
        <v>173.1</v>
      </c>
      <c r="P221" s="21">
        <v>168.2</v>
      </c>
      <c r="Q221" s="21">
        <v>173.1</v>
      </c>
      <c r="R221" s="26">
        <v>177.45</v>
      </c>
      <c r="S221" s="24">
        <v>19.8</v>
      </c>
      <c r="T221" s="21"/>
      <c r="U221" s="21"/>
      <c r="V221" s="21">
        <v>588.29999999999995</v>
      </c>
      <c r="W221" s="21">
        <v>588.70000000000005</v>
      </c>
      <c r="X221" s="26">
        <v>588.91999999999996</v>
      </c>
      <c r="Y221" s="24">
        <v>11.4</v>
      </c>
      <c r="Z221" s="21"/>
      <c r="AA221" s="21">
        <f t="shared" si="27"/>
        <v>415.5</v>
      </c>
      <c r="AB221" s="21">
        <v>420.1</v>
      </c>
      <c r="AC221" s="21">
        <v>415.5</v>
      </c>
      <c r="AD221" s="26">
        <v>411.48</v>
      </c>
      <c r="AE221" s="24">
        <v>-8.4</v>
      </c>
      <c r="AF221" s="21"/>
      <c r="AG221" s="21">
        <f t="shared" si="28"/>
        <v>68</v>
      </c>
      <c r="AH221" s="21">
        <v>68.3</v>
      </c>
      <c r="AI221" s="21">
        <v>68</v>
      </c>
      <c r="AJ221" s="26">
        <v>67.28</v>
      </c>
      <c r="AK221" s="24">
        <v>-2.2000000000000002</v>
      </c>
      <c r="AL221" s="21"/>
      <c r="AM221" s="21">
        <f t="shared" si="29"/>
        <v>29.4</v>
      </c>
      <c r="AN221" s="21">
        <v>28.6</v>
      </c>
      <c r="AO221" s="21">
        <v>29.4</v>
      </c>
      <c r="AP221" s="26">
        <v>30.13</v>
      </c>
      <c r="AQ221" s="24">
        <v>2.8</v>
      </c>
      <c r="AR221" s="21"/>
      <c r="AS221" s="21">
        <f t="shared" si="30"/>
        <v>70.599999999999994</v>
      </c>
      <c r="AT221" s="21">
        <v>71.400000000000006</v>
      </c>
      <c r="AU221" s="21">
        <v>70.599999999999994</v>
      </c>
      <c r="AV221" s="26">
        <v>69.87</v>
      </c>
      <c r="AW221" s="24">
        <v>-2.8</v>
      </c>
      <c r="AX221" s="21"/>
      <c r="AY221" s="21">
        <f t="shared" si="31"/>
        <v>3.7</v>
      </c>
      <c r="AZ221" s="21">
        <v>4.3</v>
      </c>
      <c r="BA221" s="21">
        <v>3.7</v>
      </c>
      <c r="BB221" s="26">
        <v>3.71</v>
      </c>
      <c r="BC221" s="21">
        <v>-0.7</v>
      </c>
    </row>
    <row r="222" spans="1:55" ht="13.2" x14ac:dyDescent="0.25">
      <c r="A222" s="7">
        <v>5</v>
      </c>
      <c r="B222">
        <v>2</v>
      </c>
      <c r="C222" s="21">
        <f t="shared" si="24"/>
        <v>390.8</v>
      </c>
      <c r="D222" s="21">
        <v>387.4</v>
      </c>
      <c r="E222" s="21">
        <v>390.8</v>
      </c>
      <c r="F222" s="26">
        <v>395.62</v>
      </c>
      <c r="G222" s="24">
        <v>-7</v>
      </c>
      <c r="H222" s="21"/>
      <c r="I222" s="21">
        <f t="shared" si="25"/>
        <v>16</v>
      </c>
      <c r="J222" s="21">
        <v>16.2</v>
      </c>
      <c r="K222" s="21">
        <v>16</v>
      </c>
      <c r="L222" s="26">
        <v>15.02</v>
      </c>
      <c r="M222" s="24">
        <v>-3.1</v>
      </c>
      <c r="N222" s="21"/>
      <c r="O222" s="21">
        <f t="shared" si="26"/>
        <v>183.4</v>
      </c>
      <c r="P222" s="21">
        <v>186.4</v>
      </c>
      <c r="Q222" s="21">
        <v>183.4</v>
      </c>
      <c r="R222" s="26">
        <v>179.22</v>
      </c>
      <c r="S222" s="24">
        <v>21.3</v>
      </c>
      <c r="T222" s="21"/>
      <c r="U222" s="21"/>
      <c r="V222" s="21">
        <v>590</v>
      </c>
      <c r="W222" s="21">
        <v>590.20000000000005</v>
      </c>
      <c r="X222" s="26">
        <v>589.86</v>
      </c>
      <c r="Y222" s="24">
        <v>11.3</v>
      </c>
      <c r="Z222" s="21"/>
      <c r="AA222" s="21">
        <f t="shared" si="27"/>
        <v>406.8</v>
      </c>
      <c r="AB222" s="21">
        <v>403.6</v>
      </c>
      <c r="AC222" s="21">
        <v>406.8</v>
      </c>
      <c r="AD222" s="26">
        <v>410.64</v>
      </c>
      <c r="AE222" s="24">
        <v>-10</v>
      </c>
      <c r="AF222" s="21"/>
      <c r="AG222" s="21">
        <f t="shared" si="28"/>
        <v>66.2</v>
      </c>
      <c r="AH222" s="21">
        <v>65.7</v>
      </c>
      <c r="AI222" s="21">
        <v>66.2</v>
      </c>
      <c r="AJ222" s="26">
        <v>67.069999999999993</v>
      </c>
      <c r="AK222" s="24">
        <v>-2.5</v>
      </c>
      <c r="AL222" s="21"/>
      <c r="AM222" s="21">
        <f t="shared" si="29"/>
        <v>31.1</v>
      </c>
      <c r="AN222" s="21">
        <v>31.6</v>
      </c>
      <c r="AO222" s="21">
        <v>31.1</v>
      </c>
      <c r="AP222" s="26">
        <v>30.38</v>
      </c>
      <c r="AQ222" s="24">
        <v>3</v>
      </c>
      <c r="AR222" s="21"/>
      <c r="AS222" s="21">
        <f t="shared" si="30"/>
        <v>68.900000000000006</v>
      </c>
      <c r="AT222" s="21">
        <v>68.400000000000006</v>
      </c>
      <c r="AU222" s="21">
        <v>68.900000000000006</v>
      </c>
      <c r="AV222" s="26">
        <v>69.62</v>
      </c>
      <c r="AW222" s="24">
        <v>-3</v>
      </c>
      <c r="AX222" s="21"/>
      <c r="AY222" s="21">
        <f t="shared" si="31"/>
        <v>3.9</v>
      </c>
      <c r="AZ222" s="21">
        <v>4</v>
      </c>
      <c r="BA222" s="21">
        <v>3.9</v>
      </c>
      <c r="BB222" s="26">
        <v>3.66</v>
      </c>
      <c r="BC222" s="21">
        <v>-0.7</v>
      </c>
    </row>
    <row r="223" spans="1:55" ht="13.2" x14ac:dyDescent="0.25">
      <c r="A223" s="7">
        <v>5</v>
      </c>
      <c r="B223">
        <v>3</v>
      </c>
      <c r="C223" s="21">
        <f t="shared" si="24"/>
        <v>398.5</v>
      </c>
      <c r="D223" s="21">
        <v>399.1</v>
      </c>
      <c r="E223" s="21">
        <v>398.5</v>
      </c>
      <c r="F223" s="26">
        <v>395.04</v>
      </c>
      <c r="G223" s="24">
        <v>-7</v>
      </c>
      <c r="H223" s="21"/>
      <c r="I223" s="21">
        <f t="shared" si="25"/>
        <v>15.4</v>
      </c>
      <c r="J223" s="21">
        <v>16</v>
      </c>
      <c r="K223" s="21">
        <v>15.4</v>
      </c>
      <c r="L223" s="26">
        <v>14.82</v>
      </c>
      <c r="M223" s="24">
        <v>-2.4</v>
      </c>
      <c r="N223" s="21"/>
      <c r="O223" s="21">
        <f t="shared" si="26"/>
        <v>176.9</v>
      </c>
      <c r="P223" s="21">
        <v>176.1</v>
      </c>
      <c r="Q223" s="21">
        <v>176.9</v>
      </c>
      <c r="R223" s="26">
        <v>180.94</v>
      </c>
      <c r="S223" s="24">
        <v>20.7</v>
      </c>
      <c r="T223" s="21"/>
      <c r="U223" s="21"/>
      <c r="V223" s="21">
        <v>591.20000000000005</v>
      </c>
      <c r="W223" s="21">
        <v>590.9</v>
      </c>
      <c r="X223" s="26">
        <v>590.79999999999995</v>
      </c>
      <c r="Y223" s="24">
        <v>11.2</v>
      </c>
      <c r="Z223" s="21"/>
      <c r="AA223" s="21">
        <f t="shared" si="27"/>
        <v>414</v>
      </c>
      <c r="AB223" s="21">
        <v>415.1</v>
      </c>
      <c r="AC223" s="21">
        <v>414</v>
      </c>
      <c r="AD223" s="26">
        <v>409.86</v>
      </c>
      <c r="AE223" s="24">
        <v>-9.4</v>
      </c>
      <c r="AF223" s="21"/>
      <c r="AG223" s="21">
        <f t="shared" si="28"/>
        <v>67.400000000000006</v>
      </c>
      <c r="AH223" s="21">
        <v>67.5</v>
      </c>
      <c r="AI223" s="21">
        <v>67.400000000000006</v>
      </c>
      <c r="AJ223" s="26">
        <v>66.86</v>
      </c>
      <c r="AK223" s="24">
        <v>-2.5</v>
      </c>
      <c r="AL223" s="21"/>
      <c r="AM223" s="21">
        <f t="shared" si="29"/>
        <v>29.9</v>
      </c>
      <c r="AN223" s="21">
        <v>29.8</v>
      </c>
      <c r="AO223" s="21">
        <v>29.9</v>
      </c>
      <c r="AP223" s="26">
        <v>30.63</v>
      </c>
      <c r="AQ223" s="24">
        <v>2.9</v>
      </c>
      <c r="AR223" s="21"/>
      <c r="AS223" s="21">
        <f t="shared" si="30"/>
        <v>70.099999999999994</v>
      </c>
      <c r="AT223" s="21">
        <v>70.2</v>
      </c>
      <c r="AU223" s="21">
        <v>70.099999999999994</v>
      </c>
      <c r="AV223" s="26">
        <v>69.37</v>
      </c>
      <c r="AW223" s="24">
        <v>-2.9</v>
      </c>
      <c r="AX223" s="21"/>
      <c r="AY223" s="21">
        <f t="shared" si="31"/>
        <v>3.7</v>
      </c>
      <c r="AZ223" s="21">
        <v>3.9</v>
      </c>
      <c r="BA223" s="21">
        <v>3.7</v>
      </c>
      <c r="BB223" s="26">
        <v>3.62</v>
      </c>
      <c r="BC223" s="21">
        <v>-0.5</v>
      </c>
    </row>
    <row r="224" spans="1:55" ht="13.2" x14ac:dyDescent="0.25">
      <c r="A224" s="7">
        <v>5</v>
      </c>
      <c r="B224">
        <v>4</v>
      </c>
      <c r="C224" s="21">
        <f t="shared" si="24"/>
        <v>386.7</v>
      </c>
      <c r="D224" s="21">
        <v>387.8</v>
      </c>
      <c r="E224" s="21">
        <v>386.7</v>
      </c>
      <c r="F224" s="26">
        <v>394.6</v>
      </c>
      <c r="G224" s="24">
        <v>-5.3</v>
      </c>
      <c r="H224" s="21"/>
      <c r="I224" s="21">
        <f t="shared" si="25"/>
        <v>12.5</v>
      </c>
      <c r="J224" s="21">
        <v>13.3</v>
      </c>
      <c r="K224" s="21">
        <v>12.5</v>
      </c>
      <c r="L224" s="26">
        <v>14.7</v>
      </c>
      <c r="M224" s="24">
        <v>-1.4</v>
      </c>
      <c r="N224" s="21"/>
      <c r="O224" s="21">
        <f t="shared" si="26"/>
        <v>192.4</v>
      </c>
      <c r="P224" s="21">
        <v>190.7</v>
      </c>
      <c r="Q224" s="21">
        <v>192.4</v>
      </c>
      <c r="R224" s="26">
        <v>182.45</v>
      </c>
      <c r="S224" s="24">
        <v>18</v>
      </c>
      <c r="T224" s="21"/>
      <c r="U224" s="21"/>
      <c r="V224" s="21">
        <v>591.79999999999995</v>
      </c>
      <c r="W224" s="21">
        <v>591.6</v>
      </c>
      <c r="X224" s="26">
        <v>591.75</v>
      </c>
      <c r="Y224" s="24">
        <v>11.3</v>
      </c>
      <c r="Z224" s="21"/>
      <c r="AA224" s="21">
        <f t="shared" si="27"/>
        <v>399.3</v>
      </c>
      <c r="AB224" s="21">
        <v>401.1</v>
      </c>
      <c r="AC224" s="21">
        <v>399.3</v>
      </c>
      <c r="AD224" s="26">
        <v>409.3</v>
      </c>
      <c r="AE224" s="24">
        <v>-6.7</v>
      </c>
      <c r="AF224" s="21"/>
      <c r="AG224" s="21">
        <f t="shared" si="28"/>
        <v>65.400000000000006</v>
      </c>
      <c r="AH224" s="21">
        <v>65.5</v>
      </c>
      <c r="AI224" s="21">
        <v>65.400000000000006</v>
      </c>
      <c r="AJ224" s="26">
        <v>66.680000000000007</v>
      </c>
      <c r="AK224" s="24">
        <v>-2.2000000000000002</v>
      </c>
      <c r="AL224" s="21"/>
      <c r="AM224" s="21">
        <f t="shared" si="29"/>
        <v>32.5</v>
      </c>
      <c r="AN224" s="21">
        <v>32.200000000000003</v>
      </c>
      <c r="AO224" s="21">
        <v>32.5</v>
      </c>
      <c r="AP224" s="26">
        <v>30.83</v>
      </c>
      <c r="AQ224" s="24">
        <v>2.5</v>
      </c>
      <c r="AR224" s="21"/>
      <c r="AS224" s="21">
        <f t="shared" si="30"/>
        <v>67.5</v>
      </c>
      <c r="AT224" s="21">
        <v>67.8</v>
      </c>
      <c r="AU224" s="21">
        <v>67.5</v>
      </c>
      <c r="AV224" s="26">
        <v>69.17</v>
      </c>
      <c r="AW224" s="24">
        <v>-2.5</v>
      </c>
      <c r="AX224" s="21"/>
      <c r="AY224" s="21">
        <f t="shared" si="31"/>
        <v>3.1</v>
      </c>
      <c r="AZ224" s="21">
        <v>3.3</v>
      </c>
      <c r="BA224" s="21">
        <v>3.1</v>
      </c>
      <c r="BB224" s="26">
        <v>3.59</v>
      </c>
      <c r="BC224" s="21">
        <v>-0.3</v>
      </c>
    </row>
    <row r="225" spans="1:55" ht="13.2" x14ac:dyDescent="0.25">
      <c r="A225" s="7">
        <v>5</v>
      </c>
      <c r="B225">
        <v>5</v>
      </c>
      <c r="C225" s="21">
        <f t="shared" si="24"/>
        <v>395.9</v>
      </c>
      <c r="D225" s="21">
        <v>394.4</v>
      </c>
      <c r="E225" s="21">
        <v>395.9</v>
      </c>
      <c r="F225" s="26">
        <v>394.51</v>
      </c>
      <c r="G225" s="24">
        <v>-1.1000000000000001</v>
      </c>
      <c r="H225" s="21"/>
      <c r="I225" s="21">
        <f t="shared" si="25"/>
        <v>14.2</v>
      </c>
      <c r="J225" s="21">
        <v>13.5</v>
      </c>
      <c r="K225" s="21">
        <v>14.2</v>
      </c>
      <c r="L225" s="26">
        <v>14.66</v>
      </c>
      <c r="M225" s="24">
        <v>-0.5</v>
      </c>
      <c r="N225" s="21"/>
      <c r="O225" s="21">
        <f t="shared" si="26"/>
        <v>182.5</v>
      </c>
      <c r="P225" s="21">
        <v>185.1</v>
      </c>
      <c r="Q225" s="21">
        <v>182.5</v>
      </c>
      <c r="R225" s="26">
        <v>183.54</v>
      </c>
      <c r="S225" s="24">
        <v>13.2</v>
      </c>
      <c r="T225" s="21"/>
      <c r="U225" s="21"/>
      <c r="V225" s="21">
        <v>592.9</v>
      </c>
      <c r="W225" s="21">
        <v>592.70000000000005</v>
      </c>
      <c r="X225" s="26">
        <v>592.71</v>
      </c>
      <c r="Y225" s="24">
        <v>11.6</v>
      </c>
      <c r="Z225" s="21"/>
      <c r="AA225" s="21">
        <f t="shared" si="27"/>
        <v>410.1</v>
      </c>
      <c r="AB225" s="21">
        <v>407.9</v>
      </c>
      <c r="AC225" s="21">
        <v>410.1</v>
      </c>
      <c r="AD225" s="26">
        <v>409.17</v>
      </c>
      <c r="AE225" s="24">
        <v>-1.6</v>
      </c>
      <c r="AF225" s="21"/>
      <c r="AG225" s="21">
        <f t="shared" si="28"/>
        <v>66.8</v>
      </c>
      <c r="AH225" s="21">
        <v>66.5</v>
      </c>
      <c r="AI225" s="21">
        <v>66.8</v>
      </c>
      <c r="AJ225" s="26">
        <v>66.56</v>
      </c>
      <c r="AK225" s="24">
        <v>-1.5</v>
      </c>
      <c r="AL225" s="21"/>
      <c r="AM225" s="21">
        <f t="shared" si="29"/>
        <v>30.8</v>
      </c>
      <c r="AN225" s="21">
        <v>31.2</v>
      </c>
      <c r="AO225" s="21">
        <v>30.8</v>
      </c>
      <c r="AP225" s="26">
        <v>30.97</v>
      </c>
      <c r="AQ225" s="24">
        <v>1.6</v>
      </c>
      <c r="AR225" s="21"/>
      <c r="AS225" s="21">
        <f t="shared" si="30"/>
        <v>69.2</v>
      </c>
      <c r="AT225" s="21">
        <v>68.8</v>
      </c>
      <c r="AU225" s="21">
        <v>69.2</v>
      </c>
      <c r="AV225" s="26">
        <v>69.03</v>
      </c>
      <c r="AW225" s="24">
        <v>-1.6</v>
      </c>
      <c r="AX225" s="21"/>
      <c r="AY225" s="21">
        <f t="shared" si="31"/>
        <v>3.5</v>
      </c>
      <c r="AZ225" s="21">
        <v>3.3</v>
      </c>
      <c r="BA225" s="21">
        <v>3.5</v>
      </c>
      <c r="BB225" s="26">
        <v>3.58</v>
      </c>
      <c r="BC225" s="21">
        <v>-0.1</v>
      </c>
    </row>
    <row r="226" spans="1:55" ht="13.2" x14ac:dyDescent="0.25">
      <c r="A226" s="7">
        <v>5</v>
      </c>
      <c r="B226">
        <v>6</v>
      </c>
      <c r="C226" s="21">
        <f t="shared" si="24"/>
        <v>396.9</v>
      </c>
      <c r="D226" s="21">
        <v>394.9</v>
      </c>
      <c r="E226" s="21">
        <v>396.9</v>
      </c>
      <c r="F226" s="26">
        <v>394.99</v>
      </c>
      <c r="G226" s="24">
        <v>5.7</v>
      </c>
      <c r="H226" s="21"/>
      <c r="I226" s="21">
        <f t="shared" si="25"/>
        <v>10.8</v>
      </c>
      <c r="J226" s="21">
        <v>10</v>
      </c>
      <c r="K226" s="21">
        <v>10.8</v>
      </c>
      <c r="L226" s="26">
        <v>14.66</v>
      </c>
      <c r="M226" s="24">
        <v>0</v>
      </c>
      <c r="N226" s="21"/>
      <c r="O226" s="21">
        <f t="shared" si="26"/>
        <v>186</v>
      </c>
      <c r="P226" s="21">
        <v>189.3</v>
      </c>
      <c r="Q226" s="21">
        <v>186</v>
      </c>
      <c r="R226" s="26">
        <v>184.06</v>
      </c>
      <c r="S226" s="24">
        <v>6.1</v>
      </c>
      <c r="T226" s="21"/>
      <c r="U226" s="21"/>
      <c r="V226" s="21">
        <v>594.1</v>
      </c>
      <c r="W226" s="21">
        <v>593.70000000000005</v>
      </c>
      <c r="X226" s="26">
        <v>593.71</v>
      </c>
      <c r="Y226" s="24">
        <v>11.9</v>
      </c>
      <c r="Z226" s="21"/>
      <c r="AA226" s="21">
        <f t="shared" si="27"/>
        <v>407.7</v>
      </c>
      <c r="AB226" s="21">
        <v>404.8</v>
      </c>
      <c r="AC226" s="21">
        <v>407.7</v>
      </c>
      <c r="AD226" s="26">
        <v>409.65</v>
      </c>
      <c r="AE226" s="24">
        <v>5.8</v>
      </c>
      <c r="AF226" s="21"/>
      <c r="AG226" s="21">
        <f t="shared" si="28"/>
        <v>66.900000000000006</v>
      </c>
      <c r="AH226" s="21">
        <v>66.5</v>
      </c>
      <c r="AI226" s="21">
        <v>66.900000000000006</v>
      </c>
      <c r="AJ226" s="26">
        <v>66.53</v>
      </c>
      <c r="AK226" s="24">
        <v>-0.4</v>
      </c>
      <c r="AL226" s="21"/>
      <c r="AM226" s="21">
        <f t="shared" si="29"/>
        <v>31.3</v>
      </c>
      <c r="AN226" s="21">
        <v>31.9</v>
      </c>
      <c r="AO226" s="21">
        <v>31.3</v>
      </c>
      <c r="AP226" s="26">
        <v>31</v>
      </c>
      <c r="AQ226" s="24">
        <v>0.4</v>
      </c>
      <c r="AR226" s="21"/>
      <c r="AS226" s="21">
        <f t="shared" si="30"/>
        <v>68.7</v>
      </c>
      <c r="AT226" s="21">
        <v>68.099999999999994</v>
      </c>
      <c r="AU226" s="21">
        <v>68.7</v>
      </c>
      <c r="AV226" s="26">
        <v>69</v>
      </c>
      <c r="AW226" s="24">
        <v>-0.4</v>
      </c>
      <c r="AX226" s="21"/>
      <c r="AY226" s="21">
        <f t="shared" si="31"/>
        <v>2.6</v>
      </c>
      <c r="AZ226" s="21">
        <v>2.5</v>
      </c>
      <c r="BA226" s="21">
        <v>2.6</v>
      </c>
      <c r="BB226" s="26">
        <v>3.58</v>
      </c>
      <c r="BC226" s="21">
        <v>0</v>
      </c>
    </row>
    <row r="227" spans="1:55" ht="13.2" x14ac:dyDescent="0.25">
      <c r="A227" s="7">
        <v>5</v>
      </c>
      <c r="B227">
        <v>7</v>
      </c>
      <c r="C227" s="21">
        <f t="shared" si="24"/>
        <v>387.8</v>
      </c>
      <c r="D227" s="21">
        <v>389.3</v>
      </c>
      <c r="E227" s="21">
        <v>387.8</v>
      </c>
      <c r="F227" s="26">
        <v>396.05</v>
      </c>
      <c r="G227" s="24">
        <v>12.8</v>
      </c>
      <c r="H227" s="21"/>
      <c r="I227" s="21">
        <f t="shared" si="25"/>
        <v>14.7</v>
      </c>
      <c r="J227" s="21">
        <v>14.4</v>
      </c>
      <c r="K227" s="21">
        <v>14.7</v>
      </c>
      <c r="L227" s="26">
        <v>14.71</v>
      </c>
      <c r="M227" s="24">
        <v>0.6</v>
      </c>
      <c r="N227" s="21"/>
      <c r="O227" s="21">
        <f t="shared" si="26"/>
        <v>192</v>
      </c>
      <c r="P227" s="21">
        <v>191</v>
      </c>
      <c r="Q227" s="21">
        <v>192</v>
      </c>
      <c r="R227" s="26">
        <v>183.97</v>
      </c>
      <c r="S227" s="24">
        <v>-1</v>
      </c>
      <c r="T227" s="21"/>
      <c r="U227" s="21"/>
      <c r="V227" s="21">
        <v>594.79999999999995</v>
      </c>
      <c r="W227" s="21">
        <v>594.6</v>
      </c>
      <c r="X227" s="26">
        <v>594.73</v>
      </c>
      <c r="Y227" s="24">
        <v>12.3</v>
      </c>
      <c r="Z227" s="21"/>
      <c r="AA227" s="21">
        <f t="shared" si="27"/>
        <v>402.5</v>
      </c>
      <c r="AB227" s="21">
        <v>403.7</v>
      </c>
      <c r="AC227" s="21">
        <v>402.5</v>
      </c>
      <c r="AD227" s="26">
        <v>410.77</v>
      </c>
      <c r="AE227" s="24">
        <v>13.4</v>
      </c>
      <c r="AF227" s="21"/>
      <c r="AG227" s="21">
        <f t="shared" si="28"/>
        <v>65.2</v>
      </c>
      <c r="AH227" s="21">
        <v>65.5</v>
      </c>
      <c r="AI227" s="21">
        <v>65.2</v>
      </c>
      <c r="AJ227" s="26">
        <v>66.59</v>
      </c>
      <c r="AK227" s="24">
        <v>0.8</v>
      </c>
      <c r="AL227" s="21"/>
      <c r="AM227" s="21">
        <f t="shared" si="29"/>
        <v>32.299999999999997</v>
      </c>
      <c r="AN227" s="21">
        <v>32.1</v>
      </c>
      <c r="AO227" s="21">
        <v>32.299999999999997</v>
      </c>
      <c r="AP227" s="26">
        <v>30.93</v>
      </c>
      <c r="AQ227" s="24">
        <v>-0.8</v>
      </c>
      <c r="AR227" s="21"/>
      <c r="AS227" s="21">
        <f t="shared" si="30"/>
        <v>67.7</v>
      </c>
      <c r="AT227" s="21">
        <v>67.900000000000006</v>
      </c>
      <c r="AU227" s="21">
        <v>67.7</v>
      </c>
      <c r="AV227" s="26">
        <v>69.069999999999993</v>
      </c>
      <c r="AW227" s="24">
        <v>0.8</v>
      </c>
      <c r="AX227" s="21"/>
      <c r="AY227" s="21">
        <f t="shared" si="31"/>
        <v>3.7</v>
      </c>
      <c r="AZ227" s="21">
        <v>3.6</v>
      </c>
      <c r="BA227" s="21">
        <v>3.7</v>
      </c>
      <c r="BB227" s="26">
        <v>3.58</v>
      </c>
      <c r="BC227" s="21">
        <v>0</v>
      </c>
    </row>
    <row r="228" spans="1:55" ht="13.2" x14ac:dyDescent="0.25">
      <c r="A228" s="7">
        <v>5</v>
      </c>
      <c r="B228">
        <v>8</v>
      </c>
      <c r="C228" s="21">
        <f t="shared" si="24"/>
        <v>395.7</v>
      </c>
      <c r="D228" s="21">
        <v>392.5</v>
      </c>
      <c r="E228" s="21">
        <v>395.7</v>
      </c>
      <c r="F228" s="26">
        <v>397.63</v>
      </c>
      <c r="G228" s="24">
        <v>18.899999999999999</v>
      </c>
      <c r="H228" s="21"/>
      <c r="I228" s="21">
        <f t="shared" si="25"/>
        <v>16.100000000000001</v>
      </c>
      <c r="J228" s="21">
        <v>15.3</v>
      </c>
      <c r="K228" s="21">
        <v>16.100000000000001</v>
      </c>
      <c r="L228" s="26">
        <v>14.81</v>
      </c>
      <c r="M228" s="24">
        <v>1.1000000000000001</v>
      </c>
      <c r="N228" s="21"/>
      <c r="O228" s="21">
        <f t="shared" si="26"/>
        <v>183.8</v>
      </c>
      <c r="P228" s="21">
        <v>187.9</v>
      </c>
      <c r="Q228" s="21">
        <v>183.8</v>
      </c>
      <c r="R228" s="26">
        <v>183.36</v>
      </c>
      <c r="S228" s="24">
        <v>-7.4</v>
      </c>
      <c r="T228" s="21"/>
      <c r="U228" s="21"/>
      <c r="V228" s="21">
        <v>595.70000000000005</v>
      </c>
      <c r="W228" s="21">
        <v>595.6</v>
      </c>
      <c r="X228" s="26">
        <v>595.79</v>
      </c>
      <c r="Y228" s="24">
        <v>12.7</v>
      </c>
      <c r="Z228" s="21"/>
      <c r="AA228" s="21">
        <f t="shared" si="27"/>
        <v>411.8</v>
      </c>
      <c r="AB228" s="21">
        <v>407.8</v>
      </c>
      <c r="AC228" s="21">
        <v>411.8</v>
      </c>
      <c r="AD228" s="26">
        <v>412.44</v>
      </c>
      <c r="AE228" s="24">
        <v>20.100000000000001</v>
      </c>
      <c r="AF228" s="21"/>
      <c r="AG228" s="21">
        <f t="shared" si="28"/>
        <v>66.400000000000006</v>
      </c>
      <c r="AH228" s="21">
        <v>65.900000000000006</v>
      </c>
      <c r="AI228" s="21">
        <v>66.400000000000006</v>
      </c>
      <c r="AJ228" s="26">
        <v>66.739999999999995</v>
      </c>
      <c r="AK228" s="24">
        <v>1.8</v>
      </c>
      <c r="AL228" s="21"/>
      <c r="AM228" s="21">
        <f t="shared" si="29"/>
        <v>30.9</v>
      </c>
      <c r="AN228" s="21">
        <v>31.5</v>
      </c>
      <c r="AO228" s="21">
        <v>30.9</v>
      </c>
      <c r="AP228" s="26">
        <v>30.78</v>
      </c>
      <c r="AQ228" s="24">
        <v>-1.9</v>
      </c>
      <c r="AR228" s="21"/>
      <c r="AS228" s="21">
        <f t="shared" si="30"/>
        <v>69.099999999999994</v>
      </c>
      <c r="AT228" s="21">
        <v>68.5</v>
      </c>
      <c r="AU228" s="21">
        <v>69.099999999999994</v>
      </c>
      <c r="AV228" s="26">
        <v>69.22</v>
      </c>
      <c r="AW228" s="24">
        <v>1.9</v>
      </c>
      <c r="AX228" s="21"/>
      <c r="AY228" s="21">
        <f t="shared" si="31"/>
        <v>3.9</v>
      </c>
      <c r="AZ228" s="21">
        <v>3.8</v>
      </c>
      <c r="BA228" s="21">
        <v>3.9</v>
      </c>
      <c r="BB228" s="26">
        <v>3.59</v>
      </c>
      <c r="BC228" s="21">
        <v>0.1</v>
      </c>
    </row>
    <row r="229" spans="1:55" ht="13.2" x14ac:dyDescent="0.25">
      <c r="A229" s="7">
        <v>5</v>
      </c>
      <c r="B229">
        <v>9</v>
      </c>
      <c r="C229" s="21">
        <f t="shared" si="24"/>
        <v>403.5</v>
      </c>
      <c r="D229" s="21">
        <v>404.4</v>
      </c>
      <c r="E229" s="21">
        <v>403.5</v>
      </c>
      <c r="F229" s="26">
        <v>399.61</v>
      </c>
      <c r="G229" s="24">
        <v>23.8</v>
      </c>
      <c r="H229" s="21"/>
      <c r="I229" s="21">
        <f t="shared" si="25"/>
        <v>10.199999999999999</v>
      </c>
      <c r="J229" s="21">
        <v>8.8000000000000007</v>
      </c>
      <c r="K229" s="21">
        <v>10.199999999999999</v>
      </c>
      <c r="L229" s="26">
        <v>14.94</v>
      </c>
      <c r="M229" s="24">
        <v>1.5</v>
      </c>
      <c r="N229" s="21"/>
      <c r="O229" s="21">
        <f t="shared" si="26"/>
        <v>183.2</v>
      </c>
      <c r="P229" s="21">
        <v>183.4</v>
      </c>
      <c r="Q229" s="21">
        <v>183.2</v>
      </c>
      <c r="R229" s="26">
        <v>182.33</v>
      </c>
      <c r="S229" s="24">
        <v>-12.3</v>
      </c>
      <c r="T229" s="21"/>
      <c r="U229" s="21"/>
      <c r="V229" s="21">
        <v>596.6</v>
      </c>
      <c r="W229" s="21">
        <v>596.79999999999995</v>
      </c>
      <c r="X229" s="26">
        <v>596.87</v>
      </c>
      <c r="Y229" s="24">
        <v>13</v>
      </c>
      <c r="Z229" s="21"/>
      <c r="AA229" s="21">
        <f t="shared" si="27"/>
        <v>413.6</v>
      </c>
      <c r="AB229" s="21">
        <v>413.2</v>
      </c>
      <c r="AC229" s="21">
        <v>413.6</v>
      </c>
      <c r="AD229" s="26">
        <v>414.55</v>
      </c>
      <c r="AE229" s="24">
        <v>25.3</v>
      </c>
      <c r="AF229" s="21"/>
      <c r="AG229" s="21">
        <f t="shared" si="28"/>
        <v>67.599999999999994</v>
      </c>
      <c r="AH229" s="21">
        <v>67.8</v>
      </c>
      <c r="AI229" s="21">
        <v>67.599999999999994</v>
      </c>
      <c r="AJ229" s="26">
        <v>66.95</v>
      </c>
      <c r="AK229" s="24">
        <v>2.5</v>
      </c>
      <c r="AL229" s="21"/>
      <c r="AM229" s="21">
        <f t="shared" si="29"/>
        <v>30.7</v>
      </c>
      <c r="AN229" s="21">
        <v>30.7</v>
      </c>
      <c r="AO229" s="21">
        <v>30.7</v>
      </c>
      <c r="AP229" s="26">
        <v>30.55</v>
      </c>
      <c r="AQ229" s="24">
        <v>-2.7</v>
      </c>
      <c r="AR229" s="21"/>
      <c r="AS229" s="21">
        <f t="shared" si="30"/>
        <v>69.3</v>
      </c>
      <c r="AT229" s="21">
        <v>69.3</v>
      </c>
      <c r="AU229" s="21">
        <v>69.3</v>
      </c>
      <c r="AV229" s="26">
        <v>69.45</v>
      </c>
      <c r="AW229" s="24">
        <v>2.7</v>
      </c>
      <c r="AX229" s="21"/>
      <c r="AY229" s="21">
        <f t="shared" si="31"/>
        <v>2.5</v>
      </c>
      <c r="AZ229" s="21">
        <v>2.1</v>
      </c>
      <c r="BA229" s="21">
        <v>2.5</v>
      </c>
      <c r="BB229" s="26">
        <v>3.6</v>
      </c>
      <c r="BC229" s="21">
        <v>0.1</v>
      </c>
    </row>
    <row r="230" spans="1:55" ht="13.2" x14ac:dyDescent="0.25">
      <c r="A230" s="7">
        <v>5</v>
      </c>
      <c r="B230">
        <v>10</v>
      </c>
      <c r="C230" s="21">
        <f t="shared" si="24"/>
        <v>397.3</v>
      </c>
      <c r="D230" s="21">
        <v>401.2</v>
      </c>
      <c r="E230" s="21">
        <v>397.3</v>
      </c>
      <c r="F230" s="26">
        <v>401.81</v>
      </c>
      <c r="G230" s="24">
        <v>26.3</v>
      </c>
      <c r="H230" s="21"/>
      <c r="I230" s="21">
        <f t="shared" si="25"/>
        <v>17.3</v>
      </c>
      <c r="J230" s="21">
        <v>18</v>
      </c>
      <c r="K230" s="21">
        <v>17.3</v>
      </c>
      <c r="L230" s="26">
        <v>15.08</v>
      </c>
      <c r="M230" s="24">
        <v>1.8</v>
      </c>
      <c r="N230" s="21"/>
      <c r="O230" s="21">
        <f t="shared" si="26"/>
        <v>183.1</v>
      </c>
      <c r="P230" s="21">
        <v>178.5</v>
      </c>
      <c r="Q230" s="21">
        <v>183.1</v>
      </c>
      <c r="R230" s="26">
        <v>181.08</v>
      </c>
      <c r="S230" s="24">
        <v>-15</v>
      </c>
      <c r="T230" s="21"/>
      <c r="U230" s="21"/>
      <c r="V230" s="21">
        <v>597.70000000000005</v>
      </c>
      <c r="W230" s="21">
        <v>597.70000000000005</v>
      </c>
      <c r="X230" s="26">
        <v>597.96</v>
      </c>
      <c r="Y230" s="24">
        <v>13.1</v>
      </c>
      <c r="Z230" s="21"/>
      <c r="AA230" s="21">
        <f t="shared" si="27"/>
        <v>414.5</v>
      </c>
      <c r="AB230" s="21">
        <v>419.2</v>
      </c>
      <c r="AC230" s="21">
        <v>414.5</v>
      </c>
      <c r="AD230" s="26">
        <v>416.89</v>
      </c>
      <c r="AE230" s="24">
        <v>28.1</v>
      </c>
      <c r="AF230" s="21"/>
      <c r="AG230" s="21">
        <f t="shared" si="28"/>
        <v>66.5</v>
      </c>
      <c r="AH230" s="21">
        <v>67.099999999999994</v>
      </c>
      <c r="AI230" s="21">
        <v>66.5</v>
      </c>
      <c r="AJ230" s="26">
        <v>67.2</v>
      </c>
      <c r="AK230" s="24">
        <v>2.9</v>
      </c>
      <c r="AL230" s="21"/>
      <c r="AM230" s="21">
        <f t="shared" si="29"/>
        <v>30.6</v>
      </c>
      <c r="AN230" s="21">
        <v>29.9</v>
      </c>
      <c r="AO230" s="21">
        <v>30.6</v>
      </c>
      <c r="AP230" s="26">
        <v>30.28</v>
      </c>
      <c r="AQ230" s="24">
        <v>-3.2</v>
      </c>
      <c r="AR230" s="21"/>
      <c r="AS230" s="21">
        <f t="shared" si="30"/>
        <v>69.400000000000006</v>
      </c>
      <c r="AT230" s="21">
        <v>70.099999999999994</v>
      </c>
      <c r="AU230" s="21">
        <v>69.400000000000006</v>
      </c>
      <c r="AV230" s="26">
        <v>69.72</v>
      </c>
      <c r="AW230" s="24">
        <v>3.2</v>
      </c>
      <c r="AX230" s="21"/>
      <c r="AY230" s="21">
        <f t="shared" si="31"/>
        <v>4.2</v>
      </c>
      <c r="AZ230" s="21">
        <v>4.3</v>
      </c>
      <c r="BA230" s="21">
        <v>4.2</v>
      </c>
      <c r="BB230" s="26">
        <v>3.62</v>
      </c>
      <c r="BC230" s="21">
        <v>0.2</v>
      </c>
    </row>
    <row r="231" spans="1:55" ht="13.2" x14ac:dyDescent="0.25">
      <c r="A231" s="7">
        <v>5</v>
      </c>
      <c r="B231">
        <v>11</v>
      </c>
      <c r="C231" s="21">
        <f t="shared" si="24"/>
        <v>405.6</v>
      </c>
      <c r="D231" s="21">
        <v>404.3</v>
      </c>
      <c r="E231" s="21">
        <v>405.6</v>
      </c>
      <c r="F231" s="26">
        <v>403.94</v>
      </c>
      <c r="G231" s="24">
        <v>25.6</v>
      </c>
      <c r="H231" s="21"/>
      <c r="I231" s="21">
        <f t="shared" si="25"/>
        <v>19.3</v>
      </c>
      <c r="J231" s="21">
        <v>18.899999999999999</v>
      </c>
      <c r="K231" s="21">
        <v>19.3</v>
      </c>
      <c r="L231" s="26">
        <v>15.26</v>
      </c>
      <c r="M231" s="24">
        <v>2.1</v>
      </c>
      <c r="N231" s="21"/>
      <c r="O231" s="21">
        <f t="shared" si="26"/>
        <v>174.2</v>
      </c>
      <c r="P231" s="21">
        <v>175.5</v>
      </c>
      <c r="Q231" s="21">
        <v>174.2</v>
      </c>
      <c r="R231" s="26">
        <v>179.86</v>
      </c>
      <c r="S231" s="24">
        <v>-14.6</v>
      </c>
      <c r="T231" s="21"/>
      <c r="U231" s="21"/>
      <c r="V231" s="21">
        <v>598.79999999999995</v>
      </c>
      <c r="W231" s="21">
        <v>599.1</v>
      </c>
      <c r="X231" s="26">
        <v>599.04999999999995</v>
      </c>
      <c r="Y231" s="24">
        <v>13</v>
      </c>
      <c r="Z231" s="21"/>
      <c r="AA231" s="21">
        <f t="shared" si="27"/>
        <v>424.9</v>
      </c>
      <c r="AB231" s="21">
        <v>423.2</v>
      </c>
      <c r="AC231" s="21">
        <v>424.9</v>
      </c>
      <c r="AD231" s="26">
        <v>419.19</v>
      </c>
      <c r="AE231" s="24">
        <v>27.7</v>
      </c>
      <c r="AF231" s="21"/>
      <c r="AG231" s="21">
        <f t="shared" si="28"/>
        <v>67.7</v>
      </c>
      <c r="AH231" s="21">
        <v>67.5</v>
      </c>
      <c r="AI231" s="21">
        <v>67.7</v>
      </c>
      <c r="AJ231" s="26">
        <v>67.430000000000007</v>
      </c>
      <c r="AK231" s="24">
        <v>2.8</v>
      </c>
      <c r="AL231" s="21"/>
      <c r="AM231" s="21">
        <f t="shared" si="29"/>
        <v>29.1</v>
      </c>
      <c r="AN231" s="21">
        <v>29.3</v>
      </c>
      <c r="AO231" s="21">
        <v>29.1</v>
      </c>
      <c r="AP231" s="26">
        <v>30.02</v>
      </c>
      <c r="AQ231" s="24">
        <v>-3.1</v>
      </c>
      <c r="AR231" s="21"/>
      <c r="AS231" s="21">
        <f t="shared" si="30"/>
        <v>70.900000000000006</v>
      </c>
      <c r="AT231" s="21">
        <v>70.7</v>
      </c>
      <c r="AU231" s="21">
        <v>70.900000000000006</v>
      </c>
      <c r="AV231" s="26">
        <v>69.98</v>
      </c>
      <c r="AW231" s="24">
        <v>3.1</v>
      </c>
      <c r="AX231" s="21"/>
      <c r="AY231" s="21">
        <f t="shared" si="31"/>
        <v>4.5</v>
      </c>
      <c r="AZ231" s="21">
        <v>4.5</v>
      </c>
      <c r="BA231" s="21">
        <v>4.5</v>
      </c>
      <c r="BB231" s="26">
        <v>3.64</v>
      </c>
      <c r="BC231" s="21">
        <v>0.3</v>
      </c>
    </row>
    <row r="232" spans="1:55" ht="13.2" x14ac:dyDescent="0.25">
      <c r="A232" s="7">
        <v>5</v>
      </c>
      <c r="B232">
        <v>12</v>
      </c>
      <c r="C232" s="21">
        <f t="shared" si="24"/>
        <v>407.8</v>
      </c>
      <c r="D232" s="21">
        <v>409.1</v>
      </c>
      <c r="E232" s="21">
        <v>407.8</v>
      </c>
      <c r="F232" s="26">
        <v>405.79</v>
      </c>
      <c r="G232" s="24">
        <v>22.2</v>
      </c>
      <c r="H232" s="21"/>
      <c r="I232" s="21">
        <f t="shared" si="25"/>
        <v>12.9</v>
      </c>
      <c r="J232" s="21">
        <v>11.9</v>
      </c>
      <c r="K232" s="21">
        <v>12.9</v>
      </c>
      <c r="L232" s="26">
        <v>15.44</v>
      </c>
      <c r="M232" s="24">
        <v>2.1</v>
      </c>
      <c r="N232" s="21"/>
      <c r="O232" s="21">
        <f t="shared" si="26"/>
        <v>179.4</v>
      </c>
      <c r="P232" s="21">
        <v>178.6</v>
      </c>
      <c r="Q232" s="21">
        <v>179.4</v>
      </c>
      <c r="R232" s="26">
        <v>178.89</v>
      </c>
      <c r="S232" s="24">
        <v>-11.6</v>
      </c>
      <c r="T232" s="21"/>
      <c r="U232" s="21"/>
      <c r="V232" s="21">
        <v>599.70000000000005</v>
      </c>
      <c r="W232" s="21">
        <v>600.1</v>
      </c>
      <c r="X232" s="26">
        <v>600.11</v>
      </c>
      <c r="Y232" s="24">
        <v>12.7</v>
      </c>
      <c r="Z232" s="21"/>
      <c r="AA232" s="21">
        <f t="shared" si="27"/>
        <v>420.7</v>
      </c>
      <c r="AB232" s="21">
        <v>421</v>
      </c>
      <c r="AC232" s="21">
        <v>420.7</v>
      </c>
      <c r="AD232" s="26">
        <v>421.22</v>
      </c>
      <c r="AE232" s="24">
        <v>24.4</v>
      </c>
      <c r="AF232" s="21"/>
      <c r="AG232" s="21">
        <f t="shared" si="28"/>
        <v>67.900000000000006</v>
      </c>
      <c r="AH232" s="21">
        <v>68.2</v>
      </c>
      <c r="AI232" s="21">
        <v>67.900000000000006</v>
      </c>
      <c r="AJ232" s="26">
        <v>67.62</v>
      </c>
      <c r="AK232" s="24">
        <v>2.2999999999999998</v>
      </c>
      <c r="AL232" s="21"/>
      <c r="AM232" s="21">
        <f t="shared" si="29"/>
        <v>29.9</v>
      </c>
      <c r="AN232" s="21">
        <v>29.8</v>
      </c>
      <c r="AO232" s="21">
        <v>29.9</v>
      </c>
      <c r="AP232" s="26">
        <v>29.81</v>
      </c>
      <c r="AQ232" s="24">
        <v>-2.6</v>
      </c>
      <c r="AR232" s="21"/>
      <c r="AS232" s="21">
        <f t="shared" si="30"/>
        <v>70.099999999999994</v>
      </c>
      <c r="AT232" s="21">
        <v>70.2</v>
      </c>
      <c r="AU232" s="21">
        <v>70.099999999999994</v>
      </c>
      <c r="AV232" s="26">
        <v>70.19</v>
      </c>
      <c r="AW232" s="24">
        <v>2.6</v>
      </c>
      <c r="AX232" s="21"/>
      <c r="AY232" s="21">
        <f t="shared" si="31"/>
        <v>3.1</v>
      </c>
      <c r="AZ232" s="21">
        <v>2.8</v>
      </c>
      <c r="BA232" s="21">
        <v>3.1</v>
      </c>
      <c r="BB232" s="26">
        <v>3.66</v>
      </c>
      <c r="BC232" s="21">
        <v>0.3</v>
      </c>
    </row>
    <row r="233" spans="1:55" ht="13.2" x14ac:dyDescent="0.25">
      <c r="A233" s="7"/>
      <c r="B233">
        <v>1</v>
      </c>
      <c r="C233" s="21">
        <f t="shared" si="24"/>
        <v>408.1</v>
      </c>
      <c r="D233" s="21">
        <v>410.4</v>
      </c>
      <c r="E233" s="21">
        <v>408.1</v>
      </c>
      <c r="F233" s="26">
        <v>407.19</v>
      </c>
      <c r="G233" s="24">
        <v>16.8</v>
      </c>
      <c r="H233" s="21"/>
      <c r="I233" s="21">
        <f t="shared" si="25"/>
        <v>16.100000000000001</v>
      </c>
      <c r="J233" s="21">
        <v>19.100000000000001</v>
      </c>
      <c r="K233" s="21">
        <v>16.100000000000001</v>
      </c>
      <c r="L233" s="26">
        <v>15.61</v>
      </c>
      <c r="M233" s="24">
        <v>2.1</v>
      </c>
      <c r="N233" s="21"/>
      <c r="O233" s="21">
        <f t="shared" si="26"/>
        <v>177.1</v>
      </c>
      <c r="P233" s="21">
        <v>171.6</v>
      </c>
      <c r="Q233" s="21">
        <v>177.1</v>
      </c>
      <c r="R233" s="26">
        <v>178.33</v>
      </c>
      <c r="S233" s="24">
        <v>-6.7</v>
      </c>
      <c r="T233" s="21"/>
      <c r="U233" s="21"/>
      <c r="V233" s="21">
        <v>601</v>
      </c>
      <c r="W233" s="21">
        <v>601.29999999999995</v>
      </c>
      <c r="X233" s="26">
        <v>601.13</v>
      </c>
      <c r="Y233" s="24">
        <v>12.2</v>
      </c>
      <c r="Z233" s="21"/>
      <c r="AA233" s="21">
        <f t="shared" si="27"/>
        <v>424.2</v>
      </c>
      <c r="AB233" s="21">
        <v>429.5</v>
      </c>
      <c r="AC233" s="21">
        <v>424.2</v>
      </c>
      <c r="AD233" s="26">
        <v>422.8</v>
      </c>
      <c r="AE233" s="24">
        <v>18.899999999999999</v>
      </c>
      <c r="AF233" s="21"/>
      <c r="AG233" s="21">
        <f t="shared" si="28"/>
        <v>67.900000000000006</v>
      </c>
      <c r="AH233" s="21">
        <v>68.3</v>
      </c>
      <c r="AI233" s="21">
        <v>67.900000000000006</v>
      </c>
      <c r="AJ233" s="26">
        <v>67.739999999999995</v>
      </c>
      <c r="AK233" s="24">
        <v>1.4</v>
      </c>
      <c r="AL233" s="21"/>
      <c r="AM233" s="21">
        <f t="shared" si="29"/>
        <v>29.4</v>
      </c>
      <c r="AN233" s="21">
        <v>28.5</v>
      </c>
      <c r="AO233" s="21">
        <v>29.4</v>
      </c>
      <c r="AP233" s="26">
        <v>29.67</v>
      </c>
      <c r="AQ233" s="24">
        <v>-1.7</v>
      </c>
      <c r="AR233" s="21"/>
      <c r="AS233" s="21">
        <f t="shared" si="30"/>
        <v>70.599999999999994</v>
      </c>
      <c r="AT233" s="21">
        <v>71.5</v>
      </c>
      <c r="AU233" s="21">
        <v>70.599999999999994</v>
      </c>
      <c r="AV233" s="26">
        <v>70.33</v>
      </c>
      <c r="AW233" s="24">
        <v>1.7</v>
      </c>
      <c r="AX233" s="21"/>
      <c r="AY233" s="21">
        <f t="shared" si="31"/>
        <v>3.8</v>
      </c>
      <c r="AZ233" s="21">
        <v>4.4000000000000004</v>
      </c>
      <c r="BA233" s="21">
        <v>3.8</v>
      </c>
      <c r="BB233" s="26">
        <v>3.69</v>
      </c>
      <c r="BC233" s="21">
        <v>0.3</v>
      </c>
    </row>
    <row r="234" spans="1:55" ht="13.2" x14ac:dyDescent="0.25">
      <c r="A234" s="7">
        <v>6</v>
      </c>
      <c r="B234">
        <v>2</v>
      </c>
      <c r="C234" s="21">
        <f t="shared" si="24"/>
        <v>410.7</v>
      </c>
      <c r="D234" s="21">
        <v>408.2</v>
      </c>
      <c r="E234" s="21">
        <v>410.7</v>
      </c>
      <c r="F234" s="26">
        <v>408.05</v>
      </c>
      <c r="G234" s="24">
        <v>10.3</v>
      </c>
      <c r="H234" s="21"/>
      <c r="I234" s="21">
        <f t="shared" si="25"/>
        <v>15.1</v>
      </c>
      <c r="J234" s="21">
        <v>15.4</v>
      </c>
      <c r="K234" s="21">
        <v>15.1</v>
      </c>
      <c r="L234" s="26">
        <v>15.78</v>
      </c>
      <c r="M234" s="24">
        <v>2</v>
      </c>
      <c r="N234" s="21"/>
      <c r="O234" s="21">
        <f t="shared" si="26"/>
        <v>176.5</v>
      </c>
      <c r="P234" s="21">
        <v>178.7</v>
      </c>
      <c r="Q234" s="21">
        <v>176.5</v>
      </c>
      <c r="R234" s="26">
        <v>178.25</v>
      </c>
      <c r="S234" s="24">
        <v>-0.9</v>
      </c>
      <c r="T234" s="21"/>
      <c r="U234" s="21"/>
      <c r="V234" s="21">
        <v>602.29999999999995</v>
      </c>
      <c r="W234" s="21">
        <v>602.29999999999995</v>
      </c>
      <c r="X234" s="26">
        <v>602.08000000000004</v>
      </c>
      <c r="Y234" s="24">
        <v>11.4</v>
      </c>
      <c r="Z234" s="21"/>
      <c r="AA234" s="21">
        <f t="shared" si="27"/>
        <v>425.8</v>
      </c>
      <c r="AB234" s="21">
        <v>423.6</v>
      </c>
      <c r="AC234" s="21">
        <v>425.8</v>
      </c>
      <c r="AD234" s="26">
        <v>423.83</v>
      </c>
      <c r="AE234" s="24">
        <v>12.4</v>
      </c>
      <c r="AF234" s="21"/>
      <c r="AG234" s="21">
        <f t="shared" si="28"/>
        <v>68.2</v>
      </c>
      <c r="AH234" s="21">
        <v>67.8</v>
      </c>
      <c r="AI234" s="21">
        <v>68.2</v>
      </c>
      <c r="AJ234" s="26">
        <v>67.77</v>
      </c>
      <c r="AK234" s="24">
        <v>0.4</v>
      </c>
      <c r="AL234" s="21"/>
      <c r="AM234" s="21">
        <f t="shared" si="29"/>
        <v>29.3</v>
      </c>
      <c r="AN234" s="21">
        <v>29.7</v>
      </c>
      <c r="AO234" s="21">
        <v>29.3</v>
      </c>
      <c r="AP234" s="26">
        <v>29.61</v>
      </c>
      <c r="AQ234" s="24">
        <v>-0.7</v>
      </c>
      <c r="AR234" s="21"/>
      <c r="AS234" s="21">
        <f t="shared" si="30"/>
        <v>70.7</v>
      </c>
      <c r="AT234" s="21">
        <v>70.3</v>
      </c>
      <c r="AU234" s="21">
        <v>70.7</v>
      </c>
      <c r="AV234" s="26">
        <v>70.39</v>
      </c>
      <c r="AW234" s="24">
        <v>0.7</v>
      </c>
      <c r="AX234" s="21"/>
      <c r="AY234" s="21">
        <f t="shared" si="31"/>
        <v>3.6</v>
      </c>
      <c r="AZ234" s="21">
        <v>3.6</v>
      </c>
      <c r="BA234" s="21">
        <v>3.6</v>
      </c>
      <c r="BB234" s="26">
        <v>3.72</v>
      </c>
      <c r="BC234" s="21">
        <v>0.4</v>
      </c>
    </row>
    <row r="235" spans="1:55" ht="13.2" x14ac:dyDescent="0.25">
      <c r="A235" s="7">
        <v>6</v>
      </c>
      <c r="B235">
        <v>3</v>
      </c>
      <c r="C235" s="21">
        <f t="shared" si="24"/>
        <v>416</v>
      </c>
      <c r="D235" s="21">
        <v>414.4</v>
      </c>
      <c r="E235" s="21">
        <v>416</v>
      </c>
      <c r="F235" s="26">
        <v>408.36</v>
      </c>
      <c r="G235" s="24">
        <v>3.8</v>
      </c>
      <c r="H235" s="21"/>
      <c r="I235" s="21">
        <f t="shared" si="25"/>
        <v>13.8</v>
      </c>
      <c r="J235" s="21">
        <v>14.3</v>
      </c>
      <c r="K235" s="21">
        <v>13.8</v>
      </c>
      <c r="L235" s="26">
        <v>15.93</v>
      </c>
      <c r="M235" s="24">
        <v>1.9</v>
      </c>
      <c r="N235" s="21"/>
      <c r="O235" s="21">
        <f t="shared" si="26"/>
        <v>173.3</v>
      </c>
      <c r="P235" s="21">
        <v>174.5</v>
      </c>
      <c r="Q235" s="21">
        <v>173.3</v>
      </c>
      <c r="R235" s="26">
        <v>178.65</v>
      </c>
      <c r="S235" s="24">
        <v>4.8</v>
      </c>
      <c r="T235" s="21"/>
      <c r="U235" s="21"/>
      <c r="V235" s="21">
        <v>603.29999999999995</v>
      </c>
      <c r="W235" s="21">
        <v>603.1</v>
      </c>
      <c r="X235" s="26">
        <v>602.95000000000005</v>
      </c>
      <c r="Y235" s="24">
        <v>10.5</v>
      </c>
      <c r="Z235" s="21"/>
      <c r="AA235" s="21">
        <f t="shared" si="27"/>
        <v>429.8</v>
      </c>
      <c r="AB235" s="21">
        <v>428.8</v>
      </c>
      <c r="AC235" s="21">
        <v>429.8</v>
      </c>
      <c r="AD235" s="26">
        <v>424.3</v>
      </c>
      <c r="AE235" s="24">
        <v>5.6</v>
      </c>
      <c r="AF235" s="21"/>
      <c r="AG235" s="21">
        <f t="shared" si="28"/>
        <v>69</v>
      </c>
      <c r="AH235" s="21">
        <v>68.7</v>
      </c>
      <c r="AI235" s="21">
        <v>69</v>
      </c>
      <c r="AJ235" s="26">
        <v>67.73</v>
      </c>
      <c r="AK235" s="24">
        <v>-0.5</v>
      </c>
      <c r="AL235" s="21"/>
      <c r="AM235" s="21">
        <f t="shared" si="29"/>
        <v>28.7</v>
      </c>
      <c r="AN235" s="21">
        <v>28.9</v>
      </c>
      <c r="AO235" s="21">
        <v>28.7</v>
      </c>
      <c r="AP235" s="26">
        <v>29.63</v>
      </c>
      <c r="AQ235" s="24">
        <v>0.3</v>
      </c>
      <c r="AR235" s="21"/>
      <c r="AS235" s="21">
        <f t="shared" si="30"/>
        <v>71.3</v>
      </c>
      <c r="AT235" s="21">
        <v>71.099999999999994</v>
      </c>
      <c r="AU235" s="21">
        <v>71.3</v>
      </c>
      <c r="AV235" s="26">
        <v>70.37</v>
      </c>
      <c r="AW235" s="24">
        <v>-0.3</v>
      </c>
      <c r="AX235" s="21"/>
      <c r="AY235" s="21">
        <f t="shared" si="31"/>
        <v>3.2</v>
      </c>
      <c r="AZ235" s="21">
        <v>3.3</v>
      </c>
      <c r="BA235" s="21">
        <v>3.2</v>
      </c>
      <c r="BB235" s="26">
        <v>3.76</v>
      </c>
      <c r="BC235" s="21">
        <v>0.4</v>
      </c>
    </row>
    <row r="236" spans="1:55" ht="13.2" x14ac:dyDescent="0.25">
      <c r="A236" s="7">
        <v>6</v>
      </c>
      <c r="B236">
        <v>4</v>
      </c>
      <c r="C236" s="21">
        <f t="shared" si="24"/>
        <v>404.8</v>
      </c>
      <c r="D236" s="21">
        <v>406.3</v>
      </c>
      <c r="E236" s="21">
        <v>404.8</v>
      </c>
      <c r="F236" s="26">
        <v>408.2</v>
      </c>
      <c r="G236" s="24">
        <v>-2</v>
      </c>
      <c r="H236" s="21"/>
      <c r="I236" s="21">
        <f t="shared" si="25"/>
        <v>17.899999999999999</v>
      </c>
      <c r="J236" s="21">
        <v>18.8</v>
      </c>
      <c r="K236" s="21">
        <v>17.899999999999999</v>
      </c>
      <c r="L236" s="26">
        <v>16.079999999999998</v>
      </c>
      <c r="M236" s="24">
        <v>1.8</v>
      </c>
      <c r="N236" s="21"/>
      <c r="O236" s="21">
        <f t="shared" si="26"/>
        <v>181</v>
      </c>
      <c r="P236" s="21">
        <v>178.8</v>
      </c>
      <c r="Q236" s="21">
        <v>181</v>
      </c>
      <c r="R236" s="26">
        <v>179.46</v>
      </c>
      <c r="S236" s="24">
        <v>9.6</v>
      </c>
      <c r="T236" s="21"/>
      <c r="U236" s="21"/>
      <c r="V236" s="21">
        <v>603.9</v>
      </c>
      <c r="W236" s="21">
        <v>603.79999999999995</v>
      </c>
      <c r="X236" s="26">
        <v>603.74</v>
      </c>
      <c r="Y236" s="24">
        <v>9.4</v>
      </c>
      <c r="Z236" s="21"/>
      <c r="AA236" s="21">
        <f t="shared" si="27"/>
        <v>422.7</v>
      </c>
      <c r="AB236" s="21">
        <v>425.2</v>
      </c>
      <c r="AC236" s="21">
        <v>422.7</v>
      </c>
      <c r="AD236" s="26">
        <v>424.28</v>
      </c>
      <c r="AE236" s="24">
        <v>-0.2</v>
      </c>
      <c r="AF236" s="21"/>
      <c r="AG236" s="21">
        <f t="shared" si="28"/>
        <v>67</v>
      </c>
      <c r="AH236" s="21">
        <v>67.3</v>
      </c>
      <c r="AI236" s="21">
        <v>67</v>
      </c>
      <c r="AJ236" s="26">
        <v>67.61</v>
      </c>
      <c r="AK236" s="24">
        <v>-1.4</v>
      </c>
      <c r="AL236" s="21"/>
      <c r="AM236" s="21">
        <f t="shared" si="29"/>
        <v>30</v>
      </c>
      <c r="AN236" s="21">
        <v>29.6</v>
      </c>
      <c r="AO236" s="21">
        <v>30</v>
      </c>
      <c r="AP236" s="26">
        <v>29.72</v>
      </c>
      <c r="AQ236" s="24">
        <v>1.1000000000000001</v>
      </c>
      <c r="AR236" s="21"/>
      <c r="AS236" s="21">
        <f t="shared" si="30"/>
        <v>70</v>
      </c>
      <c r="AT236" s="21">
        <v>70.400000000000006</v>
      </c>
      <c r="AU236" s="21">
        <v>70</v>
      </c>
      <c r="AV236" s="26">
        <v>70.28</v>
      </c>
      <c r="AW236" s="24">
        <v>-1.1000000000000001</v>
      </c>
      <c r="AX236" s="21"/>
      <c r="AY236" s="21">
        <f t="shared" si="31"/>
        <v>4.2</v>
      </c>
      <c r="AZ236" s="21">
        <v>4.4000000000000004</v>
      </c>
      <c r="BA236" s="21">
        <v>4.2</v>
      </c>
      <c r="BB236" s="26">
        <v>3.79</v>
      </c>
      <c r="BC236" s="21">
        <v>0.4</v>
      </c>
    </row>
    <row r="237" spans="1:55" ht="13.2" x14ac:dyDescent="0.25">
      <c r="A237" s="7">
        <v>6</v>
      </c>
      <c r="B237">
        <v>5</v>
      </c>
      <c r="C237" s="21">
        <f t="shared" si="24"/>
        <v>402.2</v>
      </c>
      <c r="D237" s="21">
        <v>402.2</v>
      </c>
      <c r="E237" s="21">
        <v>402.2</v>
      </c>
      <c r="F237" s="26">
        <v>407.64</v>
      </c>
      <c r="G237" s="24">
        <v>-6.6</v>
      </c>
      <c r="H237" s="21"/>
      <c r="I237" s="21">
        <f t="shared" si="25"/>
        <v>17</v>
      </c>
      <c r="J237" s="21">
        <v>16.399999999999999</v>
      </c>
      <c r="K237" s="21">
        <v>17</v>
      </c>
      <c r="L237" s="26">
        <v>16.22</v>
      </c>
      <c r="M237" s="24">
        <v>1.7</v>
      </c>
      <c r="N237" s="21"/>
      <c r="O237" s="21">
        <f t="shared" si="26"/>
        <v>185.2</v>
      </c>
      <c r="P237" s="21">
        <v>186.2</v>
      </c>
      <c r="Q237" s="21">
        <v>185.2</v>
      </c>
      <c r="R237" s="26">
        <v>180.56</v>
      </c>
      <c r="S237" s="24">
        <v>13.3</v>
      </c>
      <c r="T237" s="21"/>
      <c r="U237" s="21"/>
      <c r="V237" s="21">
        <v>604.79999999999995</v>
      </c>
      <c r="W237" s="21">
        <v>604.5</v>
      </c>
      <c r="X237" s="26">
        <v>604.42999999999995</v>
      </c>
      <c r="Y237" s="24">
        <v>8.3000000000000007</v>
      </c>
      <c r="Z237" s="21"/>
      <c r="AA237" s="21">
        <f t="shared" si="27"/>
        <v>419.3</v>
      </c>
      <c r="AB237" s="21">
        <v>418.6</v>
      </c>
      <c r="AC237" s="21">
        <v>419.3</v>
      </c>
      <c r="AD237" s="26">
        <v>423.87</v>
      </c>
      <c r="AE237" s="24">
        <v>-5</v>
      </c>
      <c r="AF237" s="21"/>
      <c r="AG237" s="21">
        <f t="shared" si="28"/>
        <v>66.5</v>
      </c>
      <c r="AH237" s="21">
        <v>66.5</v>
      </c>
      <c r="AI237" s="21">
        <v>66.5</v>
      </c>
      <c r="AJ237" s="26">
        <v>67.44</v>
      </c>
      <c r="AK237" s="24">
        <v>-2</v>
      </c>
      <c r="AL237" s="21"/>
      <c r="AM237" s="21">
        <f t="shared" si="29"/>
        <v>30.6</v>
      </c>
      <c r="AN237" s="21">
        <v>30.8</v>
      </c>
      <c r="AO237" s="21">
        <v>30.6</v>
      </c>
      <c r="AP237" s="26">
        <v>29.87</v>
      </c>
      <c r="AQ237" s="24">
        <v>1.8</v>
      </c>
      <c r="AR237" s="21"/>
      <c r="AS237" s="21">
        <f t="shared" si="30"/>
        <v>69.400000000000006</v>
      </c>
      <c r="AT237" s="21">
        <v>69.2</v>
      </c>
      <c r="AU237" s="21">
        <v>69.400000000000006</v>
      </c>
      <c r="AV237" s="26">
        <v>70.13</v>
      </c>
      <c r="AW237" s="24">
        <v>-1.8</v>
      </c>
      <c r="AX237" s="21"/>
      <c r="AY237" s="21">
        <f t="shared" si="31"/>
        <v>4.0999999999999996</v>
      </c>
      <c r="AZ237" s="21">
        <v>3.9</v>
      </c>
      <c r="BA237" s="21">
        <v>4.0999999999999996</v>
      </c>
      <c r="BB237" s="26">
        <v>3.83</v>
      </c>
      <c r="BC237" s="21">
        <v>0.4</v>
      </c>
    </row>
    <row r="238" spans="1:55" ht="13.2" x14ac:dyDescent="0.25">
      <c r="A238" s="7">
        <v>6</v>
      </c>
      <c r="B238">
        <v>6</v>
      </c>
      <c r="C238" s="21">
        <f t="shared" si="24"/>
        <v>408</v>
      </c>
      <c r="D238" s="21">
        <v>403.9</v>
      </c>
      <c r="E238" s="21">
        <v>408</v>
      </c>
      <c r="F238" s="26">
        <v>406.79</v>
      </c>
      <c r="G238" s="24">
        <v>-10.199999999999999</v>
      </c>
      <c r="H238" s="21"/>
      <c r="I238" s="21">
        <f t="shared" si="25"/>
        <v>16.5</v>
      </c>
      <c r="J238" s="21">
        <v>15.5</v>
      </c>
      <c r="K238" s="21">
        <v>16.5</v>
      </c>
      <c r="L238" s="26">
        <v>16.329999999999998</v>
      </c>
      <c r="M238" s="24">
        <v>1.3</v>
      </c>
      <c r="N238" s="21"/>
      <c r="O238" s="21">
        <f t="shared" si="26"/>
        <v>180.6</v>
      </c>
      <c r="P238" s="21">
        <v>186</v>
      </c>
      <c r="Q238" s="21">
        <v>180.6</v>
      </c>
      <c r="R238" s="26">
        <v>181.9</v>
      </c>
      <c r="S238" s="24">
        <v>16</v>
      </c>
      <c r="T238" s="21"/>
      <c r="U238" s="21"/>
      <c r="V238" s="21">
        <v>605.4</v>
      </c>
      <c r="W238" s="21">
        <v>605.1</v>
      </c>
      <c r="X238" s="26">
        <v>605.03</v>
      </c>
      <c r="Y238" s="24">
        <v>7.2</v>
      </c>
      <c r="Z238" s="21"/>
      <c r="AA238" s="21">
        <f t="shared" si="27"/>
        <v>424.5</v>
      </c>
      <c r="AB238" s="21">
        <v>419.4</v>
      </c>
      <c r="AC238" s="21">
        <v>424.5</v>
      </c>
      <c r="AD238" s="26">
        <v>423.13</v>
      </c>
      <c r="AE238" s="24">
        <v>-8.9</v>
      </c>
      <c r="AF238" s="21"/>
      <c r="AG238" s="21">
        <f t="shared" si="28"/>
        <v>67.400000000000006</v>
      </c>
      <c r="AH238" s="21">
        <v>66.7</v>
      </c>
      <c r="AI238" s="21">
        <v>67.400000000000006</v>
      </c>
      <c r="AJ238" s="26">
        <v>67.239999999999995</v>
      </c>
      <c r="AK238" s="24">
        <v>-2.5</v>
      </c>
      <c r="AL238" s="21"/>
      <c r="AM238" s="21">
        <f t="shared" si="29"/>
        <v>29.9</v>
      </c>
      <c r="AN238" s="21">
        <v>30.7</v>
      </c>
      <c r="AO238" s="21">
        <v>29.9</v>
      </c>
      <c r="AP238" s="26">
        <v>30.06</v>
      </c>
      <c r="AQ238" s="24">
        <v>2.2999999999999998</v>
      </c>
      <c r="AR238" s="21"/>
      <c r="AS238" s="21">
        <f t="shared" si="30"/>
        <v>70.099999999999994</v>
      </c>
      <c r="AT238" s="21">
        <v>69.3</v>
      </c>
      <c r="AU238" s="21">
        <v>70.099999999999994</v>
      </c>
      <c r="AV238" s="26">
        <v>69.94</v>
      </c>
      <c r="AW238" s="24">
        <v>-2.2999999999999998</v>
      </c>
      <c r="AX238" s="21"/>
      <c r="AY238" s="21">
        <f t="shared" si="31"/>
        <v>3.9</v>
      </c>
      <c r="AZ238" s="21">
        <v>3.7</v>
      </c>
      <c r="BA238" s="21">
        <v>3.9</v>
      </c>
      <c r="BB238" s="26">
        <v>3.86</v>
      </c>
      <c r="BC238" s="21">
        <v>0.4</v>
      </c>
    </row>
    <row r="239" spans="1:55" ht="13.2" x14ac:dyDescent="0.25">
      <c r="A239" s="7">
        <v>6</v>
      </c>
      <c r="B239">
        <v>7</v>
      </c>
      <c r="C239" s="21">
        <f t="shared" si="24"/>
        <v>409.5</v>
      </c>
      <c r="D239" s="21">
        <v>412.1</v>
      </c>
      <c r="E239" s="21">
        <v>409.5</v>
      </c>
      <c r="F239" s="26">
        <v>405.85</v>
      </c>
      <c r="G239" s="24">
        <v>-11.3</v>
      </c>
      <c r="H239" s="21"/>
      <c r="I239" s="21">
        <f t="shared" si="25"/>
        <v>14.3</v>
      </c>
      <c r="J239" s="21">
        <v>14.4</v>
      </c>
      <c r="K239" s="21">
        <v>14.3</v>
      </c>
      <c r="L239" s="26">
        <v>16.440000000000001</v>
      </c>
      <c r="M239" s="24">
        <v>1.3</v>
      </c>
      <c r="N239" s="21"/>
      <c r="O239" s="21">
        <f t="shared" si="26"/>
        <v>181.9</v>
      </c>
      <c r="P239" s="21">
        <v>179.3</v>
      </c>
      <c r="Q239" s="21">
        <v>181.9</v>
      </c>
      <c r="R239" s="26">
        <v>183.25</v>
      </c>
      <c r="S239" s="24">
        <v>16.2</v>
      </c>
      <c r="T239" s="21"/>
      <c r="U239" s="21"/>
      <c r="V239" s="21">
        <v>605.79999999999995</v>
      </c>
      <c r="W239" s="21">
        <v>605.70000000000005</v>
      </c>
      <c r="X239" s="26">
        <v>605.54</v>
      </c>
      <c r="Y239" s="24">
        <v>6.2</v>
      </c>
      <c r="Z239" s="21"/>
      <c r="AA239" s="21">
        <f t="shared" si="27"/>
        <v>423.8</v>
      </c>
      <c r="AB239" s="21">
        <v>426.4</v>
      </c>
      <c r="AC239" s="21">
        <v>423.8</v>
      </c>
      <c r="AD239" s="26">
        <v>422.29</v>
      </c>
      <c r="AE239" s="24">
        <v>-10</v>
      </c>
      <c r="AF239" s="21"/>
      <c r="AG239" s="21">
        <f t="shared" si="28"/>
        <v>67.599999999999994</v>
      </c>
      <c r="AH239" s="21">
        <v>68</v>
      </c>
      <c r="AI239" s="21">
        <v>67.599999999999994</v>
      </c>
      <c r="AJ239" s="26">
        <v>67.02</v>
      </c>
      <c r="AK239" s="24">
        <v>-2.6</v>
      </c>
      <c r="AL239" s="21"/>
      <c r="AM239" s="21">
        <f t="shared" si="29"/>
        <v>30</v>
      </c>
      <c r="AN239" s="21">
        <v>29.6</v>
      </c>
      <c r="AO239" s="21">
        <v>30</v>
      </c>
      <c r="AP239" s="26">
        <v>30.26</v>
      </c>
      <c r="AQ239" s="24">
        <v>2.4</v>
      </c>
      <c r="AR239" s="21"/>
      <c r="AS239" s="21">
        <f t="shared" si="30"/>
        <v>70</v>
      </c>
      <c r="AT239" s="21">
        <v>70.400000000000006</v>
      </c>
      <c r="AU239" s="21">
        <v>70</v>
      </c>
      <c r="AV239" s="26">
        <v>69.739999999999995</v>
      </c>
      <c r="AW239" s="24">
        <v>-2.4</v>
      </c>
      <c r="AX239" s="21"/>
      <c r="AY239" s="21">
        <f t="shared" si="31"/>
        <v>3.4</v>
      </c>
      <c r="AZ239" s="21">
        <v>3.4</v>
      </c>
      <c r="BA239" s="21">
        <v>3.4</v>
      </c>
      <c r="BB239" s="26">
        <v>3.89</v>
      </c>
      <c r="BC239" s="21">
        <v>0.4</v>
      </c>
    </row>
    <row r="240" spans="1:55" ht="13.2" x14ac:dyDescent="0.25">
      <c r="A240" s="7">
        <v>6</v>
      </c>
      <c r="B240">
        <v>8</v>
      </c>
      <c r="C240" s="21">
        <f t="shared" si="24"/>
        <v>401.5</v>
      </c>
      <c r="D240" s="21">
        <v>399.9</v>
      </c>
      <c r="E240" s="21">
        <v>401.5</v>
      </c>
      <c r="F240" s="26">
        <v>405.01</v>
      </c>
      <c r="G240" s="24">
        <v>-10.1</v>
      </c>
      <c r="H240" s="21"/>
      <c r="I240" s="21">
        <f t="shared" si="25"/>
        <v>17.8</v>
      </c>
      <c r="J240" s="21">
        <v>16.8</v>
      </c>
      <c r="K240" s="21">
        <v>17.8</v>
      </c>
      <c r="L240" s="26">
        <v>16.54</v>
      </c>
      <c r="M240" s="24">
        <v>1.3</v>
      </c>
      <c r="N240" s="21"/>
      <c r="O240" s="21">
        <f t="shared" si="26"/>
        <v>186.6</v>
      </c>
      <c r="P240" s="21">
        <v>189.3</v>
      </c>
      <c r="Q240" s="21">
        <v>186.6</v>
      </c>
      <c r="R240" s="26">
        <v>184.44</v>
      </c>
      <c r="S240" s="24">
        <v>14.2</v>
      </c>
      <c r="T240" s="21"/>
      <c r="U240" s="21"/>
      <c r="V240" s="21">
        <v>605.9</v>
      </c>
      <c r="W240" s="21">
        <v>605.9</v>
      </c>
      <c r="X240" s="26">
        <v>605.99</v>
      </c>
      <c r="Y240" s="24">
        <v>5.3</v>
      </c>
      <c r="Z240" s="21"/>
      <c r="AA240" s="21">
        <f t="shared" si="27"/>
        <v>419.3</v>
      </c>
      <c r="AB240" s="21">
        <v>416.7</v>
      </c>
      <c r="AC240" s="21">
        <v>419.3</v>
      </c>
      <c r="AD240" s="26">
        <v>421.55</v>
      </c>
      <c r="AE240" s="24">
        <v>-8.9</v>
      </c>
      <c r="AF240" s="21"/>
      <c r="AG240" s="21">
        <f t="shared" si="28"/>
        <v>66.3</v>
      </c>
      <c r="AH240" s="21">
        <v>66</v>
      </c>
      <c r="AI240" s="21">
        <v>66.3</v>
      </c>
      <c r="AJ240" s="26">
        <v>66.83</v>
      </c>
      <c r="AK240" s="24">
        <v>-2.2999999999999998</v>
      </c>
      <c r="AL240" s="21"/>
      <c r="AM240" s="21">
        <f t="shared" si="29"/>
        <v>30.8</v>
      </c>
      <c r="AN240" s="21">
        <v>31.2</v>
      </c>
      <c r="AO240" s="21">
        <v>30.8</v>
      </c>
      <c r="AP240" s="26">
        <v>30.44</v>
      </c>
      <c r="AQ240" s="24">
        <v>2.1</v>
      </c>
      <c r="AR240" s="21"/>
      <c r="AS240" s="21">
        <f t="shared" si="30"/>
        <v>69.2</v>
      </c>
      <c r="AT240" s="21">
        <v>68.8</v>
      </c>
      <c r="AU240" s="21">
        <v>69.2</v>
      </c>
      <c r="AV240" s="26">
        <v>69.56</v>
      </c>
      <c r="AW240" s="24">
        <v>-2.1</v>
      </c>
      <c r="AX240" s="21"/>
      <c r="AY240" s="21">
        <f t="shared" si="31"/>
        <v>4.2</v>
      </c>
      <c r="AZ240" s="21">
        <v>4</v>
      </c>
      <c r="BA240" s="21">
        <v>4.2</v>
      </c>
      <c r="BB240" s="26">
        <v>3.92</v>
      </c>
      <c r="BC240" s="21">
        <v>0.4</v>
      </c>
    </row>
    <row r="241" spans="1:55" ht="13.2" x14ac:dyDescent="0.25">
      <c r="A241" s="7">
        <v>6</v>
      </c>
      <c r="B241">
        <v>9</v>
      </c>
      <c r="C241" s="21">
        <f t="shared" si="24"/>
        <v>399.6</v>
      </c>
      <c r="D241" s="21">
        <v>398.8</v>
      </c>
      <c r="E241" s="21">
        <v>399.6</v>
      </c>
      <c r="F241" s="26">
        <v>404.35</v>
      </c>
      <c r="G241" s="24">
        <v>-7.9</v>
      </c>
      <c r="H241" s="21"/>
      <c r="I241" s="21">
        <f t="shared" si="25"/>
        <v>18.100000000000001</v>
      </c>
      <c r="J241" s="21">
        <v>16.399999999999999</v>
      </c>
      <c r="K241" s="21">
        <v>18.100000000000001</v>
      </c>
      <c r="L241" s="26">
        <v>16.649999999999999</v>
      </c>
      <c r="M241" s="24">
        <v>1.2</v>
      </c>
      <c r="N241" s="21"/>
      <c r="O241" s="21">
        <f t="shared" si="26"/>
        <v>188.7</v>
      </c>
      <c r="P241" s="21">
        <v>190.9</v>
      </c>
      <c r="Q241" s="21">
        <v>188.7</v>
      </c>
      <c r="R241" s="26">
        <v>185.38</v>
      </c>
      <c r="S241" s="24">
        <v>11.3</v>
      </c>
      <c r="T241" s="21"/>
      <c r="U241" s="21"/>
      <c r="V241" s="21">
        <v>606.1</v>
      </c>
      <c r="W241" s="21">
        <v>606.29999999999995</v>
      </c>
      <c r="X241" s="26">
        <v>606.38</v>
      </c>
      <c r="Y241" s="24">
        <v>4.7</v>
      </c>
      <c r="Z241" s="21"/>
      <c r="AA241" s="21">
        <f t="shared" si="27"/>
        <v>417.7</v>
      </c>
      <c r="AB241" s="21">
        <v>415.3</v>
      </c>
      <c r="AC241" s="21">
        <v>417.7</v>
      </c>
      <c r="AD241" s="26">
        <v>421</v>
      </c>
      <c r="AE241" s="24">
        <v>-6.7</v>
      </c>
      <c r="AF241" s="21"/>
      <c r="AG241" s="21">
        <f t="shared" si="28"/>
        <v>65.900000000000006</v>
      </c>
      <c r="AH241" s="21">
        <v>65.8</v>
      </c>
      <c r="AI241" s="21">
        <v>65.900000000000006</v>
      </c>
      <c r="AJ241" s="26">
        <v>66.680000000000007</v>
      </c>
      <c r="AK241" s="24">
        <v>-1.8</v>
      </c>
      <c r="AL241" s="21"/>
      <c r="AM241" s="21">
        <f t="shared" si="29"/>
        <v>31.1</v>
      </c>
      <c r="AN241" s="21">
        <v>31.5</v>
      </c>
      <c r="AO241" s="21">
        <v>31.1</v>
      </c>
      <c r="AP241" s="26">
        <v>30.57</v>
      </c>
      <c r="AQ241" s="24">
        <v>1.6</v>
      </c>
      <c r="AR241" s="21"/>
      <c r="AS241" s="21">
        <f t="shared" si="30"/>
        <v>68.900000000000006</v>
      </c>
      <c r="AT241" s="21">
        <v>68.5</v>
      </c>
      <c r="AU241" s="21">
        <v>68.900000000000006</v>
      </c>
      <c r="AV241" s="26">
        <v>69.430000000000007</v>
      </c>
      <c r="AW241" s="24">
        <v>-1.6</v>
      </c>
      <c r="AX241" s="21"/>
      <c r="AY241" s="21">
        <f t="shared" si="31"/>
        <v>4.3</v>
      </c>
      <c r="AZ241" s="21">
        <v>4</v>
      </c>
      <c r="BA241" s="21">
        <v>4.3</v>
      </c>
      <c r="BB241" s="26">
        <v>3.95</v>
      </c>
      <c r="BC241" s="21">
        <v>0.3</v>
      </c>
    </row>
    <row r="242" spans="1:55" ht="13.2" x14ac:dyDescent="0.25">
      <c r="A242" s="7">
        <v>6</v>
      </c>
      <c r="B242">
        <v>10</v>
      </c>
      <c r="C242" s="21">
        <f t="shared" si="24"/>
        <v>410.9</v>
      </c>
      <c r="D242" s="21">
        <v>415.6</v>
      </c>
      <c r="E242" s="21">
        <v>410.9</v>
      </c>
      <c r="F242" s="26">
        <v>403.99</v>
      </c>
      <c r="G242" s="24">
        <v>-4.3</v>
      </c>
      <c r="H242" s="21"/>
      <c r="I242" s="21">
        <f t="shared" si="25"/>
        <v>15.8</v>
      </c>
      <c r="J242" s="21">
        <v>16.5</v>
      </c>
      <c r="K242" s="21">
        <v>15.8</v>
      </c>
      <c r="L242" s="26">
        <v>16.73</v>
      </c>
      <c r="M242" s="24">
        <v>1.1000000000000001</v>
      </c>
      <c r="N242" s="21"/>
      <c r="O242" s="21">
        <f t="shared" si="26"/>
        <v>179.9</v>
      </c>
      <c r="P242" s="21">
        <v>174.4</v>
      </c>
      <c r="Q242" s="21">
        <v>179.9</v>
      </c>
      <c r="R242" s="26">
        <v>186</v>
      </c>
      <c r="S242" s="24">
        <v>7.4</v>
      </c>
      <c r="T242" s="21"/>
      <c r="U242" s="21"/>
      <c r="V242" s="21">
        <v>606.5</v>
      </c>
      <c r="W242" s="21">
        <v>606.6</v>
      </c>
      <c r="X242" s="26">
        <v>606.72</v>
      </c>
      <c r="Y242" s="24">
        <v>4.2</v>
      </c>
      <c r="Z242" s="21"/>
      <c r="AA242" s="21">
        <f t="shared" si="27"/>
        <v>426.7</v>
      </c>
      <c r="AB242" s="21">
        <v>432.1</v>
      </c>
      <c r="AC242" s="21">
        <v>426.7</v>
      </c>
      <c r="AD242" s="26">
        <v>420.72</v>
      </c>
      <c r="AE242" s="24">
        <v>-3.3</v>
      </c>
      <c r="AF242" s="21"/>
      <c r="AG242" s="21">
        <f t="shared" si="28"/>
        <v>67.7</v>
      </c>
      <c r="AH242" s="21">
        <v>68.5</v>
      </c>
      <c r="AI242" s="21">
        <v>67.7</v>
      </c>
      <c r="AJ242" s="26">
        <v>66.59</v>
      </c>
      <c r="AK242" s="24">
        <v>-1.2</v>
      </c>
      <c r="AL242" s="21"/>
      <c r="AM242" s="21">
        <f t="shared" si="29"/>
        <v>29.7</v>
      </c>
      <c r="AN242" s="21">
        <v>28.8</v>
      </c>
      <c r="AO242" s="21">
        <v>29.7</v>
      </c>
      <c r="AP242" s="26">
        <v>30.66</v>
      </c>
      <c r="AQ242" s="24">
        <v>1</v>
      </c>
      <c r="AR242" s="21"/>
      <c r="AS242" s="21">
        <f t="shared" si="30"/>
        <v>70.3</v>
      </c>
      <c r="AT242" s="21">
        <v>71.2</v>
      </c>
      <c r="AU242" s="21">
        <v>70.3</v>
      </c>
      <c r="AV242" s="26">
        <v>69.34</v>
      </c>
      <c r="AW242" s="24">
        <v>-1</v>
      </c>
      <c r="AX242" s="21"/>
      <c r="AY242" s="21">
        <f t="shared" si="31"/>
        <v>3.7</v>
      </c>
      <c r="AZ242" s="21">
        <v>3.8</v>
      </c>
      <c r="BA242" s="21">
        <v>3.7</v>
      </c>
      <c r="BB242" s="26">
        <v>3.98</v>
      </c>
      <c r="BC242" s="21">
        <v>0.3</v>
      </c>
    </row>
    <row r="243" spans="1:55" ht="13.2" x14ac:dyDescent="0.25">
      <c r="A243" s="7">
        <v>6</v>
      </c>
      <c r="B243">
        <v>11</v>
      </c>
      <c r="C243" s="21">
        <f t="shared" si="24"/>
        <v>401.8</v>
      </c>
      <c r="D243" s="21">
        <v>401.3</v>
      </c>
      <c r="E243" s="21">
        <v>401.8</v>
      </c>
      <c r="F243" s="26">
        <v>404</v>
      </c>
      <c r="G243" s="24">
        <v>0.2</v>
      </c>
      <c r="H243" s="21"/>
      <c r="I243" s="21">
        <f t="shared" si="25"/>
        <v>16.8</v>
      </c>
      <c r="J243" s="21">
        <v>16.3</v>
      </c>
      <c r="K243" s="21">
        <v>16.8</v>
      </c>
      <c r="L243" s="26">
        <v>16.77</v>
      </c>
      <c r="M243" s="24">
        <v>0.4</v>
      </c>
      <c r="N243" s="21"/>
      <c r="O243" s="21">
        <f t="shared" si="26"/>
        <v>188.5</v>
      </c>
      <c r="P243" s="21">
        <v>189.3</v>
      </c>
      <c r="Q243" s="21">
        <v>188.5</v>
      </c>
      <c r="R243" s="26">
        <v>186.27</v>
      </c>
      <c r="S243" s="24">
        <v>3.2</v>
      </c>
      <c r="T243" s="21"/>
      <c r="U243" s="21"/>
      <c r="V243" s="21">
        <v>607</v>
      </c>
      <c r="W243" s="21">
        <v>607.20000000000005</v>
      </c>
      <c r="X243" s="26">
        <v>607.04</v>
      </c>
      <c r="Y243" s="24">
        <v>3.8</v>
      </c>
      <c r="Z243" s="21"/>
      <c r="AA243" s="21">
        <f t="shared" si="27"/>
        <v>418.7</v>
      </c>
      <c r="AB243" s="21">
        <v>417.6</v>
      </c>
      <c r="AC243" s="21">
        <v>418.7</v>
      </c>
      <c r="AD243" s="26">
        <v>420.77</v>
      </c>
      <c r="AE243" s="24">
        <v>0.5</v>
      </c>
      <c r="AF243" s="21"/>
      <c r="AG243" s="21">
        <f t="shared" si="28"/>
        <v>66.2</v>
      </c>
      <c r="AH243" s="21">
        <v>66.099999999999994</v>
      </c>
      <c r="AI243" s="21">
        <v>66.2</v>
      </c>
      <c r="AJ243" s="26">
        <v>66.55</v>
      </c>
      <c r="AK243" s="24">
        <v>-0.4</v>
      </c>
      <c r="AL243" s="21"/>
      <c r="AM243" s="21">
        <f t="shared" si="29"/>
        <v>31</v>
      </c>
      <c r="AN243" s="21">
        <v>31.2</v>
      </c>
      <c r="AO243" s="21">
        <v>31</v>
      </c>
      <c r="AP243" s="26">
        <v>30.69</v>
      </c>
      <c r="AQ243" s="24">
        <v>0.3</v>
      </c>
      <c r="AR243" s="21"/>
      <c r="AS243" s="21">
        <f t="shared" si="30"/>
        <v>69</v>
      </c>
      <c r="AT243" s="21">
        <v>68.8</v>
      </c>
      <c r="AU243" s="21">
        <v>69</v>
      </c>
      <c r="AV243" s="26">
        <v>69.31</v>
      </c>
      <c r="AW243" s="24">
        <v>-0.3</v>
      </c>
      <c r="AX243" s="21"/>
      <c r="AY243" s="21">
        <f t="shared" si="31"/>
        <v>4</v>
      </c>
      <c r="AZ243" s="21">
        <v>3.9</v>
      </c>
      <c r="BA243" s="21">
        <v>4</v>
      </c>
      <c r="BB243" s="26">
        <v>3.98</v>
      </c>
      <c r="BC243" s="21">
        <v>0.1</v>
      </c>
    </row>
    <row r="244" spans="1:55" ht="13.2" x14ac:dyDescent="0.25">
      <c r="A244" s="7">
        <v>6</v>
      </c>
      <c r="B244">
        <v>12</v>
      </c>
      <c r="C244" s="21">
        <f t="shared" si="24"/>
        <v>401.3</v>
      </c>
      <c r="D244" s="21">
        <v>400.7</v>
      </c>
      <c r="E244" s="21">
        <v>401.3</v>
      </c>
      <c r="F244" s="26">
        <v>404.37</v>
      </c>
      <c r="G244" s="24">
        <v>4.5</v>
      </c>
      <c r="H244" s="21"/>
      <c r="I244" s="21">
        <f t="shared" si="25"/>
        <v>14.8</v>
      </c>
      <c r="J244" s="21">
        <v>14</v>
      </c>
      <c r="K244" s="21">
        <v>14.8</v>
      </c>
      <c r="L244" s="26">
        <v>16.73</v>
      </c>
      <c r="M244" s="24">
        <v>-0.5</v>
      </c>
      <c r="N244" s="21"/>
      <c r="O244" s="21">
        <f t="shared" si="26"/>
        <v>191.3</v>
      </c>
      <c r="P244" s="21">
        <v>192.4</v>
      </c>
      <c r="Q244" s="21">
        <v>191.3</v>
      </c>
      <c r="R244" s="26">
        <v>186.23</v>
      </c>
      <c r="S244" s="24">
        <v>-0.5</v>
      </c>
      <c r="T244" s="21"/>
      <c r="U244" s="21"/>
      <c r="V244" s="21">
        <v>607.1</v>
      </c>
      <c r="W244" s="21">
        <v>607.4</v>
      </c>
      <c r="X244" s="26">
        <v>607.33000000000004</v>
      </c>
      <c r="Y244" s="24">
        <v>3.5</v>
      </c>
      <c r="Z244" s="21"/>
      <c r="AA244" s="21">
        <f t="shared" si="27"/>
        <v>416.1</v>
      </c>
      <c r="AB244" s="21">
        <v>414.6</v>
      </c>
      <c r="AC244" s="21">
        <v>416.1</v>
      </c>
      <c r="AD244" s="26">
        <v>421.1</v>
      </c>
      <c r="AE244" s="24">
        <v>4</v>
      </c>
      <c r="AF244" s="21"/>
      <c r="AG244" s="21">
        <f t="shared" si="28"/>
        <v>66.099999999999994</v>
      </c>
      <c r="AH244" s="21">
        <v>66</v>
      </c>
      <c r="AI244" s="21">
        <v>66.099999999999994</v>
      </c>
      <c r="AJ244" s="26">
        <v>66.58</v>
      </c>
      <c r="AK244" s="24">
        <v>0.4</v>
      </c>
      <c r="AL244" s="21"/>
      <c r="AM244" s="21">
        <f t="shared" si="29"/>
        <v>31.5</v>
      </c>
      <c r="AN244" s="21">
        <v>31.7</v>
      </c>
      <c r="AO244" s="21">
        <v>31.5</v>
      </c>
      <c r="AP244" s="26">
        <v>30.66</v>
      </c>
      <c r="AQ244" s="24">
        <v>-0.3</v>
      </c>
      <c r="AR244" s="21"/>
      <c r="AS244" s="21">
        <f t="shared" si="30"/>
        <v>68.5</v>
      </c>
      <c r="AT244" s="21">
        <v>68.3</v>
      </c>
      <c r="AU244" s="21">
        <v>68.5</v>
      </c>
      <c r="AV244" s="26">
        <v>69.34</v>
      </c>
      <c r="AW244" s="24">
        <v>0.3</v>
      </c>
      <c r="AX244" s="21"/>
      <c r="AY244" s="21">
        <f t="shared" si="31"/>
        <v>3.5</v>
      </c>
      <c r="AZ244" s="21">
        <v>3.4</v>
      </c>
      <c r="BA244" s="21">
        <v>3.5</v>
      </c>
      <c r="BB244" s="26">
        <v>3.97</v>
      </c>
      <c r="BC244" s="21">
        <v>-0.1</v>
      </c>
    </row>
    <row r="245" spans="1:55" ht="13.2" x14ac:dyDescent="0.25">
      <c r="A245" s="7"/>
      <c r="B245">
        <v>1</v>
      </c>
      <c r="C245" s="21">
        <f t="shared" si="24"/>
        <v>408</v>
      </c>
      <c r="D245" s="21">
        <v>410.2</v>
      </c>
      <c r="E245" s="21">
        <v>408</v>
      </c>
      <c r="F245" s="26">
        <v>405.08</v>
      </c>
      <c r="G245" s="24">
        <v>8.5</v>
      </c>
      <c r="H245" s="21"/>
      <c r="I245" s="21">
        <f t="shared" si="25"/>
        <v>17.100000000000001</v>
      </c>
      <c r="J245" s="21">
        <v>20.2</v>
      </c>
      <c r="K245" s="21">
        <v>17.100000000000001</v>
      </c>
      <c r="L245" s="26">
        <v>16.62</v>
      </c>
      <c r="M245" s="24">
        <v>-1.2</v>
      </c>
      <c r="N245" s="21"/>
      <c r="O245" s="21">
        <f t="shared" si="26"/>
        <v>182.2</v>
      </c>
      <c r="P245" s="21">
        <v>176.8</v>
      </c>
      <c r="Q245" s="21">
        <v>182.2</v>
      </c>
      <c r="R245" s="26">
        <v>185.89</v>
      </c>
      <c r="S245" s="24">
        <v>-4</v>
      </c>
      <c r="T245" s="21"/>
      <c r="U245" s="21"/>
      <c r="V245" s="21">
        <v>607.20000000000005</v>
      </c>
      <c r="W245" s="21">
        <v>607.4</v>
      </c>
      <c r="X245" s="26">
        <v>607.6</v>
      </c>
      <c r="Y245" s="24">
        <v>3.2</v>
      </c>
      <c r="Z245" s="21"/>
      <c r="AA245" s="21">
        <f t="shared" si="27"/>
        <v>425.2</v>
      </c>
      <c r="AB245" s="21">
        <v>430.4</v>
      </c>
      <c r="AC245" s="21">
        <v>425.2</v>
      </c>
      <c r="AD245" s="26">
        <v>421.7</v>
      </c>
      <c r="AE245" s="24">
        <v>7.2</v>
      </c>
      <c r="AF245" s="21"/>
      <c r="AG245" s="21">
        <f t="shared" si="28"/>
        <v>67.2</v>
      </c>
      <c r="AH245" s="21">
        <v>67.599999999999994</v>
      </c>
      <c r="AI245" s="21">
        <v>67.2</v>
      </c>
      <c r="AJ245" s="26">
        <v>66.67</v>
      </c>
      <c r="AK245" s="24">
        <v>1</v>
      </c>
      <c r="AL245" s="21"/>
      <c r="AM245" s="21">
        <f t="shared" si="29"/>
        <v>30</v>
      </c>
      <c r="AN245" s="21">
        <v>29.1</v>
      </c>
      <c r="AO245" s="21">
        <v>30</v>
      </c>
      <c r="AP245" s="26">
        <v>30.6</v>
      </c>
      <c r="AQ245" s="24">
        <v>-0.8</v>
      </c>
      <c r="AR245" s="21"/>
      <c r="AS245" s="21">
        <f t="shared" si="30"/>
        <v>70</v>
      </c>
      <c r="AT245" s="21">
        <v>70.900000000000006</v>
      </c>
      <c r="AU245" s="21">
        <v>70</v>
      </c>
      <c r="AV245" s="26">
        <v>69.400000000000006</v>
      </c>
      <c r="AW245" s="24">
        <v>0.8</v>
      </c>
      <c r="AX245" s="21"/>
      <c r="AY245" s="21">
        <f t="shared" si="31"/>
        <v>4</v>
      </c>
      <c r="AZ245" s="21">
        <v>4.7</v>
      </c>
      <c r="BA245" s="21">
        <v>4</v>
      </c>
      <c r="BB245" s="26">
        <v>3.94</v>
      </c>
      <c r="BC245" s="21">
        <v>-0.4</v>
      </c>
    </row>
    <row r="246" spans="1:55" ht="13.2" x14ac:dyDescent="0.25">
      <c r="A246" s="7">
        <v>7</v>
      </c>
      <c r="B246">
        <v>2</v>
      </c>
      <c r="C246" s="21">
        <f t="shared" si="24"/>
        <v>405.4</v>
      </c>
      <c r="D246" s="21">
        <v>403.9</v>
      </c>
      <c r="E246" s="21">
        <v>405.4</v>
      </c>
      <c r="F246" s="26">
        <v>406.08</v>
      </c>
      <c r="G246" s="24">
        <v>12</v>
      </c>
      <c r="H246" s="21"/>
      <c r="I246" s="21">
        <f t="shared" si="25"/>
        <v>17.600000000000001</v>
      </c>
      <c r="J246" s="21">
        <v>17.5</v>
      </c>
      <c r="K246" s="21">
        <v>17.600000000000001</v>
      </c>
      <c r="L246" s="26">
        <v>16.43</v>
      </c>
      <c r="M246" s="24">
        <v>-2.2999999999999998</v>
      </c>
      <c r="N246" s="21"/>
      <c r="O246" s="21">
        <f t="shared" si="26"/>
        <v>184.7</v>
      </c>
      <c r="P246" s="21">
        <v>186.3</v>
      </c>
      <c r="Q246" s="21">
        <v>184.7</v>
      </c>
      <c r="R246" s="26">
        <v>185.33</v>
      </c>
      <c r="S246" s="24">
        <v>-6.7</v>
      </c>
      <c r="T246" s="21"/>
      <c r="U246" s="21"/>
      <c r="V246" s="21">
        <v>607.70000000000005</v>
      </c>
      <c r="W246" s="21">
        <v>607.70000000000005</v>
      </c>
      <c r="X246" s="26">
        <v>607.85</v>
      </c>
      <c r="Y246" s="24">
        <v>3</v>
      </c>
      <c r="Z246" s="21"/>
      <c r="AA246" s="21">
        <f t="shared" si="27"/>
        <v>423</v>
      </c>
      <c r="AB246" s="21">
        <v>421.4</v>
      </c>
      <c r="AC246" s="21">
        <v>423</v>
      </c>
      <c r="AD246" s="26">
        <v>422.51</v>
      </c>
      <c r="AE246" s="24">
        <v>9.6999999999999993</v>
      </c>
      <c r="AF246" s="21"/>
      <c r="AG246" s="21">
        <f t="shared" si="28"/>
        <v>66.7</v>
      </c>
      <c r="AH246" s="21">
        <v>66.5</v>
      </c>
      <c r="AI246" s="21">
        <v>66.7</v>
      </c>
      <c r="AJ246" s="26">
        <v>66.81</v>
      </c>
      <c r="AK246" s="24">
        <v>1.6</v>
      </c>
      <c r="AL246" s="21"/>
      <c r="AM246" s="21">
        <f t="shared" si="29"/>
        <v>30.4</v>
      </c>
      <c r="AN246" s="21">
        <v>30.7</v>
      </c>
      <c r="AO246" s="21">
        <v>30.4</v>
      </c>
      <c r="AP246" s="26">
        <v>30.49</v>
      </c>
      <c r="AQ246" s="24">
        <v>-1.3</v>
      </c>
      <c r="AR246" s="21"/>
      <c r="AS246" s="21">
        <f t="shared" si="30"/>
        <v>69.599999999999994</v>
      </c>
      <c r="AT246" s="21">
        <v>69.3</v>
      </c>
      <c r="AU246" s="21">
        <v>69.599999999999994</v>
      </c>
      <c r="AV246" s="26">
        <v>69.510000000000005</v>
      </c>
      <c r="AW246" s="24">
        <v>1.3</v>
      </c>
      <c r="AX246" s="21"/>
      <c r="AY246" s="21">
        <f t="shared" si="31"/>
        <v>4.2</v>
      </c>
      <c r="AZ246" s="21">
        <v>4.2</v>
      </c>
      <c r="BA246" s="21">
        <v>4.2</v>
      </c>
      <c r="BB246" s="26">
        <v>3.89</v>
      </c>
      <c r="BC246" s="21">
        <v>-0.6</v>
      </c>
    </row>
    <row r="247" spans="1:55" ht="13.5" customHeight="1" x14ac:dyDescent="0.25">
      <c r="A247" s="7">
        <v>7</v>
      </c>
      <c r="B247">
        <v>3</v>
      </c>
      <c r="C247" s="21">
        <f t="shared" si="24"/>
        <v>400</v>
      </c>
      <c r="D247" s="21">
        <v>396.9</v>
      </c>
      <c r="E247" s="21">
        <v>400</v>
      </c>
      <c r="F247" s="26">
        <v>407.23</v>
      </c>
      <c r="G247" s="24">
        <v>13.8</v>
      </c>
      <c r="H247" s="21"/>
      <c r="I247" s="21">
        <f t="shared" si="25"/>
        <v>15.3</v>
      </c>
      <c r="J247" s="21">
        <v>16.100000000000001</v>
      </c>
      <c r="K247" s="21">
        <v>15.3</v>
      </c>
      <c r="L247" s="26">
        <v>16.16</v>
      </c>
      <c r="M247" s="24">
        <v>-3.3</v>
      </c>
      <c r="N247" s="21"/>
      <c r="O247" s="21">
        <f t="shared" si="26"/>
        <v>192.5</v>
      </c>
      <c r="P247" s="21">
        <v>195</v>
      </c>
      <c r="Q247" s="21">
        <v>192.5</v>
      </c>
      <c r="R247" s="26">
        <v>184.69</v>
      </c>
      <c r="S247" s="24">
        <v>-7.7</v>
      </c>
      <c r="T247" s="21"/>
      <c r="U247" s="21"/>
      <c r="V247" s="21">
        <v>608</v>
      </c>
      <c r="W247" s="21">
        <v>607.9</v>
      </c>
      <c r="X247" s="26">
        <v>608.08000000000004</v>
      </c>
      <c r="Y247" s="24">
        <v>2.8</v>
      </c>
      <c r="Z247" s="21"/>
      <c r="AA247" s="21">
        <f t="shared" si="27"/>
        <v>415.3</v>
      </c>
      <c r="AB247" s="21">
        <v>413</v>
      </c>
      <c r="AC247" s="21">
        <v>415.3</v>
      </c>
      <c r="AD247" s="26">
        <v>423.39</v>
      </c>
      <c r="AE247" s="24">
        <v>10.5</v>
      </c>
      <c r="AF247" s="21"/>
      <c r="AG247" s="21">
        <f t="shared" si="28"/>
        <v>65.8</v>
      </c>
      <c r="AH247" s="21">
        <v>65.3</v>
      </c>
      <c r="AI247" s="21">
        <v>65.8</v>
      </c>
      <c r="AJ247" s="26">
        <v>66.97</v>
      </c>
      <c r="AK247" s="24">
        <v>2</v>
      </c>
      <c r="AL247" s="21"/>
      <c r="AM247" s="21">
        <f t="shared" si="29"/>
        <v>31.7</v>
      </c>
      <c r="AN247" s="21">
        <v>32.1</v>
      </c>
      <c r="AO247" s="21">
        <v>31.7</v>
      </c>
      <c r="AP247" s="26">
        <v>30.37</v>
      </c>
      <c r="AQ247" s="24">
        <v>-1.4</v>
      </c>
      <c r="AR247" s="21"/>
      <c r="AS247" s="21">
        <f t="shared" si="30"/>
        <v>68.3</v>
      </c>
      <c r="AT247" s="21">
        <v>67.900000000000006</v>
      </c>
      <c r="AU247" s="21">
        <v>68.3</v>
      </c>
      <c r="AV247" s="26">
        <v>69.63</v>
      </c>
      <c r="AW247" s="24">
        <v>1.4</v>
      </c>
      <c r="AX247" s="21"/>
      <c r="AY247" s="21">
        <f t="shared" si="31"/>
        <v>3.7</v>
      </c>
      <c r="AZ247" s="21">
        <v>3.9</v>
      </c>
      <c r="BA247" s="21">
        <v>3.7</v>
      </c>
      <c r="BB247" s="26">
        <v>3.82</v>
      </c>
      <c r="BC247" s="21">
        <v>-0.9</v>
      </c>
    </row>
    <row r="248" spans="1:55" ht="13.2" x14ac:dyDescent="0.25">
      <c r="A248" s="7">
        <v>7</v>
      </c>
      <c r="B248">
        <v>4</v>
      </c>
      <c r="C248" s="21">
        <f t="shared" si="24"/>
        <v>412.4</v>
      </c>
      <c r="D248" s="21">
        <v>414.8</v>
      </c>
      <c r="E248" s="21">
        <v>412.4</v>
      </c>
      <c r="F248" s="26">
        <v>408.4</v>
      </c>
      <c r="G248" s="24">
        <v>14.1</v>
      </c>
      <c r="H248" s="21"/>
      <c r="I248" s="21">
        <f t="shared" si="25"/>
        <v>18.100000000000001</v>
      </c>
      <c r="J248" s="21">
        <v>19.399999999999999</v>
      </c>
      <c r="K248" s="21">
        <v>18.100000000000001</v>
      </c>
      <c r="L248" s="26">
        <v>15.82</v>
      </c>
      <c r="M248" s="24">
        <v>-4</v>
      </c>
      <c r="N248" s="21"/>
      <c r="O248" s="21">
        <f t="shared" si="26"/>
        <v>178</v>
      </c>
      <c r="P248" s="21">
        <v>174.5</v>
      </c>
      <c r="Q248" s="21">
        <v>178</v>
      </c>
      <c r="R248" s="26">
        <v>184.07</v>
      </c>
      <c r="S248" s="24">
        <v>-7.4</v>
      </c>
      <c r="T248" s="21"/>
      <c r="U248" s="21"/>
      <c r="V248" s="21">
        <v>608.70000000000005</v>
      </c>
      <c r="W248" s="21">
        <v>608.5</v>
      </c>
      <c r="X248" s="26">
        <v>608.29</v>
      </c>
      <c r="Y248" s="24">
        <v>2.6</v>
      </c>
      <c r="Z248" s="21"/>
      <c r="AA248" s="21">
        <f t="shared" si="27"/>
        <v>430.6</v>
      </c>
      <c r="AB248" s="21">
        <v>434.2</v>
      </c>
      <c r="AC248" s="21">
        <v>430.6</v>
      </c>
      <c r="AD248" s="26">
        <v>424.22</v>
      </c>
      <c r="AE248" s="24">
        <v>10</v>
      </c>
      <c r="AF248" s="21"/>
      <c r="AG248" s="21">
        <f t="shared" si="28"/>
        <v>67.8</v>
      </c>
      <c r="AH248" s="21">
        <v>68.099999999999994</v>
      </c>
      <c r="AI248" s="21">
        <v>67.8</v>
      </c>
      <c r="AJ248" s="26">
        <v>67.14</v>
      </c>
      <c r="AK248" s="24">
        <v>2</v>
      </c>
      <c r="AL248" s="21"/>
      <c r="AM248" s="21">
        <f t="shared" si="29"/>
        <v>29.2</v>
      </c>
      <c r="AN248" s="21">
        <v>28.7</v>
      </c>
      <c r="AO248" s="21">
        <v>29.2</v>
      </c>
      <c r="AP248" s="26">
        <v>30.26</v>
      </c>
      <c r="AQ248" s="24">
        <v>-1.4</v>
      </c>
      <c r="AR248" s="21"/>
      <c r="AS248" s="21">
        <f t="shared" si="30"/>
        <v>70.8</v>
      </c>
      <c r="AT248" s="21">
        <v>71.3</v>
      </c>
      <c r="AU248" s="21">
        <v>70.8</v>
      </c>
      <c r="AV248" s="26">
        <v>69.739999999999995</v>
      </c>
      <c r="AW248" s="24">
        <v>1.4</v>
      </c>
      <c r="AX248" s="21"/>
      <c r="AY248" s="21">
        <f t="shared" si="31"/>
        <v>4.2</v>
      </c>
      <c r="AZ248" s="21">
        <v>4.5</v>
      </c>
      <c r="BA248" s="21">
        <v>4.2</v>
      </c>
      <c r="BB248" s="26">
        <v>3.73</v>
      </c>
      <c r="BC248" s="21">
        <v>-1</v>
      </c>
    </row>
    <row r="249" spans="1:55" ht="13.2" x14ac:dyDescent="0.25">
      <c r="A249" s="7">
        <v>7</v>
      </c>
      <c r="B249">
        <v>5</v>
      </c>
      <c r="C249" s="21">
        <f t="shared" si="24"/>
        <v>411.7</v>
      </c>
      <c r="D249" s="21">
        <v>412.8</v>
      </c>
      <c r="E249" s="21">
        <v>411.7</v>
      </c>
      <c r="F249" s="26">
        <v>409.48</v>
      </c>
      <c r="G249" s="24">
        <v>13</v>
      </c>
      <c r="H249" s="21"/>
      <c r="I249" s="21">
        <f t="shared" si="25"/>
        <v>17</v>
      </c>
      <c r="J249" s="21">
        <v>15.9</v>
      </c>
      <c r="K249" s="21">
        <v>17</v>
      </c>
      <c r="L249" s="26">
        <v>15.45</v>
      </c>
      <c r="M249" s="24">
        <v>-4.5</v>
      </c>
      <c r="N249" s="21"/>
      <c r="O249" s="21">
        <f t="shared" si="26"/>
        <v>180</v>
      </c>
      <c r="P249" s="21">
        <v>180.4</v>
      </c>
      <c r="Q249" s="21">
        <v>180</v>
      </c>
      <c r="R249" s="26">
        <v>183.57</v>
      </c>
      <c r="S249" s="24">
        <v>-6.1</v>
      </c>
      <c r="T249" s="21"/>
      <c r="U249" s="21"/>
      <c r="V249" s="21">
        <v>609.1</v>
      </c>
      <c r="W249" s="21">
        <v>608.70000000000005</v>
      </c>
      <c r="X249" s="26">
        <v>608.5</v>
      </c>
      <c r="Y249" s="24">
        <v>2.5</v>
      </c>
      <c r="Z249" s="21"/>
      <c r="AA249" s="21">
        <f t="shared" si="27"/>
        <v>428.7</v>
      </c>
      <c r="AB249" s="21">
        <v>428.7</v>
      </c>
      <c r="AC249" s="21">
        <v>428.7</v>
      </c>
      <c r="AD249" s="26">
        <v>424.93</v>
      </c>
      <c r="AE249" s="24">
        <v>8.5</v>
      </c>
      <c r="AF249" s="21"/>
      <c r="AG249" s="21">
        <f t="shared" si="28"/>
        <v>67.599999999999994</v>
      </c>
      <c r="AH249" s="21">
        <v>67.8</v>
      </c>
      <c r="AI249" s="21">
        <v>67.599999999999994</v>
      </c>
      <c r="AJ249" s="26">
        <v>67.290000000000006</v>
      </c>
      <c r="AK249" s="24">
        <v>1.9</v>
      </c>
      <c r="AL249" s="21"/>
      <c r="AM249" s="21">
        <f t="shared" si="29"/>
        <v>29.6</v>
      </c>
      <c r="AN249" s="21">
        <v>29.6</v>
      </c>
      <c r="AO249" s="21">
        <v>29.6</v>
      </c>
      <c r="AP249" s="26">
        <v>30.17</v>
      </c>
      <c r="AQ249" s="24">
        <v>-1.1000000000000001</v>
      </c>
      <c r="AR249" s="21"/>
      <c r="AS249" s="21">
        <f t="shared" si="30"/>
        <v>70.400000000000006</v>
      </c>
      <c r="AT249" s="21">
        <v>70.400000000000006</v>
      </c>
      <c r="AU249" s="21">
        <v>70.400000000000006</v>
      </c>
      <c r="AV249" s="26">
        <v>69.83</v>
      </c>
      <c r="AW249" s="24">
        <v>1.1000000000000001</v>
      </c>
      <c r="AX249" s="21"/>
      <c r="AY249" s="21">
        <f t="shared" si="31"/>
        <v>4</v>
      </c>
      <c r="AZ249" s="21">
        <v>3.7</v>
      </c>
      <c r="BA249" s="21">
        <v>4</v>
      </c>
      <c r="BB249" s="26">
        <v>3.64</v>
      </c>
      <c r="BC249" s="21">
        <v>-1.1000000000000001</v>
      </c>
    </row>
    <row r="250" spans="1:55" ht="13.2" x14ac:dyDescent="0.25">
      <c r="A250" s="7">
        <v>7</v>
      </c>
      <c r="B250">
        <v>6</v>
      </c>
      <c r="C250" s="21">
        <f t="shared" si="24"/>
        <v>407.2</v>
      </c>
      <c r="D250" s="21">
        <v>401.5</v>
      </c>
      <c r="E250" s="21">
        <v>407.2</v>
      </c>
      <c r="F250" s="26">
        <v>410.27</v>
      </c>
      <c r="G250" s="24">
        <v>9.4</v>
      </c>
      <c r="H250" s="21"/>
      <c r="I250" s="21">
        <f t="shared" si="25"/>
        <v>12</v>
      </c>
      <c r="J250" s="21">
        <v>11.2</v>
      </c>
      <c r="K250" s="21">
        <v>12</v>
      </c>
      <c r="L250" s="26">
        <v>15.08</v>
      </c>
      <c r="M250" s="24">
        <v>-4.5</v>
      </c>
      <c r="N250" s="21"/>
      <c r="O250" s="21">
        <f t="shared" si="26"/>
        <v>189.5</v>
      </c>
      <c r="P250" s="21">
        <v>196.2</v>
      </c>
      <c r="Q250" s="21">
        <v>189.5</v>
      </c>
      <c r="R250" s="26">
        <v>183.35</v>
      </c>
      <c r="S250" s="24">
        <v>-2.6</v>
      </c>
      <c r="T250" s="21"/>
      <c r="U250" s="21"/>
      <c r="V250" s="21">
        <v>608.9</v>
      </c>
      <c r="W250" s="21">
        <v>608.70000000000005</v>
      </c>
      <c r="X250" s="26">
        <v>608.69000000000005</v>
      </c>
      <c r="Y250" s="24">
        <v>2.2999999999999998</v>
      </c>
      <c r="Z250" s="21"/>
      <c r="AA250" s="21">
        <f t="shared" si="27"/>
        <v>419.2</v>
      </c>
      <c r="AB250" s="21">
        <v>412.7</v>
      </c>
      <c r="AC250" s="21">
        <v>419.2</v>
      </c>
      <c r="AD250" s="26">
        <v>425.34</v>
      </c>
      <c r="AE250" s="24">
        <v>4.9000000000000004</v>
      </c>
      <c r="AF250" s="21"/>
      <c r="AG250" s="21">
        <f t="shared" si="28"/>
        <v>66.900000000000006</v>
      </c>
      <c r="AH250" s="21">
        <v>65.900000000000006</v>
      </c>
      <c r="AI250" s="21">
        <v>66.900000000000006</v>
      </c>
      <c r="AJ250" s="26">
        <v>67.400000000000006</v>
      </c>
      <c r="AK250" s="24">
        <v>1.3</v>
      </c>
      <c r="AL250" s="21"/>
      <c r="AM250" s="21">
        <f t="shared" si="29"/>
        <v>31.1</v>
      </c>
      <c r="AN250" s="21">
        <v>32.200000000000003</v>
      </c>
      <c r="AO250" s="21">
        <v>31.1</v>
      </c>
      <c r="AP250" s="26">
        <v>30.12</v>
      </c>
      <c r="AQ250" s="24">
        <v>-0.5</v>
      </c>
      <c r="AR250" s="21"/>
      <c r="AS250" s="21">
        <f t="shared" si="30"/>
        <v>68.900000000000006</v>
      </c>
      <c r="AT250" s="21">
        <v>67.8</v>
      </c>
      <c r="AU250" s="21">
        <v>68.900000000000006</v>
      </c>
      <c r="AV250" s="26">
        <v>69.88</v>
      </c>
      <c r="AW250" s="24">
        <v>0.5</v>
      </c>
      <c r="AX250" s="21"/>
      <c r="AY250" s="21">
        <f t="shared" si="31"/>
        <v>2.9</v>
      </c>
      <c r="AZ250" s="21">
        <v>2.7</v>
      </c>
      <c r="BA250" s="21">
        <v>2.9</v>
      </c>
      <c r="BB250" s="26">
        <v>3.54</v>
      </c>
      <c r="BC250" s="21">
        <v>-1.1000000000000001</v>
      </c>
    </row>
    <row r="251" spans="1:55" ht="13.2" x14ac:dyDescent="0.25">
      <c r="A251" s="7">
        <v>7</v>
      </c>
      <c r="B251">
        <v>7</v>
      </c>
      <c r="C251" s="21">
        <f t="shared" si="24"/>
        <v>413.7</v>
      </c>
      <c r="D251" s="21">
        <v>417.2</v>
      </c>
      <c r="E251" s="21">
        <v>413.7</v>
      </c>
      <c r="F251" s="26">
        <v>410.66</v>
      </c>
      <c r="G251" s="24">
        <v>4.7</v>
      </c>
      <c r="H251" s="21"/>
      <c r="I251" s="21">
        <f t="shared" si="25"/>
        <v>15.7</v>
      </c>
      <c r="J251" s="21">
        <v>16.2</v>
      </c>
      <c r="K251" s="21">
        <v>15.7</v>
      </c>
      <c r="L251" s="26">
        <v>14.72</v>
      </c>
      <c r="M251" s="24">
        <v>-4.3</v>
      </c>
      <c r="N251" s="21"/>
      <c r="O251" s="21">
        <f t="shared" si="26"/>
        <v>179.4</v>
      </c>
      <c r="P251" s="21">
        <v>175.5</v>
      </c>
      <c r="Q251" s="21">
        <v>179.4</v>
      </c>
      <c r="R251" s="26">
        <v>183.5</v>
      </c>
      <c r="S251" s="24">
        <v>1.8</v>
      </c>
      <c r="T251" s="21"/>
      <c r="U251" s="21"/>
      <c r="V251" s="21">
        <v>608.9</v>
      </c>
      <c r="W251" s="21">
        <v>608.79999999999995</v>
      </c>
      <c r="X251" s="26">
        <v>608.87</v>
      </c>
      <c r="Y251" s="24">
        <v>2.2000000000000002</v>
      </c>
      <c r="Z251" s="21"/>
      <c r="AA251" s="21">
        <f t="shared" si="27"/>
        <v>429.4</v>
      </c>
      <c r="AB251" s="21">
        <v>433.4</v>
      </c>
      <c r="AC251" s="21">
        <v>429.4</v>
      </c>
      <c r="AD251" s="26">
        <v>425.38</v>
      </c>
      <c r="AE251" s="24">
        <v>0.4</v>
      </c>
      <c r="AF251" s="21"/>
      <c r="AG251" s="21">
        <f t="shared" si="28"/>
        <v>68</v>
      </c>
      <c r="AH251" s="21">
        <v>68.5</v>
      </c>
      <c r="AI251" s="21">
        <v>68</v>
      </c>
      <c r="AJ251" s="26">
        <v>67.45</v>
      </c>
      <c r="AK251" s="24">
        <v>0.5</v>
      </c>
      <c r="AL251" s="21"/>
      <c r="AM251" s="21">
        <f t="shared" si="29"/>
        <v>29.5</v>
      </c>
      <c r="AN251" s="21">
        <v>28.8</v>
      </c>
      <c r="AO251" s="21">
        <v>29.5</v>
      </c>
      <c r="AP251" s="26">
        <v>30.14</v>
      </c>
      <c r="AQ251" s="24">
        <v>0.2</v>
      </c>
      <c r="AR251" s="21"/>
      <c r="AS251" s="21">
        <f t="shared" si="30"/>
        <v>70.5</v>
      </c>
      <c r="AT251" s="21">
        <v>71.2</v>
      </c>
      <c r="AU251" s="21">
        <v>70.5</v>
      </c>
      <c r="AV251" s="26">
        <v>69.86</v>
      </c>
      <c r="AW251" s="24">
        <v>-0.2</v>
      </c>
      <c r="AX251" s="21"/>
      <c r="AY251" s="21">
        <f t="shared" si="31"/>
        <v>3.7</v>
      </c>
      <c r="AZ251" s="21">
        <v>3.7</v>
      </c>
      <c r="BA251" s="21">
        <v>3.7</v>
      </c>
      <c r="BB251" s="26">
        <v>3.46</v>
      </c>
      <c r="BC251" s="21">
        <v>-1</v>
      </c>
    </row>
    <row r="252" spans="1:55" ht="13.2" x14ac:dyDescent="0.25">
      <c r="A252" s="7">
        <v>7</v>
      </c>
      <c r="B252">
        <v>8</v>
      </c>
      <c r="C252" s="21">
        <f t="shared" si="24"/>
        <v>413.8</v>
      </c>
      <c r="D252" s="21">
        <v>414</v>
      </c>
      <c r="E252" s="21">
        <v>413.8</v>
      </c>
      <c r="F252" s="26">
        <v>410.65</v>
      </c>
      <c r="G252" s="24">
        <v>-0.1</v>
      </c>
      <c r="H252" s="21"/>
      <c r="I252" s="21">
        <f t="shared" si="25"/>
        <v>14</v>
      </c>
      <c r="J252" s="21">
        <v>12.3</v>
      </c>
      <c r="K252" s="21">
        <v>14</v>
      </c>
      <c r="L252" s="26">
        <v>14.37</v>
      </c>
      <c r="M252" s="24">
        <v>-4.0999999999999996</v>
      </c>
      <c r="N252" s="21"/>
      <c r="O252" s="21">
        <f t="shared" si="26"/>
        <v>181.2</v>
      </c>
      <c r="P252" s="21">
        <v>182.7</v>
      </c>
      <c r="Q252" s="21">
        <v>181.2</v>
      </c>
      <c r="R252" s="26">
        <v>184.01</v>
      </c>
      <c r="S252" s="24">
        <v>6.2</v>
      </c>
      <c r="T252" s="21"/>
      <c r="U252" s="21"/>
      <c r="V252" s="21">
        <v>608.9</v>
      </c>
      <c r="W252" s="21">
        <v>608.9</v>
      </c>
      <c r="X252" s="26">
        <v>609.04</v>
      </c>
      <c r="Y252" s="24">
        <v>2</v>
      </c>
      <c r="Z252" s="21"/>
      <c r="AA252" s="21">
        <f t="shared" si="27"/>
        <v>427.7</v>
      </c>
      <c r="AB252" s="21">
        <v>426.2</v>
      </c>
      <c r="AC252" s="21">
        <v>427.7</v>
      </c>
      <c r="AD252" s="26">
        <v>425.02</v>
      </c>
      <c r="AE252" s="24">
        <v>-4.2</v>
      </c>
      <c r="AF252" s="21"/>
      <c r="AG252" s="21">
        <f t="shared" si="28"/>
        <v>68</v>
      </c>
      <c r="AH252" s="21">
        <v>68</v>
      </c>
      <c r="AI252" s="21">
        <v>68</v>
      </c>
      <c r="AJ252" s="26">
        <v>67.430000000000007</v>
      </c>
      <c r="AK252" s="24">
        <v>-0.2</v>
      </c>
      <c r="AL252" s="21"/>
      <c r="AM252" s="21">
        <f t="shared" si="29"/>
        <v>29.8</v>
      </c>
      <c r="AN252" s="21">
        <v>30</v>
      </c>
      <c r="AO252" s="21">
        <v>29.8</v>
      </c>
      <c r="AP252" s="26">
        <v>30.21</v>
      </c>
      <c r="AQ252" s="24">
        <v>0.9</v>
      </c>
      <c r="AR252" s="21"/>
      <c r="AS252" s="21">
        <f t="shared" si="30"/>
        <v>70.2</v>
      </c>
      <c r="AT252" s="21">
        <v>70</v>
      </c>
      <c r="AU252" s="21">
        <v>70.2</v>
      </c>
      <c r="AV252" s="26">
        <v>69.790000000000006</v>
      </c>
      <c r="AW252" s="24">
        <v>-0.9</v>
      </c>
      <c r="AX252" s="21"/>
      <c r="AY252" s="21">
        <f t="shared" si="31"/>
        <v>3.3</v>
      </c>
      <c r="AZ252" s="21">
        <v>2.9</v>
      </c>
      <c r="BA252" s="21">
        <v>3.3</v>
      </c>
      <c r="BB252" s="26">
        <v>3.38</v>
      </c>
      <c r="BC252" s="21">
        <v>-0.9</v>
      </c>
    </row>
    <row r="253" spans="1:55" ht="13.2" x14ac:dyDescent="0.25">
      <c r="A253" s="7">
        <v>7</v>
      </c>
      <c r="B253">
        <v>9</v>
      </c>
      <c r="C253" s="21">
        <f t="shared" si="24"/>
        <v>412</v>
      </c>
      <c r="D253" s="21">
        <v>409.5</v>
      </c>
      <c r="E253" s="21">
        <v>412</v>
      </c>
      <c r="F253" s="26">
        <v>410.28</v>
      </c>
      <c r="G253" s="24">
        <v>-4.5</v>
      </c>
      <c r="H253" s="21"/>
      <c r="I253" s="21">
        <f t="shared" si="25"/>
        <v>12.1</v>
      </c>
      <c r="J253" s="21">
        <v>10.9</v>
      </c>
      <c r="K253" s="21">
        <v>12.1</v>
      </c>
      <c r="L253" s="26">
        <v>14.06</v>
      </c>
      <c r="M253" s="24">
        <v>-3.8</v>
      </c>
      <c r="N253" s="21"/>
      <c r="O253" s="21">
        <f t="shared" si="26"/>
        <v>185</v>
      </c>
      <c r="P253" s="21">
        <v>188.5</v>
      </c>
      <c r="Q253" s="21">
        <v>185</v>
      </c>
      <c r="R253" s="26">
        <v>184.85</v>
      </c>
      <c r="S253" s="24">
        <v>10.1</v>
      </c>
      <c r="T253" s="21"/>
      <c r="U253" s="21"/>
      <c r="V253" s="21">
        <v>608.9</v>
      </c>
      <c r="W253" s="21">
        <v>609</v>
      </c>
      <c r="X253" s="26">
        <v>609.17999999999995</v>
      </c>
      <c r="Y253" s="24">
        <v>1.8</v>
      </c>
      <c r="Z253" s="21"/>
      <c r="AA253" s="21">
        <f t="shared" si="27"/>
        <v>424.1</v>
      </c>
      <c r="AB253" s="21">
        <v>420.4</v>
      </c>
      <c r="AC253" s="21">
        <v>424.1</v>
      </c>
      <c r="AD253" s="26">
        <v>424.33</v>
      </c>
      <c r="AE253" s="24">
        <v>-8.3000000000000007</v>
      </c>
      <c r="AF253" s="21"/>
      <c r="AG253" s="21">
        <f t="shared" si="28"/>
        <v>67.599999999999994</v>
      </c>
      <c r="AH253" s="21">
        <v>67.3</v>
      </c>
      <c r="AI253" s="21">
        <v>67.599999999999994</v>
      </c>
      <c r="AJ253" s="26">
        <v>67.349999999999994</v>
      </c>
      <c r="AK253" s="24">
        <v>-0.9</v>
      </c>
      <c r="AL253" s="21"/>
      <c r="AM253" s="21">
        <f t="shared" si="29"/>
        <v>30.4</v>
      </c>
      <c r="AN253" s="21">
        <v>31</v>
      </c>
      <c r="AO253" s="21">
        <v>30.4</v>
      </c>
      <c r="AP253" s="26">
        <v>30.34</v>
      </c>
      <c r="AQ253" s="24">
        <v>1.6</v>
      </c>
      <c r="AR253" s="21"/>
      <c r="AS253" s="21">
        <f t="shared" si="30"/>
        <v>69.599999999999994</v>
      </c>
      <c r="AT253" s="21">
        <v>69</v>
      </c>
      <c r="AU253" s="21">
        <v>69.599999999999994</v>
      </c>
      <c r="AV253" s="26">
        <v>69.66</v>
      </c>
      <c r="AW253" s="24">
        <v>-1.6</v>
      </c>
      <c r="AX253" s="21"/>
      <c r="AY253" s="21">
        <f t="shared" si="31"/>
        <v>2.9</v>
      </c>
      <c r="AZ253" s="21">
        <v>2.6</v>
      </c>
      <c r="BA253" s="21">
        <v>2.9</v>
      </c>
      <c r="BB253" s="26">
        <v>3.31</v>
      </c>
      <c r="BC253" s="21">
        <v>-0.8</v>
      </c>
    </row>
    <row r="254" spans="1:55" ht="13.2" x14ac:dyDescent="0.25">
      <c r="A254" s="7">
        <v>7</v>
      </c>
      <c r="B254">
        <v>10</v>
      </c>
      <c r="C254" s="21">
        <f t="shared" si="24"/>
        <v>410.3</v>
      </c>
      <c r="D254" s="21">
        <v>415.3</v>
      </c>
      <c r="E254" s="21">
        <v>410.3</v>
      </c>
      <c r="F254" s="26">
        <v>409.63</v>
      </c>
      <c r="G254" s="24">
        <v>-7.8</v>
      </c>
      <c r="H254" s="21"/>
      <c r="I254" s="21">
        <f t="shared" si="25"/>
        <v>13.7</v>
      </c>
      <c r="J254" s="21">
        <v>14.1</v>
      </c>
      <c r="K254" s="21">
        <v>13.7</v>
      </c>
      <c r="L254" s="26">
        <v>13.79</v>
      </c>
      <c r="M254" s="24">
        <v>-3.1</v>
      </c>
      <c r="N254" s="21"/>
      <c r="O254" s="21">
        <f t="shared" si="26"/>
        <v>185.2</v>
      </c>
      <c r="P254" s="21">
        <v>179.5</v>
      </c>
      <c r="Q254" s="21">
        <v>185.2</v>
      </c>
      <c r="R254" s="26">
        <v>185.89</v>
      </c>
      <c r="S254" s="24">
        <v>12.5</v>
      </c>
      <c r="T254" s="21"/>
      <c r="U254" s="21"/>
      <c r="V254" s="21">
        <v>609</v>
      </c>
      <c r="W254" s="21">
        <v>609.20000000000005</v>
      </c>
      <c r="X254" s="26">
        <v>609.30999999999995</v>
      </c>
      <c r="Y254" s="24">
        <v>1.5</v>
      </c>
      <c r="Z254" s="21"/>
      <c r="AA254" s="21">
        <f t="shared" si="27"/>
        <v>424</v>
      </c>
      <c r="AB254" s="21">
        <v>429.5</v>
      </c>
      <c r="AC254" s="21">
        <v>424</v>
      </c>
      <c r="AD254" s="26">
        <v>423.42</v>
      </c>
      <c r="AE254" s="24">
        <v>-11</v>
      </c>
      <c r="AF254" s="21"/>
      <c r="AG254" s="21">
        <f t="shared" si="28"/>
        <v>67.400000000000006</v>
      </c>
      <c r="AH254" s="21">
        <v>68.2</v>
      </c>
      <c r="AI254" s="21">
        <v>67.400000000000006</v>
      </c>
      <c r="AJ254" s="26">
        <v>67.23</v>
      </c>
      <c r="AK254" s="24">
        <v>-1.4</v>
      </c>
      <c r="AL254" s="21"/>
      <c r="AM254" s="21">
        <f t="shared" si="29"/>
        <v>30.4</v>
      </c>
      <c r="AN254" s="21">
        <v>29.5</v>
      </c>
      <c r="AO254" s="21">
        <v>30.4</v>
      </c>
      <c r="AP254" s="26">
        <v>30.51</v>
      </c>
      <c r="AQ254" s="24">
        <v>2</v>
      </c>
      <c r="AR254" s="21"/>
      <c r="AS254" s="21">
        <f t="shared" si="30"/>
        <v>69.599999999999994</v>
      </c>
      <c r="AT254" s="21">
        <v>70.5</v>
      </c>
      <c r="AU254" s="21">
        <v>69.599999999999994</v>
      </c>
      <c r="AV254" s="26">
        <v>69.489999999999995</v>
      </c>
      <c r="AW254" s="24">
        <v>-2</v>
      </c>
      <c r="AX254" s="21"/>
      <c r="AY254" s="21">
        <f t="shared" si="31"/>
        <v>3.2</v>
      </c>
      <c r="AZ254" s="21">
        <v>3.3</v>
      </c>
      <c r="BA254" s="21">
        <v>3.2</v>
      </c>
      <c r="BB254" s="26">
        <v>3.26</v>
      </c>
      <c r="BC254" s="21">
        <v>-0.7</v>
      </c>
    </row>
    <row r="255" spans="1:55" ht="13.2" x14ac:dyDescent="0.25">
      <c r="A255" s="7">
        <v>7</v>
      </c>
      <c r="B255">
        <v>11</v>
      </c>
      <c r="C255" s="21">
        <f t="shared" si="24"/>
        <v>410.8</v>
      </c>
      <c r="D255" s="21">
        <v>411</v>
      </c>
      <c r="E255" s="21">
        <v>410.8</v>
      </c>
      <c r="F255" s="26">
        <v>408.83</v>
      </c>
      <c r="G255" s="24">
        <v>-9.5</v>
      </c>
      <c r="H255" s="21"/>
      <c r="I255" s="21">
        <f t="shared" si="25"/>
        <v>14.6</v>
      </c>
      <c r="J255" s="21">
        <v>13.4</v>
      </c>
      <c r="K255" s="21">
        <v>14.6</v>
      </c>
      <c r="L255" s="26">
        <v>13.61</v>
      </c>
      <c r="M255" s="24">
        <v>-2.2999999999999998</v>
      </c>
      <c r="N255" s="21"/>
      <c r="O255" s="21">
        <f t="shared" si="26"/>
        <v>184</v>
      </c>
      <c r="P255" s="21">
        <v>184.9</v>
      </c>
      <c r="Q255" s="21">
        <v>184</v>
      </c>
      <c r="R255" s="26">
        <v>186.97</v>
      </c>
      <c r="S255" s="24">
        <v>13</v>
      </c>
      <c r="T255" s="21"/>
      <c r="U255" s="21"/>
      <c r="V255" s="21">
        <v>609.20000000000005</v>
      </c>
      <c r="W255" s="21">
        <v>609.4</v>
      </c>
      <c r="X255" s="26">
        <v>609.41</v>
      </c>
      <c r="Y255" s="24">
        <v>1.2</v>
      </c>
      <c r="Z255" s="21"/>
      <c r="AA255" s="21">
        <f t="shared" si="27"/>
        <v>425.4</v>
      </c>
      <c r="AB255" s="21">
        <v>424.4</v>
      </c>
      <c r="AC255" s="21">
        <v>425.4</v>
      </c>
      <c r="AD255" s="26">
        <v>422.44</v>
      </c>
      <c r="AE255" s="24">
        <v>-11.8</v>
      </c>
      <c r="AF255" s="21"/>
      <c r="AG255" s="21">
        <f t="shared" si="28"/>
        <v>67.400000000000006</v>
      </c>
      <c r="AH255" s="21">
        <v>67.5</v>
      </c>
      <c r="AI255" s="21">
        <v>67.400000000000006</v>
      </c>
      <c r="AJ255" s="26">
        <v>67.09</v>
      </c>
      <c r="AK255" s="24">
        <v>-1.7</v>
      </c>
      <c r="AL255" s="21"/>
      <c r="AM255" s="21">
        <f t="shared" si="29"/>
        <v>30.2</v>
      </c>
      <c r="AN255" s="21">
        <v>30.3</v>
      </c>
      <c r="AO255" s="21">
        <v>30.2</v>
      </c>
      <c r="AP255" s="26">
        <v>30.68</v>
      </c>
      <c r="AQ255" s="24">
        <v>2.1</v>
      </c>
      <c r="AR255" s="21"/>
      <c r="AS255" s="21">
        <f t="shared" si="30"/>
        <v>69.8</v>
      </c>
      <c r="AT255" s="21">
        <v>69.7</v>
      </c>
      <c r="AU255" s="21">
        <v>69.8</v>
      </c>
      <c r="AV255" s="26">
        <v>69.319999999999993</v>
      </c>
      <c r="AW255" s="24">
        <v>-2.1</v>
      </c>
      <c r="AX255" s="21"/>
      <c r="AY255" s="21">
        <f t="shared" si="31"/>
        <v>3.4</v>
      </c>
      <c r="AZ255" s="21">
        <v>3.2</v>
      </c>
      <c r="BA255" s="21">
        <v>3.4</v>
      </c>
      <c r="BB255" s="26">
        <v>3.22</v>
      </c>
      <c r="BC255" s="21">
        <v>-0.4</v>
      </c>
    </row>
    <row r="256" spans="1:55" ht="13.2" x14ac:dyDescent="0.25">
      <c r="A256" s="7">
        <v>7</v>
      </c>
      <c r="B256">
        <v>12</v>
      </c>
      <c r="C256" s="21">
        <f t="shared" si="24"/>
        <v>406.2</v>
      </c>
      <c r="D256" s="21">
        <v>403.4</v>
      </c>
      <c r="E256" s="21">
        <v>406.2</v>
      </c>
      <c r="F256" s="26">
        <v>408.07</v>
      </c>
      <c r="G256" s="24">
        <v>-9.1</v>
      </c>
      <c r="H256" s="21"/>
      <c r="I256" s="21">
        <f t="shared" si="25"/>
        <v>13.6</v>
      </c>
      <c r="J256" s="21">
        <v>13.5</v>
      </c>
      <c r="K256" s="21">
        <v>13.6</v>
      </c>
      <c r="L256" s="26">
        <v>13.51</v>
      </c>
      <c r="M256" s="24">
        <v>-1.2</v>
      </c>
      <c r="N256" s="21"/>
      <c r="O256" s="21">
        <f t="shared" si="26"/>
        <v>189.9</v>
      </c>
      <c r="P256" s="21">
        <v>192.5</v>
      </c>
      <c r="Q256" s="21">
        <v>189.9</v>
      </c>
      <c r="R256" s="26">
        <v>187.89</v>
      </c>
      <c r="S256" s="24">
        <v>11.1</v>
      </c>
      <c r="T256" s="21"/>
      <c r="U256" s="21"/>
      <c r="V256" s="21">
        <v>609.4</v>
      </c>
      <c r="W256" s="21">
        <v>609.70000000000005</v>
      </c>
      <c r="X256" s="26">
        <v>609.47</v>
      </c>
      <c r="Y256" s="24">
        <v>0.8</v>
      </c>
      <c r="Z256" s="21"/>
      <c r="AA256" s="21">
        <f t="shared" si="27"/>
        <v>419.8</v>
      </c>
      <c r="AB256" s="21">
        <v>416.9</v>
      </c>
      <c r="AC256" s="21">
        <v>419.8</v>
      </c>
      <c r="AD256" s="26">
        <v>421.58</v>
      </c>
      <c r="AE256" s="24">
        <v>-10.3</v>
      </c>
      <c r="AF256" s="21"/>
      <c r="AG256" s="21">
        <f t="shared" si="28"/>
        <v>66.599999999999994</v>
      </c>
      <c r="AH256" s="21">
        <v>66.2</v>
      </c>
      <c r="AI256" s="21">
        <v>66.599999999999994</v>
      </c>
      <c r="AJ256" s="26">
        <v>66.95</v>
      </c>
      <c r="AK256" s="24">
        <v>-1.6</v>
      </c>
      <c r="AL256" s="21"/>
      <c r="AM256" s="21">
        <f t="shared" si="29"/>
        <v>31.1</v>
      </c>
      <c r="AN256" s="21">
        <v>31.6</v>
      </c>
      <c r="AO256" s="21">
        <v>31.1</v>
      </c>
      <c r="AP256" s="26">
        <v>30.83</v>
      </c>
      <c r="AQ256" s="24">
        <v>1.8</v>
      </c>
      <c r="AR256" s="21"/>
      <c r="AS256" s="21">
        <f t="shared" si="30"/>
        <v>68.900000000000006</v>
      </c>
      <c r="AT256" s="21">
        <v>68.400000000000006</v>
      </c>
      <c r="AU256" s="21">
        <v>68.900000000000006</v>
      </c>
      <c r="AV256" s="26">
        <v>69.17</v>
      </c>
      <c r="AW256" s="24">
        <v>-1.8</v>
      </c>
      <c r="AX256" s="21"/>
      <c r="AY256" s="21">
        <f t="shared" si="31"/>
        <v>3.2</v>
      </c>
      <c r="AZ256" s="21">
        <v>3.2</v>
      </c>
      <c r="BA256" s="21">
        <v>3.2</v>
      </c>
      <c r="BB256" s="26">
        <v>3.2</v>
      </c>
      <c r="BC256" s="21">
        <v>-0.2</v>
      </c>
    </row>
    <row r="257" spans="1:58" ht="13.2" x14ac:dyDescent="0.25">
      <c r="A257" s="7"/>
      <c r="B257">
        <v>1</v>
      </c>
      <c r="C257" s="21">
        <f t="shared" si="24"/>
        <v>397.9</v>
      </c>
      <c r="D257" s="21">
        <v>400.1</v>
      </c>
      <c r="E257" s="21">
        <v>397.9</v>
      </c>
      <c r="F257" s="26">
        <v>407.47</v>
      </c>
      <c r="G257" s="24">
        <v>-7.2</v>
      </c>
      <c r="H257" s="21"/>
      <c r="I257" s="21">
        <f t="shared" si="25"/>
        <v>15.7</v>
      </c>
      <c r="J257" s="21">
        <v>18.7</v>
      </c>
      <c r="K257" s="21">
        <v>15.7</v>
      </c>
      <c r="L257" s="26">
        <v>13.5</v>
      </c>
      <c r="M257" s="24">
        <v>-0.1</v>
      </c>
      <c r="N257" s="21"/>
      <c r="O257" s="21">
        <f t="shared" si="26"/>
        <v>196</v>
      </c>
      <c r="P257" s="21">
        <v>190.7</v>
      </c>
      <c r="Q257" s="21">
        <v>196</v>
      </c>
      <c r="R257" s="26">
        <v>188.53</v>
      </c>
      <c r="S257" s="24">
        <v>7.7</v>
      </c>
      <c r="T257" s="21"/>
      <c r="U257" s="21"/>
      <c r="V257" s="21">
        <v>609.5</v>
      </c>
      <c r="W257" s="21">
        <v>609.6</v>
      </c>
      <c r="X257" s="26">
        <v>609.5</v>
      </c>
      <c r="Y257" s="24">
        <v>0.4</v>
      </c>
      <c r="Z257" s="21"/>
      <c r="AA257" s="21">
        <f t="shared" si="27"/>
        <v>413.7</v>
      </c>
      <c r="AB257" s="21">
        <v>418.8</v>
      </c>
      <c r="AC257" s="21">
        <v>413.7</v>
      </c>
      <c r="AD257" s="26">
        <v>420.97</v>
      </c>
      <c r="AE257" s="24">
        <v>-7.3</v>
      </c>
      <c r="AF257" s="21"/>
      <c r="AG257" s="21">
        <f t="shared" si="28"/>
        <v>65.3</v>
      </c>
      <c r="AH257" s="21">
        <v>65.599999999999994</v>
      </c>
      <c r="AI257" s="21">
        <v>65.3</v>
      </c>
      <c r="AJ257" s="26">
        <v>66.849999999999994</v>
      </c>
      <c r="AK257" s="24">
        <v>-1.2</v>
      </c>
      <c r="AL257" s="21"/>
      <c r="AM257" s="21">
        <f t="shared" si="29"/>
        <v>32.1</v>
      </c>
      <c r="AN257" s="21">
        <v>31.3</v>
      </c>
      <c r="AO257" s="21">
        <v>32.1</v>
      </c>
      <c r="AP257" s="26">
        <v>30.93</v>
      </c>
      <c r="AQ257" s="24">
        <v>1.2</v>
      </c>
      <c r="AR257" s="21"/>
      <c r="AS257" s="21">
        <f t="shared" si="30"/>
        <v>67.900000000000006</v>
      </c>
      <c r="AT257" s="21">
        <v>68.7</v>
      </c>
      <c r="AU257" s="21">
        <v>67.900000000000006</v>
      </c>
      <c r="AV257" s="26">
        <v>69.069999999999993</v>
      </c>
      <c r="AW257" s="24">
        <v>-1.2</v>
      </c>
      <c r="AX257" s="21"/>
      <c r="AY257" s="21">
        <f t="shared" si="31"/>
        <v>3.8</v>
      </c>
      <c r="AZ257" s="21">
        <v>4.5</v>
      </c>
      <c r="BA257" s="21">
        <v>3.8</v>
      </c>
      <c r="BB257" s="26">
        <v>3.21</v>
      </c>
      <c r="BC257" s="21">
        <v>0</v>
      </c>
    </row>
    <row r="258" spans="1:58" ht="13.2" x14ac:dyDescent="0.25">
      <c r="A258" s="7">
        <v>8</v>
      </c>
      <c r="B258">
        <v>2</v>
      </c>
      <c r="C258" s="21">
        <f t="shared" si="24"/>
        <v>411.5</v>
      </c>
      <c r="D258" s="21">
        <v>411.3</v>
      </c>
      <c r="E258" s="21">
        <v>411.5</v>
      </c>
      <c r="F258" s="26">
        <v>407.09</v>
      </c>
      <c r="G258" s="24">
        <v>-4.5999999999999996</v>
      </c>
      <c r="H258" s="21"/>
      <c r="I258" s="21">
        <f t="shared" si="25"/>
        <v>13.8</v>
      </c>
      <c r="J258" s="21">
        <v>13.4</v>
      </c>
      <c r="K258" s="21">
        <v>13.8</v>
      </c>
      <c r="L258" s="26">
        <v>13.56</v>
      </c>
      <c r="M258" s="24">
        <v>0.8</v>
      </c>
      <c r="N258" s="21"/>
      <c r="O258" s="21">
        <f t="shared" si="26"/>
        <v>184.1</v>
      </c>
      <c r="P258" s="21">
        <v>184.8</v>
      </c>
      <c r="Q258" s="21">
        <v>184.1</v>
      </c>
      <c r="R258" s="26">
        <v>188.84</v>
      </c>
      <c r="S258" s="24">
        <v>3.7</v>
      </c>
      <c r="T258" s="21"/>
      <c r="U258" s="21"/>
      <c r="V258" s="21">
        <v>609.5</v>
      </c>
      <c r="W258" s="21">
        <v>609.5</v>
      </c>
      <c r="X258" s="26">
        <v>609.5</v>
      </c>
      <c r="Y258" s="24">
        <v>-0.1</v>
      </c>
      <c r="Z258" s="21"/>
      <c r="AA258" s="21">
        <f t="shared" si="27"/>
        <v>425.3</v>
      </c>
      <c r="AB258" s="21">
        <v>424.7</v>
      </c>
      <c r="AC258" s="21">
        <v>425.3</v>
      </c>
      <c r="AD258" s="26">
        <v>420.66</v>
      </c>
      <c r="AE258" s="24">
        <v>-3.8</v>
      </c>
      <c r="AF258" s="21"/>
      <c r="AG258" s="21">
        <f t="shared" si="28"/>
        <v>67.5</v>
      </c>
      <c r="AH258" s="21">
        <v>67.5</v>
      </c>
      <c r="AI258" s="21">
        <v>67.5</v>
      </c>
      <c r="AJ258" s="26">
        <v>66.790000000000006</v>
      </c>
      <c r="AK258" s="24">
        <v>-0.7</v>
      </c>
      <c r="AL258" s="21"/>
      <c r="AM258" s="21">
        <f t="shared" si="29"/>
        <v>30.2</v>
      </c>
      <c r="AN258" s="21">
        <v>30.3</v>
      </c>
      <c r="AO258" s="21">
        <v>30.2</v>
      </c>
      <c r="AP258" s="26">
        <v>30.98</v>
      </c>
      <c r="AQ258" s="24">
        <v>0.6</v>
      </c>
      <c r="AR258" s="21"/>
      <c r="AS258" s="21">
        <f t="shared" si="30"/>
        <v>69.8</v>
      </c>
      <c r="AT258" s="21">
        <v>69.7</v>
      </c>
      <c r="AU258" s="21">
        <v>69.8</v>
      </c>
      <c r="AV258" s="26">
        <v>69.02</v>
      </c>
      <c r="AW258" s="24">
        <v>-0.6</v>
      </c>
      <c r="AX258" s="21"/>
      <c r="AY258" s="21">
        <f t="shared" si="31"/>
        <v>3.3</v>
      </c>
      <c r="AZ258" s="21">
        <v>3.2</v>
      </c>
      <c r="BA258" s="21">
        <v>3.3</v>
      </c>
      <c r="BB258" s="26">
        <v>3.22</v>
      </c>
      <c r="BC258" s="21">
        <v>0.2</v>
      </c>
    </row>
    <row r="259" spans="1:58" ht="13.2" x14ac:dyDescent="0.25">
      <c r="A259" s="7">
        <v>8</v>
      </c>
      <c r="B259">
        <v>3</v>
      </c>
      <c r="C259" s="21">
        <f t="shared" si="24"/>
        <v>402.7</v>
      </c>
      <c r="D259" s="21">
        <v>398.3</v>
      </c>
      <c r="E259" s="21">
        <v>402.7</v>
      </c>
      <c r="F259" s="26">
        <v>407.01</v>
      </c>
      <c r="G259" s="24">
        <v>-1</v>
      </c>
      <c r="H259" s="21"/>
      <c r="I259" s="21">
        <f t="shared" si="25"/>
        <v>12.5</v>
      </c>
      <c r="J259" s="21">
        <v>13.8</v>
      </c>
      <c r="K259" s="21">
        <v>12.5</v>
      </c>
      <c r="L259" s="26">
        <v>13.69</v>
      </c>
      <c r="M259" s="24">
        <v>1.5</v>
      </c>
      <c r="N259" s="21"/>
      <c r="O259" s="21">
        <f t="shared" si="26"/>
        <v>194.4</v>
      </c>
      <c r="P259" s="21">
        <v>197.6</v>
      </c>
      <c r="Q259" s="21">
        <v>194.4</v>
      </c>
      <c r="R259" s="26">
        <v>188.75</v>
      </c>
      <c r="S259" s="24">
        <v>-1.1000000000000001</v>
      </c>
      <c r="T259" s="21"/>
      <c r="U259" s="21"/>
      <c r="V259" s="21">
        <v>609.70000000000005</v>
      </c>
      <c r="W259" s="21">
        <v>609.6</v>
      </c>
      <c r="X259" s="26">
        <v>609.44000000000005</v>
      </c>
      <c r="Y259" s="24">
        <v>-0.6</v>
      </c>
      <c r="Z259" s="21"/>
      <c r="AA259" s="21">
        <f t="shared" si="27"/>
        <v>415.2</v>
      </c>
      <c r="AB259" s="21">
        <v>412.1</v>
      </c>
      <c r="AC259" s="21">
        <v>415.2</v>
      </c>
      <c r="AD259" s="26">
        <v>420.69</v>
      </c>
      <c r="AE259" s="24">
        <v>0.4</v>
      </c>
      <c r="AF259" s="21"/>
      <c r="AG259" s="21">
        <f t="shared" si="28"/>
        <v>66.099999999999994</v>
      </c>
      <c r="AH259" s="21">
        <v>65.3</v>
      </c>
      <c r="AI259" s="21">
        <v>66.099999999999994</v>
      </c>
      <c r="AJ259" s="26">
        <v>66.78</v>
      </c>
      <c r="AK259" s="24">
        <v>-0.1</v>
      </c>
      <c r="AL259" s="21"/>
      <c r="AM259" s="21">
        <f t="shared" si="29"/>
        <v>31.9</v>
      </c>
      <c r="AN259" s="21">
        <v>32.4</v>
      </c>
      <c r="AO259" s="21">
        <v>31.9</v>
      </c>
      <c r="AP259" s="26">
        <v>30.97</v>
      </c>
      <c r="AQ259" s="24">
        <v>-0.1</v>
      </c>
      <c r="AR259" s="21"/>
      <c r="AS259" s="21">
        <f t="shared" si="30"/>
        <v>68.099999999999994</v>
      </c>
      <c r="AT259" s="21">
        <v>67.599999999999994</v>
      </c>
      <c r="AU259" s="21">
        <v>68.099999999999994</v>
      </c>
      <c r="AV259" s="26">
        <v>69.03</v>
      </c>
      <c r="AW259" s="24">
        <v>0.1</v>
      </c>
      <c r="AX259" s="21"/>
      <c r="AY259" s="21">
        <f t="shared" si="31"/>
        <v>3</v>
      </c>
      <c r="AZ259" s="21">
        <v>3.4</v>
      </c>
      <c r="BA259" s="21">
        <v>3</v>
      </c>
      <c r="BB259" s="26">
        <v>3.25</v>
      </c>
      <c r="BC259" s="21">
        <v>0.4</v>
      </c>
    </row>
    <row r="260" spans="1:58" ht="13.2" x14ac:dyDescent="0.25">
      <c r="A260" s="7">
        <v>8</v>
      </c>
      <c r="B260">
        <v>4</v>
      </c>
      <c r="C260" s="21">
        <f t="shared" si="24"/>
        <v>406.1</v>
      </c>
      <c r="D260" s="21">
        <v>409.4</v>
      </c>
      <c r="E260" s="21">
        <v>406.1</v>
      </c>
      <c r="F260" s="26">
        <v>407.19</v>
      </c>
      <c r="G260" s="24">
        <v>2.2000000000000002</v>
      </c>
      <c r="H260" s="21"/>
      <c r="I260" s="21">
        <f t="shared" si="25"/>
        <v>11.3</v>
      </c>
      <c r="J260" s="21">
        <v>13</v>
      </c>
      <c r="K260" s="21">
        <v>11.3</v>
      </c>
      <c r="L260" s="26">
        <v>13.85</v>
      </c>
      <c r="M260" s="24">
        <v>1.9</v>
      </c>
      <c r="N260" s="21"/>
      <c r="O260" s="21">
        <f t="shared" si="26"/>
        <v>191.9</v>
      </c>
      <c r="P260" s="21">
        <v>187.1</v>
      </c>
      <c r="Q260" s="21">
        <v>191.9</v>
      </c>
      <c r="R260" s="26">
        <v>188.31</v>
      </c>
      <c r="S260" s="24">
        <v>-5.3</v>
      </c>
      <c r="T260" s="21"/>
      <c r="U260" s="21"/>
      <c r="V260" s="21">
        <v>609.5</v>
      </c>
      <c r="W260" s="21">
        <v>609.29999999999995</v>
      </c>
      <c r="X260" s="26">
        <v>609.34</v>
      </c>
      <c r="Y260" s="24">
        <v>-1.2</v>
      </c>
      <c r="Z260" s="21"/>
      <c r="AA260" s="21">
        <f t="shared" si="27"/>
        <v>417.4</v>
      </c>
      <c r="AB260" s="21">
        <v>422.4</v>
      </c>
      <c r="AC260" s="21">
        <v>417.4</v>
      </c>
      <c r="AD260" s="26">
        <v>421.04</v>
      </c>
      <c r="AE260" s="24">
        <v>4.0999999999999996</v>
      </c>
      <c r="AF260" s="21"/>
      <c r="AG260" s="21">
        <f t="shared" si="28"/>
        <v>66.7</v>
      </c>
      <c r="AH260" s="21">
        <v>67.2</v>
      </c>
      <c r="AI260" s="21">
        <v>66.7</v>
      </c>
      <c r="AJ260" s="26">
        <v>66.819999999999993</v>
      </c>
      <c r="AK260" s="24">
        <v>0.5</v>
      </c>
      <c r="AL260" s="21"/>
      <c r="AM260" s="21">
        <f t="shared" si="29"/>
        <v>31.5</v>
      </c>
      <c r="AN260" s="21">
        <v>30.7</v>
      </c>
      <c r="AO260" s="21">
        <v>31.5</v>
      </c>
      <c r="AP260" s="26">
        <v>30.9</v>
      </c>
      <c r="AQ260" s="24">
        <v>-0.8</v>
      </c>
      <c r="AR260" s="21"/>
      <c r="AS260" s="21">
        <f t="shared" si="30"/>
        <v>68.5</v>
      </c>
      <c r="AT260" s="21">
        <v>69.3</v>
      </c>
      <c r="AU260" s="21">
        <v>68.5</v>
      </c>
      <c r="AV260" s="26">
        <v>69.099999999999994</v>
      </c>
      <c r="AW260" s="24">
        <v>0.8</v>
      </c>
      <c r="AX260" s="21"/>
      <c r="AY260" s="21">
        <f t="shared" si="31"/>
        <v>2.7</v>
      </c>
      <c r="AZ260" s="21">
        <v>3.1</v>
      </c>
      <c r="BA260" s="21">
        <v>2.7</v>
      </c>
      <c r="BB260" s="26">
        <v>3.29</v>
      </c>
      <c r="BC260" s="21">
        <v>0.4</v>
      </c>
    </row>
    <row r="261" spans="1:58" ht="13.2" x14ac:dyDescent="0.25">
      <c r="A261" s="7">
        <v>8</v>
      </c>
      <c r="B261">
        <v>5</v>
      </c>
      <c r="C261" s="21">
        <f t="shared" ref="C261:C324" si="32">$B$2*E261+(1-$B$2)*D261</f>
        <v>416.2</v>
      </c>
      <c r="D261" s="21">
        <v>418.2</v>
      </c>
      <c r="E261" s="21">
        <v>416.2</v>
      </c>
      <c r="F261" s="26">
        <v>407.51</v>
      </c>
      <c r="G261" s="24">
        <v>3.8</v>
      </c>
      <c r="H261" s="21"/>
      <c r="I261" s="21">
        <f t="shared" ref="I261:I324" si="33">$B$2*K261+(1-$B$2)*J261</f>
        <v>13.7</v>
      </c>
      <c r="J261" s="21">
        <v>12</v>
      </c>
      <c r="K261" s="21">
        <v>13.7</v>
      </c>
      <c r="L261" s="26">
        <v>14.03</v>
      </c>
      <c r="M261" s="24">
        <v>2.2000000000000002</v>
      </c>
      <c r="N261" s="21"/>
      <c r="O261" s="21">
        <f t="shared" ref="O261:O324" si="34">$B$2*Q261+(1-$B$2)*P261</f>
        <v>179.2</v>
      </c>
      <c r="P261" s="21">
        <v>179.2</v>
      </c>
      <c r="Q261" s="21">
        <v>179.2</v>
      </c>
      <c r="R261" s="26">
        <v>187.66</v>
      </c>
      <c r="S261" s="24">
        <v>-7.8</v>
      </c>
      <c r="T261" s="21"/>
      <c r="U261" s="21"/>
      <c r="V261" s="21">
        <v>609.5</v>
      </c>
      <c r="W261" s="21">
        <v>609.1</v>
      </c>
      <c r="X261" s="26">
        <v>609.19000000000005</v>
      </c>
      <c r="Y261" s="24">
        <v>-1.8</v>
      </c>
      <c r="Z261" s="21"/>
      <c r="AA261" s="21">
        <f t="shared" ref="AA261:AA324" si="35">$B$2*AC261+(1-$B$2)*AB261</f>
        <v>429.9</v>
      </c>
      <c r="AB261" s="21">
        <v>430.2</v>
      </c>
      <c r="AC261" s="21">
        <v>429.9</v>
      </c>
      <c r="AD261" s="26">
        <v>421.54</v>
      </c>
      <c r="AE261" s="24">
        <v>6</v>
      </c>
      <c r="AF261" s="21"/>
      <c r="AG261" s="21">
        <f t="shared" ref="AG261:AG324" si="36">$B$2*AI261+(1-$B$2)*AH261</f>
        <v>68.3</v>
      </c>
      <c r="AH261" s="21">
        <v>68.599999999999994</v>
      </c>
      <c r="AI261" s="21">
        <v>68.3</v>
      </c>
      <c r="AJ261" s="26">
        <v>66.89</v>
      </c>
      <c r="AK261" s="24">
        <v>0.8</v>
      </c>
      <c r="AL261" s="21"/>
      <c r="AM261" s="21">
        <f t="shared" ref="AM261:AM324" si="37">$B$2*AO261+(1-$B$2)*AN261</f>
        <v>29.4</v>
      </c>
      <c r="AN261" s="21">
        <v>29.4</v>
      </c>
      <c r="AO261" s="21">
        <v>29.4</v>
      </c>
      <c r="AP261" s="26">
        <v>30.8</v>
      </c>
      <c r="AQ261" s="24">
        <v>-1.2</v>
      </c>
      <c r="AR261" s="21"/>
      <c r="AS261" s="21">
        <f t="shared" ref="AS261:AS324" si="38">$B$2*AU261+(1-$B$2)*AT261</f>
        <v>70.599999999999994</v>
      </c>
      <c r="AT261" s="21">
        <v>70.599999999999994</v>
      </c>
      <c r="AU261" s="21">
        <v>70.599999999999994</v>
      </c>
      <c r="AV261" s="26">
        <v>69.2</v>
      </c>
      <c r="AW261" s="24">
        <v>1.2</v>
      </c>
      <c r="AX261" s="21"/>
      <c r="AY261" s="21">
        <f t="shared" ref="AY261:AY324" si="39">$B$2*BA261+(1-$B$2)*AZ261</f>
        <v>3.2</v>
      </c>
      <c r="AZ261" s="21">
        <v>2.8</v>
      </c>
      <c r="BA261" s="21">
        <v>3.2</v>
      </c>
      <c r="BB261" s="26">
        <v>3.33</v>
      </c>
      <c r="BC261" s="21">
        <v>0.5</v>
      </c>
    </row>
    <row r="262" spans="1:58" ht="13.2" x14ac:dyDescent="0.25">
      <c r="A262" s="7">
        <v>8</v>
      </c>
      <c r="B262">
        <v>6</v>
      </c>
      <c r="C262" s="21">
        <f t="shared" si="32"/>
        <v>407.3</v>
      </c>
      <c r="D262" s="21">
        <v>400.9</v>
      </c>
      <c r="E262" s="21">
        <v>407.3</v>
      </c>
      <c r="F262" s="26">
        <v>407.89</v>
      </c>
      <c r="G262" s="24">
        <v>4.5999999999999996</v>
      </c>
      <c r="H262" s="21"/>
      <c r="I262" s="21">
        <f t="shared" si="33"/>
        <v>12.3</v>
      </c>
      <c r="J262" s="21">
        <v>11.5</v>
      </c>
      <c r="K262" s="21">
        <v>12.3</v>
      </c>
      <c r="L262" s="26">
        <v>14.26</v>
      </c>
      <c r="M262" s="24">
        <v>2.7</v>
      </c>
      <c r="N262" s="21"/>
      <c r="O262" s="21">
        <f t="shared" si="34"/>
        <v>189.3</v>
      </c>
      <c r="P262" s="21">
        <v>196.6</v>
      </c>
      <c r="Q262" s="21">
        <v>189.3</v>
      </c>
      <c r="R262" s="26">
        <v>186.84</v>
      </c>
      <c r="S262" s="24">
        <v>-9.8000000000000007</v>
      </c>
      <c r="T262" s="21"/>
      <c r="U262" s="21"/>
      <c r="V262" s="21">
        <v>609</v>
      </c>
      <c r="W262" s="21">
        <v>608.9</v>
      </c>
      <c r="X262" s="26">
        <v>608.99</v>
      </c>
      <c r="Y262" s="24">
        <v>-2.4</v>
      </c>
      <c r="Z262" s="21"/>
      <c r="AA262" s="21">
        <f t="shared" si="35"/>
        <v>419.6</v>
      </c>
      <c r="AB262" s="21">
        <v>412.4</v>
      </c>
      <c r="AC262" s="21">
        <v>419.6</v>
      </c>
      <c r="AD262" s="26">
        <v>422.15</v>
      </c>
      <c r="AE262" s="24">
        <v>7.3</v>
      </c>
      <c r="AF262" s="21"/>
      <c r="AG262" s="21">
        <f t="shared" si="36"/>
        <v>66.900000000000006</v>
      </c>
      <c r="AH262" s="21">
        <v>65.8</v>
      </c>
      <c r="AI262" s="21">
        <v>66.900000000000006</v>
      </c>
      <c r="AJ262" s="26">
        <v>66.98</v>
      </c>
      <c r="AK262" s="24">
        <v>1</v>
      </c>
      <c r="AL262" s="21"/>
      <c r="AM262" s="21">
        <f t="shared" si="37"/>
        <v>31.1</v>
      </c>
      <c r="AN262" s="21">
        <v>32.299999999999997</v>
      </c>
      <c r="AO262" s="21">
        <v>31.1</v>
      </c>
      <c r="AP262" s="26">
        <v>30.68</v>
      </c>
      <c r="AQ262" s="24">
        <v>-1.5</v>
      </c>
      <c r="AR262" s="21"/>
      <c r="AS262" s="21">
        <f t="shared" si="38"/>
        <v>68.900000000000006</v>
      </c>
      <c r="AT262" s="21">
        <v>67.7</v>
      </c>
      <c r="AU262" s="21">
        <v>68.900000000000006</v>
      </c>
      <c r="AV262" s="26">
        <v>69.319999999999993</v>
      </c>
      <c r="AW262" s="24">
        <v>1.5</v>
      </c>
      <c r="AX262" s="21"/>
      <c r="AY262" s="21">
        <f t="shared" si="39"/>
        <v>2.9</v>
      </c>
      <c r="AZ262" s="21">
        <v>2.8</v>
      </c>
      <c r="BA262" s="21">
        <v>2.9</v>
      </c>
      <c r="BB262" s="26">
        <v>3.38</v>
      </c>
      <c r="BC262" s="21">
        <v>0.6</v>
      </c>
    </row>
    <row r="263" spans="1:58" ht="13.2" x14ac:dyDescent="0.25">
      <c r="A263" s="7">
        <v>8</v>
      </c>
      <c r="B263">
        <v>7</v>
      </c>
      <c r="C263" s="21">
        <f t="shared" si="32"/>
        <v>407.9</v>
      </c>
      <c r="D263" s="21">
        <v>410.8</v>
      </c>
      <c r="E263" s="21">
        <v>407.9</v>
      </c>
      <c r="F263" s="26">
        <v>408.28</v>
      </c>
      <c r="G263" s="24">
        <v>4.7</v>
      </c>
      <c r="H263" s="21"/>
      <c r="I263" s="21">
        <f t="shared" si="33"/>
        <v>16.600000000000001</v>
      </c>
      <c r="J263" s="21">
        <v>17.7</v>
      </c>
      <c r="K263" s="21">
        <v>16.600000000000001</v>
      </c>
      <c r="L263" s="26">
        <v>14.53</v>
      </c>
      <c r="M263" s="24">
        <v>3.3</v>
      </c>
      <c r="N263" s="21"/>
      <c r="O263" s="21">
        <f t="shared" si="34"/>
        <v>184.3</v>
      </c>
      <c r="P263" s="21">
        <v>180.3</v>
      </c>
      <c r="Q263" s="21">
        <v>184.3</v>
      </c>
      <c r="R263" s="26">
        <v>185.93</v>
      </c>
      <c r="S263" s="24">
        <v>-11</v>
      </c>
      <c r="T263" s="21"/>
      <c r="U263" s="21"/>
      <c r="V263" s="21">
        <v>608.79999999999995</v>
      </c>
      <c r="W263" s="21">
        <v>608.79999999999995</v>
      </c>
      <c r="X263" s="26">
        <v>608.74</v>
      </c>
      <c r="Y263" s="24">
        <v>-3</v>
      </c>
      <c r="Z263" s="21"/>
      <c r="AA263" s="21">
        <f t="shared" si="35"/>
        <v>424.5</v>
      </c>
      <c r="AB263" s="21">
        <v>428.5</v>
      </c>
      <c r="AC263" s="21">
        <v>424.5</v>
      </c>
      <c r="AD263" s="26">
        <v>422.81</v>
      </c>
      <c r="AE263" s="24">
        <v>8</v>
      </c>
      <c r="AF263" s="21"/>
      <c r="AG263" s="21">
        <f t="shared" si="36"/>
        <v>67</v>
      </c>
      <c r="AH263" s="21">
        <v>67.5</v>
      </c>
      <c r="AI263" s="21">
        <v>67</v>
      </c>
      <c r="AJ263" s="26">
        <v>67.069999999999993</v>
      </c>
      <c r="AK263" s="24">
        <v>1.1000000000000001</v>
      </c>
      <c r="AL263" s="21"/>
      <c r="AM263" s="21">
        <f t="shared" si="37"/>
        <v>30.3</v>
      </c>
      <c r="AN263" s="21">
        <v>29.6</v>
      </c>
      <c r="AO263" s="21">
        <v>30.3</v>
      </c>
      <c r="AP263" s="26">
        <v>30.54</v>
      </c>
      <c r="AQ263" s="24">
        <v>-1.7</v>
      </c>
      <c r="AR263" s="21"/>
      <c r="AS263" s="21">
        <f t="shared" si="38"/>
        <v>69.7</v>
      </c>
      <c r="AT263" s="21">
        <v>70.400000000000006</v>
      </c>
      <c r="AU263" s="21">
        <v>69.7</v>
      </c>
      <c r="AV263" s="26">
        <v>69.459999999999994</v>
      </c>
      <c r="AW263" s="24">
        <v>1.7</v>
      </c>
      <c r="AX263" s="21"/>
      <c r="AY263" s="21">
        <f t="shared" si="39"/>
        <v>3.9</v>
      </c>
      <c r="AZ263" s="21">
        <v>4.0999999999999996</v>
      </c>
      <c r="BA263" s="21">
        <v>3.9</v>
      </c>
      <c r="BB263" s="26">
        <v>3.44</v>
      </c>
      <c r="BC263" s="21">
        <v>0.7</v>
      </c>
    </row>
    <row r="264" spans="1:58" ht="13.2" x14ac:dyDescent="0.25">
      <c r="A264" s="7">
        <v>8</v>
      </c>
      <c r="B264">
        <v>8</v>
      </c>
      <c r="C264" s="21">
        <f t="shared" si="32"/>
        <v>415.4</v>
      </c>
      <c r="D264" s="21">
        <v>417</v>
      </c>
      <c r="E264" s="21">
        <v>415.4</v>
      </c>
      <c r="F264" s="26">
        <v>408.55</v>
      </c>
      <c r="G264" s="24">
        <v>3.1</v>
      </c>
      <c r="H264" s="21"/>
      <c r="I264" s="21">
        <f t="shared" si="33"/>
        <v>13.7</v>
      </c>
      <c r="J264" s="21">
        <v>11.2</v>
      </c>
      <c r="K264" s="21">
        <v>13.7</v>
      </c>
      <c r="L264" s="26">
        <v>14.85</v>
      </c>
      <c r="M264" s="24">
        <v>3.9</v>
      </c>
      <c r="N264" s="21"/>
      <c r="O264" s="21">
        <f t="shared" si="34"/>
        <v>179.4</v>
      </c>
      <c r="P264" s="21">
        <v>180.3</v>
      </c>
      <c r="Q264" s="21">
        <v>179.4</v>
      </c>
      <c r="R264" s="26">
        <v>185.04</v>
      </c>
      <c r="S264" s="24">
        <v>-10.6</v>
      </c>
      <c r="T264" s="21"/>
      <c r="U264" s="21"/>
      <c r="V264" s="21">
        <v>608.5</v>
      </c>
      <c r="W264" s="21">
        <v>608.5</v>
      </c>
      <c r="X264" s="26">
        <v>608.44000000000005</v>
      </c>
      <c r="Y264" s="24">
        <v>-3.6</v>
      </c>
      <c r="Z264" s="21"/>
      <c r="AA264" s="21">
        <f t="shared" si="35"/>
        <v>429.1</v>
      </c>
      <c r="AB264" s="21">
        <v>428.2</v>
      </c>
      <c r="AC264" s="21">
        <v>429.1</v>
      </c>
      <c r="AD264" s="26">
        <v>423.4</v>
      </c>
      <c r="AE264" s="24">
        <v>7</v>
      </c>
      <c r="AF264" s="21"/>
      <c r="AG264" s="21">
        <f t="shared" si="36"/>
        <v>68.3</v>
      </c>
      <c r="AH264" s="21">
        <v>68.5</v>
      </c>
      <c r="AI264" s="21">
        <v>68.3</v>
      </c>
      <c r="AJ264" s="26">
        <v>67.150000000000006</v>
      </c>
      <c r="AK264" s="24">
        <v>0.9</v>
      </c>
      <c r="AL264" s="21"/>
      <c r="AM264" s="21">
        <f t="shared" si="37"/>
        <v>29.5</v>
      </c>
      <c r="AN264" s="21">
        <v>29.6</v>
      </c>
      <c r="AO264" s="21">
        <v>29.5</v>
      </c>
      <c r="AP264" s="26">
        <v>30.41</v>
      </c>
      <c r="AQ264" s="24">
        <v>-1.6</v>
      </c>
      <c r="AR264" s="21"/>
      <c r="AS264" s="21">
        <f t="shared" si="38"/>
        <v>70.5</v>
      </c>
      <c r="AT264" s="21">
        <v>70.400000000000006</v>
      </c>
      <c r="AU264" s="21">
        <v>70.5</v>
      </c>
      <c r="AV264" s="26">
        <v>69.59</v>
      </c>
      <c r="AW264" s="24">
        <v>1.6</v>
      </c>
      <c r="AX264" s="21"/>
      <c r="AY264" s="21">
        <f t="shared" si="39"/>
        <v>3.2</v>
      </c>
      <c r="AZ264" s="21">
        <v>2.6</v>
      </c>
      <c r="BA264" s="21">
        <v>3.2</v>
      </c>
      <c r="BB264" s="26">
        <v>3.51</v>
      </c>
      <c r="BC264" s="21">
        <v>0.9</v>
      </c>
    </row>
    <row r="265" spans="1:58" ht="13.2" x14ac:dyDescent="0.25">
      <c r="A265" s="7">
        <v>8</v>
      </c>
      <c r="B265">
        <v>9</v>
      </c>
      <c r="C265" s="21">
        <f t="shared" si="32"/>
        <v>404.8</v>
      </c>
      <c r="D265" s="21">
        <v>402.2</v>
      </c>
      <c r="E265" s="21">
        <v>404.8</v>
      </c>
      <c r="F265" s="26">
        <v>408.64</v>
      </c>
      <c r="G265" s="24">
        <v>1.1000000000000001</v>
      </c>
      <c r="H265" s="21"/>
      <c r="I265" s="21">
        <f t="shared" si="33"/>
        <v>15.8</v>
      </c>
      <c r="J265" s="21">
        <v>14.9</v>
      </c>
      <c r="K265" s="21">
        <v>15.8</v>
      </c>
      <c r="L265" s="26">
        <v>15.24</v>
      </c>
      <c r="M265" s="24">
        <v>4.5999999999999996</v>
      </c>
      <c r="N265" s="21"/>
      <c r="O265" s="21">
        <f t="shared" si="34"/>
        <v>187.6</v>
      </c>
      <c r="P265" s="21">
        <v>191.1</v>
      </c>
      <c r="Q265" s="21">
        <v>187.6</v>
      </c>
      <c r="R265" s="26">
        <v>184.22</v>
      </c>
      <c r="S265" s="24">
        <v>-9.9</v>
      </c>
      <c r="T265" s="21"/>
      <c r="U265" s="21"/>
      <c r="V265" s="21">
        <v>608.20000000000005</v>
      </c>
      <c r="W265" s="21">
        <v>608.29999999999995</v>
      </c>
      <c r="X265" s="26">
        <v>608.1</v>
      </c>
      <c r="Y265" s="24">
        <v>-4.0999999999999996</v>
      </c>
      <c r="Z265" s="21"/>
      <c r="AA265" s="21">
        <f t="shared" si="35"/>
        <v>420.6</v>
      </c>
      <c r="AB265" s="21">
        <v>417.1</v>
      </c>
      <c r="AC265" s="21">
        <v>420.6</v>
      </c>
      <c r="AD265" s="26">
        <v>423.88</v>
      </c>
      <c r="AE265" s="24">
        <v>5.8</v>
      </c>
      <c r="AF265" s="21"/>
      <c r="AG265" s="21">
        <f t="shared" si="36"/>
        <v>66.599999999999994</v>
      </c>
      <c r="AH265" s="21">
        <v>66.099999999999994</v>
      </c>
      <c r="AI265" s="21">
        <v>66.599999999999994</v>
      </c>
      <c r="AJ265" s="26">
        <v>67.2</v>
      </c>
      <c r="AK265" s="24">
        <v>0.6</v>
      </c>
      <c r="AL265" s="21"/>
      <c r="AM265" s="21">
        <f t="shared" si="37"/>
        <v>30.8</v>
      </c>
      <c r="AN265" s="21">
        <v>31.4</v>
      </c>
      <c r="AO265" s="21">
        <v>30.8</v>
      </c>
      <c r="AP265" s="26">
        <v>30.29</v>
      </c>
      <c r="AQ265" s="24">
        <v>-1.4</v>
      </c>
      <c r="AR265" s="21"/>
      <c r="AS265" s="21">
        <f t="shared" si="38"/>
        <v>69.2</v>
      </c>
      <c r="AT265" s="21">
        <v>68.599999999999994</v>
      </c>
      <c r="AU265" s="21">
        <v>69.2</v>
      </c>
      <c r="AV265" s="26">
        <v>69.709999999999994</v>
      </c>
      <c r="AW265" s="24">
        <v>1.4</v>
      </c>
      <c r="AX265" s="21"/>
      <c r="AY265" s="21">
        <f t="shared" si="39"/>
        <v>3.8</v>
      </c>
      <c r="AZ265" s="21">
        <v>3.6</v>
      </c>
      <c r="BA265" s="21">
        <v>3.8</v>
      </c>
      <c r="BB265" s="26">
        <v>3.59</v>
      </c>
      <c r="BC265" s="21">
        <v>1</v>
      </c>
      <c r="BE265" s="25"/>
    </row>
    <row r="266" spans="1:58" ht="13.2" x14ac:dyDescent="0.25">
      <c r="A266" s="7">
        <v>8</v>
      </c>
      <c r="B266">
        <v>10</v>
      </c>
      <c r="C266" s="21">
        <f t="shared" si="32"/>
        <v>406.2</v>
      </c>
      <c r="D266" s="21">
        <v>410.5</v>
      </c>
      <c r="E266" s="21">
        <v>406.2</v>
      </c>
      <c r="F266" s="26">
        <v>408.58</v>
      </c>
      <c r="G266" s="24">
        <v>-0.8</v>
      </c>
      <c r="H266" s="21"/>
      <c r="I266" s="21">
        <f t="shared" si="33"/>
        <v>16.899999999999999</v>
      </c>
      <c r="J266" s="21">
        <v>17.3</v>
      </c>
      <c r="K266" s="21">
        <v>16.899999999999999</v>
      </c>
      <c r="L266" s="26">
        <v>15.66</v>
      </c>
      <c r="M266" s="24">
        <v>5.0999999999999996</v>
      </c>
      <c r="N266" s="21"/>
      <c r="O266" s="21">
        <f t="shared" si="34"/>
        <v>184.4</v>
      </c>
      <c r="P266" s="21">
        <v>179.5</v>
      </c>
      <c r="Q266" s="21">
        <v>184.4</v>
      </c>
      <c r="R266" s="26">
        <v>183.47</v>
      </c>
      <c r="S266" s="24">
        <v>-8.9</v>
      </c>
      <c r="T266" s="21"/>
      <c r="U266" s="21"/>
      <c r="V266" s="21">
        <v>607.4</v>
      </c>
      <c r="W266" s="21">
        <v>607.6</v>
      </c>
      <c r="X266" s="26">
        <v>607.71</v>
      </c>
      <c r="Y266" s="24">
        <v>-4.5999999999999996</v>
      </c>
      <c r="Z266" s="21"/>
      <c r="AA266" s="21">
        <f t="shared" si="35"/>
        <v>423.2</v>
      </c>
      <c r="AB266" s="21">
        <v>427.9</v>
      </c>
      <c r="AC266" s="21">
        <v>423.2</v>
      </c>
      <c r="AD266" s="26">
        <v>424.24</v>
      </c>
      <c r="AE266" s="24">
        <v>4.3</v>
      </c>
      <c r="AF266" s="21"/>
      <c r="AG266" s="21">
        <f t="shared" si="36"/>
        <v>66.900000000000006</v>
      </c>
      <c r="AH266" s="21">
        <v>67.599999999999994</v>
      </c>
      <c r="AI266" s="21">
        <v>66.900000000000006</v>
      </c>
      <c r="AJ266" s="26">
        <v>67.23</v>
      </c>
      <c r="AK266" s="24">
        <v>0.4</v>
      </c>
      <c r="AL266" s="21"/>
      <c r="AM266" s="21">
        <f t="shared" si="37"/>
        <v>30.4</v>
      </c>
      <c r="AN266" s="21">
        <v>29.6</v>
      </c>
      <c r="AO266" s="21">
        <v>30.4</v>
      </c>
      <c r="AP266" s="26">
        <v>30.19</v>
      </c>
      <c r="AQ266" s="24">
        <v>-1.2</v>
      </c>
      <c r="AR266" s="21"/>
      <c r="AS266" s="21">
        <f t="shared" si="38"/>
        <v>69.599999999999994</v>
      </c>
      <c r="AT266" s="21">
        <v>70.400000000000006</v>
      </c>
      <c r="AU266" s="21">
        <v>69.599999999999994</v>
      </c>
      <c r="AV266" s="26">
        <v>69.81</v>
      </c>
      <c r="AW266" s="24">
        <v>1.2</v>
      </c>
      <c r="AX266" s="21"/>
      <c r="AY266" s="21">
        <f t="shared" si="39"/>
        <v>4</v>
      </c>
      <c r="AZ266" s="21">
        <v>4.0999999999999996</v>
      </c>
      <c r="BA266" s="21">
        <v>4</v>
      </c>
      <c r="BB266" s="26">
        <v>3.69</v>
      </c>
      <c r="BC266" s="21">
        <v>1.2</v>
      </c>
      <c r="BE266" s="25"/>
    </row>
    <row r="267" spans="1:58" ht="13.2" x14ac:dyDescent="0.25">
      <c r="A267" s="7">
        <v>8</v>
      </c>
      <c r="B267">
        <v>11</v>
      </c>
      <c r="C267" s="21">
        <f t="shared" si="32"/>
        <v>410.1</v>
      </c>
      <c r="D267" s="21">
        <v>411.2</v>
      </c>
      <c r="E267" s="21">
        <v>410.1</v>
      </c>
      <c r="F267" s="26">
        <v>408.35</v>
      </c>
      <c r="G267" s="24">
        <v>-2.7</v>
      </c>
      <c r="H267" s="21"/>
      <c r="I267" s="21">
        <f t="shared" si="33"/>
        <v>14.3</v>
      </c>
      <c r="J267" s="21">
        <v>12.6</v>
      </c>
      <c r="K267" s="21">
        <v>14.3</v>
      </c>
      <c r="L267" s="26">
        <v>16.12</v>
      </c>
      <c r="M267" s="24">
        <v>5.4</v>
      </c>
      <c r="N267" s="21"/>
      <c r="O267" s="21">
        <f t="shared" si="34"/>
        <v>182.9</v>
      </c>
      <c r="P267" s="21">
        <v>183.4</v>
      </c>
      <c r="Q267" s="21">
        <v>182.9</v>
      </c>
      <c r="R267" s="26">
        <v>182.83</v>
      </c>
      <c r="S267" s="24">
        <v>-7.8</v>
      </c>
      <c r="T267" s="21"/>
      <c r="U267" s="21"/>
      <c r="V267" s="21">
        <v>607.1</v>
      </c>
      <c r="W267" s="21">
        <v>607.20000000000005</v>
      </c>
      <c r="X267" s="26">
        <v>607.29</v>
      </c>
      <c r="Y267" s="24">
        <v>-5.0999999999999996</v>
      </c>
      <c r="Z267" s="21"/>
      <c r="AA267" s="21">
        <f t="shared" si="35"/>
        <v>424.4</v>
      </c>
      <c r="AB267" s="21">
        <v>423.7</v>
      </c>
      <c r="AC267" s="21">
        <v>424.4</v>
      </c>
      <c r="AD267" s="26">
        <v>424.47</v>
      </c>
      <c r="AE267" s="24">
        <v>2.7</v>
      </c>
      <c r="AF267" s="21"/>
      <c r="AG267" s="21">
        <f t="shared" si="36"/>
        <v>67.5</v>
      </c>
      <c r="AH267" s="21">
        <v>67.7</v>
      </c>
      <c r="AI267" s="21">
        <v>67.5</v>
      </c>
      <c r="AJ267" s="26">
        <v>67.239999999999995</v>
      </c>
      <c r="AK267" s="24">
        <v>0.1</v>
      </c>
      <c r="AL267" s="21"/>
      <c r="AM267" s="21">
        <f t="shared" si="37"/>
        <v>30.1</v>
      </c>
      <c r="AN267" s="21">
        <v>30.2</v>
      </c>
      <c r="AO267" s="21">
        <v>30.1</v>
      </c>
      <c r="AP267" s="26">
        <v>30.11</v>
      </c>
      <c r="AQ267" s="24">
        <v>-1</v>
      </c>
      <c r="AR267" s="21"/>
      <c r="AS267" s="21">
        <f t="shared" si="38"/>
        <v>69.900000000000006</v>
      </c>
      <c r="AT267" s="21">
        <v>69.8</v>
      </c>
      <c r="AU267" s="21">
        <v>69.900000000000006</v>
      </c>
      <c r="AV267" s="26">
        <v>69.89</v>
      </c>
      <c r="AW267" s="24">
        <v>1</v>
      </c>
      <c r="AX267" s="21"/>
      <c r="AY267" s="21">
        <f t="shared" si="39"/>
        <v>3.4</v>
      </c>
      <c r="AZ267" s="21">
        <v>3</v>
      </c>
      <c r="BA267" s="21">
        <v>3.4</v>
      </c>
      <c r="BB267" s="26">
        <v>3.8</v>
      </c>
      <c r="BC267" s="21">
        <v>1.3</v>
      </c>
      <c r="BE267" s="25"/>
    </row>
    <row r="268" spans="1:58" ht="13.2" x14ac:dyDescent="0.25">
      <c r="A268" s="7">
        <v>8</v>
      </c>
      <c r="B268">
        <v>12</v>
      </c>
      <c r="C268" s="21">
        <f t="shared" si="32"/>
        <v>405.5</v>
      </c>
      <c r="D268" s="21">
        <v>401.5</v>
      </c>
      <c r="E268" s="21">
        <v>405.5</v>
      </c>
      <c r="F268" s="26">
        <v>408</v>
      </c>
      <c r="G268" s="24">
        <v>-4.2</v>
      </c>
      <c r="H268" s="21"/>
      <c r="I268" s="21">
        <f t="shared" si="33"/>
        <v>16.899999999999999</v>
      </c>
      <c r="J268" s="21">
        <v>17.5</v>
      </c>
      <c r="K268" s="21">
        <v>16.899999999999999</v>
      </c>
      <c r="L268" s="26">
        <v>16.59</v>
      </c>
      <c r="M268" s="24">
        <v>5.7</v>
      </c>
      <c r="N268" s="21"/>
      <c r="O268" s="21">
        <f t="shared" si="34"/>
        <v>184.7</v>
      </c>
      <c r="P268" s="21">
        <v>187.9</v>
      </c>
      <c r="Q268" s="21">
        <v>184.7</v>
      </c>
      <c r="R268" s="26">
        <v>182.24</v>
      </c>
      <c r="S268" s="24">
        <v>-7</v>
      </c>
      <c r="T268" s="21"/>
      <c r="U268" s="21"/>
      <c r="V268" s="21">
        <v>607</v>
      </c>
      <c r="W268" s="21">
        <v>607.1</v>
      </c>
      <c r="X268" s="26">
        <v>606.84</v>
      </c>
      <c r="Y268" s="24">
        <v>-5.4</v>
      </c>
      <c r="Z268" s="21"/>
      <c r="AA268" s="21">
        <f t="shared" si="35"/>
        <v>422.4</v>
      </c>
      <c r="AB268" s="21">
        <v>419.1</v>
      </c>
      <c r="AC268" s="21">
        <v>422.4</v>
      </c>
      <c r="AD268" s="26">
        <v>424.59</v>
      </c>
      <c r="AE268" s="24">
        <v>1.5</v>
      </c>
      <c r="AF268" s="21"/>
      <c r="AG268" s="21">
        <f t="shared" si="36"/>
        <v>66.8</v>
      </c>
      <c r="AH268" s="21">
        <v>66.2</v>
      </c>
      <c r="AI268" s="21">
        <v>66.8</v>
      </c>
      <c r="AJ268" s="26">
        <v>67.23</v>
      </c>
      <c r="AK268" s="24">
        <v>-0.1</v>
      </c>
      <c r="AL268" s="21"/>
      <c r="AM268" s="21">
        <f t="shared" si="37"/>
        <v>30.4</v>
      </c>
      <c r="AN268" s="21">
        <v>31</v>
      </c>
      <c r="AO268" s="21">
        <v>30.4</v>
      </c>
      <c r="AP268" s="26">
        <v>30.03</v>
      </c>
      <c r="AQ268" s="24">
        <v>-0.9</v>
      </c>
      <c r="AR268" s="21"/>
      <c r="AS268" s="21">
        <f t="shared" si="38"/>
        <v>69.599999999999994</v>
      </c>
      <c r="AT268" s="21">
        <v>69</v>
      </c>
      <c r="AU268" s="21">
        <v>69.599999999999994</v>
      </c>
      <c r="AV268" s="26">
        <v>69.97</v>
      </c>
      <c r="AW268" s="24">
        <v>0.9</v>
      </c>
      <c r="AX268" s="21"/>
      <c r="AY268" s="21">
        <f t="shared" si="39"/>
        <v>4</v>
      </c>
      <c r="AZ268" s="21">
        <v>4.2</v>
      </c>
      <c r="BA268" s="21">
        <v>4</v>
      </c>
      <c r="BB268" s="26">
        <v>3.91</v>
      </c>
      <c r="BC268" s="21">
        <v>1.3</v>
      </c>
      <c r="BE268" s="25"/>
    </row>
    <row r="269" spans="1:58" ht="13.2" x14ac:dyDescent="0.25">
      <c r="A269" s="7"/>
      <c r="B269">
        <v>1</v>
      </c>
      <c r="C269" s="21">
        <f t="shared" si="32"/>
        <v>411.8</v>
      </c>
      <c r="D269" s="21">
        <v>413.2</v>
      </c>
      <c r="E269" s="21">
        <v>411.8</v>
      </c>
      <c r="F269" s="26">
        <v>407.58</v>
      </c>
      <c r="G269" s="24">
        <v>-5.0999999999999996</v>
      </c>
      <c r="H269" s="21"/>
      <c r="I269" s="21">
        <f t="shared" si="33"/>
        <v>15.2</v>
      </c>
      <c r="J269" s="21">
        <v>18.100000000000001</v>
      </c>
      <c r="K269" s="21">
        <v>15.2</v>
      </c>
      <c r="L269" s="26">
        <v>17.07</v>
      </c>
      <c r="M269" s="24">
        <v>5.7</v>
      </c>
      <c r="N269" s="21"/>
      <c r="O269" s="21">
        <f t="shared" si="34"/>
        <v>179.4</v>
      </c>
      <c r="P269" s="21">
        <v>175.1</v>
      </c>
      <c r="Q269" s="21">
        <v>179.4</v>
      </c>
      <c r="R269" s="26">
        <v>181.71</v>
      </c>
      <c r="S269" s="24">
        <v>-6.4</v>
      </c>
      <c r="T269" s="21"/>
      <c r="U269" s="21"/>
      <c r="V269" s="21">
        <v>606.4</v>
      </c>
      <c r="W269" s="21">
        <v>606.4</v>
      </c>
      <c r="X269" s="26">
        <v>606.36</v>
      </c>
      <c r="Y269" s="24">
        <v>-5.8</v>
      </c>
      <c r="Z269" s="21"/>
      <c r="AA269" s="21">
        <f t="shared" si="35"/>
        <v>427</v>
      </c>
      <c r="AB269" s="21">
        <v>431.3</v>
      </c>
      <c r="AC269" s="21">
        <v>427</v>
      </c>
      <c r="AD269" s="26">
        <v>424.64</v>
      </c>
      <c r="AE269" s="24">
        <v>0.6</v>
      </c>
      <c r="AF269" s="21"/>
      <c r="AG269" s="21">
        <f t="shared" si="36"/>
        <v>67.900000000000006</v>
      </c>
      <c r="AH269" s="21">
        <v>68.099999999999994</v>
      </c>
      <c r="AI269" s="21">
        <v>67.900000000000006</v>
      </c>
      <c r="AJ269" s="26">
        <v>67.22</v>
      </c>
      <c r="AK269" s="24">
        <v>-0.2</v>
      </c>
      <c r="AL269" s="21"/>
      <c r="AM269" s="21">
        <f t="shared" si="37"/>
        <v>29.6</v>
      </c>
      <c r="AN269" s="21">
        <v>28.9</v>
      </c>
      <c r="AO269" s="21">
        <v>29.6</v>
      </c>
      <c r="AP269" s="26">
        <v>29.97</v>
      </c>
      <c r="AQ269" s="24">
        <v>-0.8</v>
      </c>
      <c r="AR269" s="21"/>
      <c r="AS269" s="21">
        <f t="shared" si="38"/>
        <v>70.400000000000006</v>
      </c>
      <c r="AT269" s="21">
        <v>71.099999999999994</v>
      </c>
      <c r="AU269" s="21">
        <v>70.400000000000006</v>
      </c>
      <c r="AV269" s="26">
        <v>70.03</v>
      </c>
      <c r="AW269" s="24">
        <v>0.8</v>
      </c>
      <c r="AX269" s="21"/>
      <c r="AY269" s="21">
        <f t="shared" si="39"/>
        <v>3.6</v>
      </c>
      <c r="AZ269" s="21">
        <v>4.2</v>
      </c>
      <c r="BA269" s="21">
        <v>3.6</v>
      </c>
      <c r="BB269" s="26">
        <v>4.0199999999999996</v>
      </c>
      <c r="BC269" s="21">
        <v>1.3</v>
      </c>
      <c r="BE269" s="25"/>
    </row>
    <row r="270" spans="1:58" ht="13.2" x14ac:dyDescent="0.25">
      <c r="A270" s="7">
        <v>9</v>
      </c>
      <c r="B270">
        <v>2</v>
      </c>
      <c r="C270" s="21">
        <f t="shared" si="32"/>
        <v>403.5</v>
      </c>
      <c r="D270" s="21">
        <v>404.3</v>
      </c>
      <c r="E270" s="21">
        <v>403.5</v>
      </c>
      <c r="F270" s="26">
        <v>407.07</v>
      </c>
      <c r="G270" s="24">
        <v>-6.1</v>
      </c>
      <c r="H270" s="21"/>
      <c r="I270" s="21">
        <f t="shared" si="33"/>
        <v>17.399999999999999</v>
      </c>
      <c r="J270" s="21">
        <v>16.7</v>
      </c>
      <c r="K270" s="21">
        <v>17.399999999999999</v>
      </c>
      <c r="L270" s="26">
        <v>17.54</v>
      </c>
      <c r="M270" s="24">
        <v>5.6</v>
      </c>
      <c r="N270" s="21"/>
      <c r="O270" s="21">
        <f t="shared" si="34"/>
        <v>184.9</v>
      </c>
      <c r="P270" s="21">
        <v>184.8</v>
      </c>
      <c r="Q270" s="21">
        <v>184.9</v>
      </c>
      <c r="R270" s="26">
        <v>181.25</v>
      </c>
      <c r="S270" s="24">
        <v>-5.5</v>
      </c>
      <c r="T270" s="21"/>
      <c r="U270" s="21"/>
      <c r="V270" s="21">
        <v>605.79999999999995</v>
      </c>
      <c r="W270" s="21">
        <v>605.79999999999995</v>
      </c>
      <c r="X270" s="26">
        <v>605.86</v>
      </c>
      <c r="Y270" s="24">
        <v>-6</v>
      </c>
      <c r="Z270" s="21"/>
      <c r="AA270" s="21">
        <f t="shared" si="35"/>
        <v>420.9</v>
      </c>
      <c r="AB270" s="21">
        <v>421</v>
      </c>
      <c r="AC270" s="21">
        <v>420.9</v>
      </c>
      <c r="AD270" s="26">
        <v>424.61</v>
      </c>
      <c r="AE270" s="24">
        <v>-0.4</v>
      </c>
      <c r="AF270" s="21"/>
      <c r="AG270" s="21">
        <f t="shared" si="36"/>
        <v>66.599999999999994</v>
      </c>
      <c r="AH270" s="21">
        <v>66.7</v>
      </c>
      <c r="AI270" s="21">
        <v>66.599999999999994</v>
      </c>
      <c r="AJ270" s="26">
        <v>67.19</v>
      </c>
      <c r="AK270" s="24">
        <v>-0.3</v>
      </c>
      <c r="AL270" s="21"/>
      <c r="AM270" s="21">
        <f t="shared" si="37"/>
        <v>30.5</v>
      </c>
      <c r="AN270" s="21">
        <v>30.5</v>
      </c>
      <c r="AO270" s="21">
        <v>30.5</v>
      </c>
      <c r="AP270" s="26">
        <v>29.92</v>
      </c>
      <c r="AQ270" s="24">
        <v>-0.6</v>
      </c>
      <c r="AR270" s="21"/>
      <c r="AS270" s="21">
        <f t="shared" si="38"/>
        <v>69.5</v>
      </c>
      <c r="AT270" s="21">
        <v>69.5</v>
      </c>
      <c r="AU270" s="21">
        <v>69.5</v>
      </c>
      <c r="AV270" s="26">
        <v>70.08</v>
      </c>
      <c r="AW270" s="24">
        <v>0.6</v>
      </c>
      <c r="AX270" s="21"/>
      <c r="AY270" s="21">
        <f t="shared" si="39"/>
        <v>4.0999999999999996</v>
      </c>
      <c r="AZ270" s="21">
        <v>4</v>
      </c>
      <c r="BA270" s="21">
        <v>4.0999999999999996</v>
      </c>
      <c r="BB270" s="26">
        <v>4.13</v>
      </c>
      <c r="BC270" s="21">
        <v>1.3</v>
      </c>
      <c r="BD270" s="25"/>
      <c r="BE270" s="25"/>
    </row>
    <row r="271" spans="1:58" ht="13.2" x14ac:dyDescent="0.25">
      <c r="A271" s="7">
        <v>9</v>
      </c>
      <c r="B271">
        <v>3</v>
      </c>
      <c r="C271" s="21">
        <f t="shared" si="32"/>
        <v>406</v>
      </c>
      <c r="D271" s="21">
        <v>401.2</v>
      </c>
      <c r="E271" s="21">
        <v>406</v>
      </c>
      <c r="F271" s="26">
        <v>406.46</v>
      </c>
      <c r="G271" s="24">
        <v>-7.3</v>
      </c>
      <c r="H271" s="21"/>
      <c r="I271" s="21">
        <f t="shared" si="33"/>
        <v>19.8</v>
      </c>
      <c r="J271" s="21">
        <v>21.5</v>
      </c>
      <c r="K271" s="21">
        <v>19.8</v>
      </c>
      <c r="L271" s="26">
        <v>18.02</v>
      </c>
      <c r="M271" s="24">
        <v>5.8</v>
      </c>
      <c r="N271" s="21"/>
      <c r="O271" s="21">
        <f t="shared" si="34"/>
        <v>179.3</v>
      </c>
      <c r="P271" s="21">
        <v>182.4</v>
      </c>
      <c r="Q271" s="21">
        <v>179.3</v>
      </c>
      <c r="R271" s="26">
        <v>180.87</v>
      </c>
      <c r="S271" s="24">
        <v>-4.5999999999999996</v>
      </c>
      <c r="T271" s="21"/>
      <c r="U271" s="21"/>
      <c r="V271" s="21">
        <v>605.1</v>
      </c>
      <c r="W271" s="21">
        <v>605</v>
      </c>
      <c r="X271" s="26">
        <v>605.35</v>
      </c>
      <c r="Y271" s="24">
        <v>-6.2</v>
      </c>
      <c r="Z271" s="21"/>
      <c r="AA271" s="21">
        <f t="shared" si="35"/>
        <v>425.8</v>
      </c>
      <c r="AB271" s="21">
        <v>422.7</v>
      </c>
      <c r="AC271" s="21">
        <v>425.8</v>
      </c>
      <c r="AD271" s="26">
        <v>424.48</v>
      </c>
      <c r="AE271" s="24">
        <v>-1.5</v>
      </c>
      <c r="AF271" s="21"/>
      <c r="AG271" s="21">
        <f t="shared" si="36"/>
        <v>67.099999999999994</v>
      </c>
      <c r="AH271" s="21">
        <v>66.3</v>
      </c>
      <c r="AI271" s="21">
        <v>67.099999999999994</v>
      </c>
      <c r="AJ271" s="26">
        <v>67.150000000000006</v>
      </c>
      <c r="AK271" s="24">
        <v>-0.5</v>
      </c>
      <c r="AL271" s="21"/>
      <c r="AM271" s="21">
        <f t="shared" si="37"/>
        <v>29.6</v>
      </c>
      <c r="AN271" s="21">
        <v>30.1</v>
      </c>
      <c r="AO271" s="21">
        <v>29.6</v>
      </c>
      <c r="AP271" s="26">
        <v>29.88</v>
      </c>
      <c r="AQ271" s="24">
        <v>-0.5</v>
      </c>
      <c r="AR271" s="21"/>
      <c r="AS271" s="21">
        <f t="shared" si="38"/>
        <v>70.400000000000006</v>
      </c>
      <c r="AT271" s="21">
        <v>69.900000000000006</v>
      </c>
      <c r="AU271" s="21">
        <v>70.400000000000006</v>
      </c>
      <c r="AV271" s="26">
        <v>70.12</v>
      </c>
      <c r="AW271" s="24">
        <v>0.5</v>
      </c>
      <c r="AX271" s="21"/>
      <c r="AY271" s="21">
        <f t="shared" si="39"/>
        <v>4.5999999999999996</v>
      </c>
      <c r="AZ271" s="21">
        <v>5.0999999999999996</v>
      </c>
      <c r="BA271" s="21">
        <v>4.5999999999999996</v>
      </c>
      <c r="BB271" s="26">
        <v>4.24</v>
      </c>
      <c r="BC271" s="21">
        <v>1.4</v>
      </c>
      <c r="BD271" s="25"/>
      <c r="BE271" s="25"/>
    </row>
    <row r="272" spans="1:58" ht="13.2" x14ac:dyDescent="0.25">
      <c r="A272" s="7">
        <v>9</v>
      </c>
      <c r="B272">
        <v>4</v>
      </c>
      <c r="C272" s="21">
        <f t="shared" si="32"/>
        <v>411.9</v>
      </c>
      <c r="D272" s="21">
        <v>415.6</v>
      </c>
      <c r="E272" s="21">
        <v>411.9</v>
      </c>
      <c r="F272" s="26">
        <v>405.79</v>
      </c>
      <c r="G272" s="24">
        <v>-8.1</v>
      </c>
      <c r="H272" s="21"/>
      <c r="I272" s="21">
        <f t="shared" si="33"/>
        <v>18.7</v>
      </c>
      <c r="J272" s="21">
        <v>20.5</v>
      </c>
      <c r="K272" s="21">
        <v>18.7</v>
      </c>
      <c r="L272" s="26">
        <v>18.48</v>
      </c>
      <c r="M272" s="24">
        <v>5.6</v>
      </c>
      <c r="N272" s="21"/>
      <c r="O272" s="21">
        <f t="shared" si="34"/>
        <v>174</v>
      </c>
      <c r="P272" s="21">
        <v>168.7</v>
      </c>
      <c r="Q272" s="21">
        <v>174</v>
      </c>
      <c r="R272" s="26">
        <v>180.55</v>
      </c>
      <c r="S272" s="24">
        <v>-3.8</v>
      </c>
      <c r="T272" s="21"/>
      <c r="U272" s="21"/>
      <c r="V272" s="21">
        <v>604.79999999999995</v>
      </c>
      <c r="W272" s="21">
        <v>604.70000000000005</v>
      </c>
      <c r="X272" s="26">
        <v>604.82000000000005</v>
      </c>
      <c r="Y272" s="24">
        <v>-6.3</v>
      </c>
      <c r="Z272" s="21"/>
      <c r="AA272" s="21">
        <f t="shared" si="35"/>
        <v>430.7</v>
      </c>
      <c r="AB272" s="21">
        <v>436.1</v>
      </c>
      <c r="AC272" s="21">
        <v>430.7</v>
      </c>
      <c r="AD272" s="26">
        <v>424.27</v>
      </c>
      <c r="AE272" s="24">
        <v>-2.5</v>
      </c>
      <c r="AF272" s="21"/>
      <c r="AG272" s="21">
        <f t="shared" si="36"/>
        <v>68.099999999999994</v>
      </c>
      <c r="AH272" s="21">
        <v>68.7</v>
      </c>
      <c r="AI272" s="21">
        <v>68.099999999999994</v>
      </c>
      <c r="AJ272" s="26">
        <v>67.09</v>
      </c>
      <c r="AK272" s="24">
        <v>-0.6</v>
      </c>
      <c r="AL272" s="21"/>
      <c r="AM272" s="21">
        <f t="shared" si="37"/>
        <v>28.8</v>
      </c>
      <c r="AN272" s="21">
        <v>27.9</v>
      </c>
      <c r="AO272" s="21">
        <v>28.8</v>
      </c>
      <c r="AP272" s="26">
        <v>29.85</v>
      </c>
      <c r="AQ272" s="24">
        <v>-0.3</v>
      </c>
      <c r="AR272" s="21"/>
      <c r="AS272" s="21">
        <f t="shared" si="38"/>
        <v>71.2</v>
      </c>
      <c r="AT272" s="21">
        <v>72.099999999999994</v>
      </c>
      <c r="AU272" s="21">
        <v>71.2</v>
      </c>
      <c r="AV272" s="26">
        <v>70.150000000000006</v>
      </c>
      <c r="AW272" s="24">
        <v>0.3</v>
      </c>
      <c r="AX272" s="21"/>
      <c r="AY272" s="21">
        <f t="shared" si="39"/>
        <v>4.3</v>
      </c>
      <c r="AZ272" s="21">
        <v>4.7</v>
      </c>
      <c r="BA272" s="21">
        <v>4.3</v>
      </c>
      <c r="BB272" s="26">
        <v>4.3600000000000003</v>
      </c>
      <c r="BC272" s="21">
        <v>1.3</v>
      </c>
      <c r="BD272" s="25"/>
      <c r="BE272" s="25"/>
      <c r="BF272" s="25"/>
    </row>
    <row r="273" spans="1:58" ht="13.2" x14ac:dyDescent="0.25">
      <c r="A273" s="7">
        <v>9</v>
      </c>
      <c r="B273">
        <v>5</v>
      </c>
      <c r="C273" s="21">
        <f t="shared" si="32"/>
        <v>401</v>
      </c>
      <c r="D273" s="21">
        <v>403.1</v>
      </c>
      <c r="E273" s="21">
        <v>401</v>
      </c>
      <c r="F273" s="26">
        <v>405.07</v>
      </c>
      <c r="G273" s="24">
        <v>-8.6999999999999993</v>
      </c>
      <c r="H273" s="21"/>
      <c r="I273" s="21">
        <f t="shared" si="33"/>
        <v>18.8</v>
      </c>
      <c r="J273" s="21">
        <v>16.8</v>
      </c>
      <c r="K273" s="21">
        <v>18.8</v>
      </c>
      <c r="L273" s="26">
        <v>18.89</v>
      </c>
      <c r="M273" s="24">
        <v>4.9000000000000004</v>
      </c>
      <c r="N273" s="21"/>
      <c r="O273" s="21">
        <f t="shared" si="34"/>
        <v>184.7</v>
      </c>
      <c r="P273" s="21">
        <v>184.8</v>
      </c>
      <c r="Q273" s="21">
        <v>184.7</v>
      </c>
      <c r="R273" s="26">
        <v>180.32</v>
      </c>
      <c r="S273" s="24">
        <v>-2.7</v>
      </c>
      <c r="T273" s="21"/>
      <c r="U273" s="21"/>
      <c r="V273" s="21">
        <v>604.70000000000005</v>
      </c>
      <c r="W273" s="21">
        <v>604.5</v>
      </c>
      <c r="X273" s="26">
        <v>604.28</v>
      </c>
      <c r="Y273" s="24">
        <v>-6.4</v>
      </c>
      <c r="Z273" s="21"/>
      <c r="AA273" s="21">
        <f t="shared" si="35"/>
        <v>419.8</v>
      </c>
      <c r="AB273" s="21">
        <v>419.9</v>
      </c>
      <c r="AC273" s="21">
        <v>419.8</v>
      </c>
      <c r="AD273" s="26">
        <v>423.96</v>
      </c>
      <c r="AE273" s="24">
        <v>-3.7</v>
      </c>
      <c r="AF273" s="21"/>
      <c r="AG273" s="21">
        <f t="shared" si="36"/>
        <v>66.3</v>
      </c>
      <c r="AH273" s="21">
        <v>66.7</v>
      </c>
      <c r="AI273" s="21">
        <v>66.3</v>
      </c>
      <c r="AJ273" s="26">
        <v>67.03</v>
      </c>
      <c r="AK273" s="24">
        <v>-0.7</v>
      </c>
      <c r="AL273" s="21"/>
      <c r="AM273" s="21">
        <f t="shared" si="37"/>
        <v>30.5</v>
      </c>
      <c r="AN273" s="21">
        <v>30.6</v>
      </c>
      <c r="AO273" s="21">
        <v>30.5</v>
      </c>
      <c r="AP273" s="26">
        <v>29.84</v>
      </c>
      <c r="AQ273" s="24">
        <v>-0.1</v>
      </c>
      <c r="AR273" s="21"/>
      <c r="AS273" s="21">
        <f t="shared" si="38"/>
        <v>69.5</v>
      </c>
      <c r="AT273" s="21">
        <v>69.400000000000006</v>
      </c>
      <c r="AU273" s="21">
        <v>69.5</v>
      </c>
      <c r="AV273" s="26">
        <v>70.16</v>
      </c>
      <c r="AW273" s="24">
        <v>0.1</v>
      </c>
      <c r="AX273" s="21"/>
      <c r="AY273" s="21">
        <f t="shared" si="39"/>
        <v>4.5</v>
      </c>
      <c r="AZ273" s="21">
        <v>4</v>
      </c>
      <c r="BA273" s="21">
        <v>4.5</v>
      </c>
      <c r="BB273" s="26">
        <v>4.46</v>
      </c>
      <c r="BC273" s="21">
        <v>1.2</v>
      </c>
      <c r="BD273" s="25"/>
      <c r="BE273" s="25"/>
      <c r="BF273" s="25"/>
    </row>
    <row r="274" spans="1:58" ht="13.2" x14ac:dyDescent="0.25">
      <c r="A274" s="7">
        <v>9</v>
      </c>
      <c r="B274">
        <v>6</v>
      </c>
      <c r="C274" s="21">
        <f t="shared" si="32"/>
        <v>399.7</v>
      </c>
      <c r="D274" s="21">
        <v>394.1</v>
      </c>
      <c r="E274" s="21">
        <v>399.7</v>
      </c>
      <c r="F274" s="26">
        <v>404.33</v>
      </c>
      <c r="G274" s="24">
        <v>-8.9</v>
      </c>
      <c r="H274" s="21"/>
      <c r="I274" s="21">
        <f t="shared" si="33"/>
        <v>21.1</v>
      </c>
      <c r="J274" s="21">
        <v>20.3</v>
      </c>
      <c r="K274" s="21">
        <v>21.1</v>
      </c>
      <c r="L274" s="26">
        <v>19.23</v>
      </c>
      <c r="M274" s="24">
        <v>4</v>
      </c>
      <c r="N274" s="21"/>
      <c r="O274" s="21">
        <f t="shared" si="34"/>
        <v>182.9</v>
      </c>
      <c r="P274" s="21">
        <v>189.4</v>
      </c>
      <c r="Q274" s="21">
        <v>182.9</v>
      </c>
      <c r="R274" s="26">
        <v>180.18</v>
      </c>
      <c r="S274" s="24">
        <v>-1.7</v>
      </c>
      <c r="T274" s="21"/>
      <c r="U274" s="21"/>
      <c r="V274" s="21">
        <v>603.79999999999995</v>
      </c>
      <c r="W274" s="21">
        <v>603.79999999999995</v>
      </c>
      <c r="X274" s="26">
        <v>603.74</v>
      </c>
      <c r="Y274" s="24">
        <v>-6.6</v>
      </c>
      <c r="Z274" s="21"/>
      <c r="AA274" s="21">
        <f t="shared" si="35"/>
        <v>420.9</v>
      </c>
      <c r="AB274" s="21">
        <v>414.4</v>
      </c>
      <c r="AC274" s="21">
        <v>420.9</v>
      </c>
      <c r="AD274" s="26">
        <v>423.56</v>
      </c>
      <c r="AE274" s="24">
        <v>-4.8</v>
      </c>
      <c r="AF274" s="21"/>
      <c r="AG274" s="21">
        <f t="shared" si="36"/>
        <v>66.2</v>
      </c>
      <c r="AH274" s="21">
        <v>65.3</v>
      </c>
      <c r="AI274" s="21">
        <v>66.2</v>
      </c>
      <c r="AJ274" s="26">
        <v>66.97</v>
      </c>
      <c r="AK274" s="24">
        <v>-0.7</v>
      </c>
      <c r="AL274" s="21"/>
      <c r="AM274" s="21">
        <f t="shared" si="37"/>
        <v>30.3</v>
      </c>
      <c r="AN274" s="21">
        <v>31.4</v>
      </c>
      <c r="AO274" s="21">
        <v>30.3</v>
      </c>
      <c r="AP274" s="26">
        <v>29.84</v>
      </c>
      <c r="AQ274" s="24">
        <v>0</v>
      </c>
      <c r="AR274" s="21"/>
      <c r="AS274" s="21">
        <f t="shared" si="38"/>
        <v>69.7</v>
      </c>
      <c r="AT274" s="21">
        <v>68.599999999999994</v>
      </c>
      <c r="AU274" s="21">
        <v>69.7</v>
      </c>
      <c r="AV274" s="26">
        <v>70.16</v>
      </c>
      <c r="AW274" s="24">
        <v>0</v>
      </c>
      <c r="AX274" s="21"/>
      <c r="AY274" s="21">
        <f t="shared" si="39"/>
        <v>5</v>
      </c>
      <c r="AZ274" s="21">
        <v>4.9000000000000004</v>
      </c>
      <c r="BA274" s="21">
        <v>5</v>
      </c>
      <c r="BB274" s="26">
        <v>4.54</v>
      </c>
      <c r="BC274" s="21">
        <v>1</v>
      </c>
      <c r="BD274" s="25"/>
      <c r="BE274" s="25"/>
      <c r="BF274" s="25"/>
    </row>
    <row r="275" spans="1:58" ht="13.2" x14ac:dyDescent="0.25">
      <c r="A275" s="7">
        <v>9</v>
      </c>
      <c r="B275">
        <v>7</v>
      </c>
      <c r="C275" s="21">
        <f t="shared" si="32"/>
        <v>403.1</v>
      </c>
      <c r="D275" s="21">
        <v>404.9</v>
      </c>
      <c r="E275" s="21">
        <v>403.1</v>
      </c>
      <c r="F275" s="26">
        <v>403.62</v>
      </c>
      <c r="G275" s="24">
        <v>-8.5</v>
      </c>
      <c r="H275" s="21"/>
      <c r="I275" s="21">
        <f t="shared" si="33"/>
        <v>16.7</v>
      </c>
      <c r="J275" s="21">
        <v>18</v>
      </c>
      <c r="K275" s="21">
        <v>16.7</v>
      </c>
      <c r="L275" s="26">
        <v>19.47</v>
      </c>
      <c r="M275" s="24">
        <v>2.9</v>
      </c>
      <c r="N275" s="21"/>
      <c r="O275" s="21">
        <f t="shared" si="34"/>
        <v>183.3</v>
      </c>
      <c r="P275" s="21">
        <v>180.2</v>
      </c>
      <c r="Q275" s="21">
        <v>183.3</v>
      </c>
      <c r="R275" s="26">
        <v>180.09</v>
      </c>
      <c r="S275" s="24">
        <v>-1.1000000000000001</v>
      </c>
      <c r="T275" s="21"/>
      <c r="U275" s="21"/>
      <c r="V275" s="21">
        <v>603.1</v>
      </c>
      <c r="W275" s="21">
        <v>603.1</v>
      </c>
      <c r="X275" s="26">
        <v>603.17999999999995</v>
      </c>
      <c r="Y275" s="24">
        <v>-6.7</v>
      </c>
      <c r="Z275" s="21"/>
      <c r="AA275" s="21">
        <f t="shared" si="35"/>
        <v>419.8</v>
      </c>
      <c r="AB275" s="21">
        <v>422.9</v>
      </c>
      <c r="AC275" s="21">
        <v>419.8</v>
      </c>
      <c r="AD275" s="26">
        <v>423.09</v>
      </c>
      <c r="AE275" s="24">
        <v>-5.6</v>
      </c>
      <c r="AF275" s="21"/>
      <c r="AG275" s="21">
        <f t="shared" si="36"/>
        <v>66.8</v>
      </c>
      <c r="AH275" s="21">
        <v>67.099999999999994</v>
      </c>
      <c r="AI275" s="21">
        <v>66.8</v>
      </c>
      <c r="AJ275" s="26">
        <v>66.92</v>
      </c>
      <c r="AK275" s="24">
        <v>-0.7</v>
      </c>
      <c r="AL275" s="21"/>
      <c r="AM275" s="21">
        <f t="shared" si="37"/>
        <v>30.4</v>
      </c>
      <c r="AN275" s="21">
        <v>29.9</v>
      </c>
      <c r="AO275" s="21">
        <v>30.4</v>
      </c>
      <c r="AP275" s="26">
        <v>29.86</v>
      </c>
      <c r="AQ275" s="24">
        <v>0.2</v>
      </c>
      <c r="AR275" s="21"/>
      <c r="AS275" s="21">
        <f t="shared" si="38"/>
        <v>69.599999999999994</v>
      </c>
      <c r="AT275" s="21">
        <v>70.099999999999994</v>
      </c>
      <c r="AU275" s="21">
        <v>69.599999999999994</v>
      </c>
      <c r="AV275" s="26">
        <v>70.14</v>
      </c>
      <c r="AW275" s="24">
        <v>-0.2</v>
      </c>
      <c r="AX275" s="21"/>
      <c r="AY275" s="21">
        <f t="shared" si="39"/>
        <v>4</v>
      </c>
      <c r="AZ275" s="21">
        <v>4.3</v>
      </c>
      <c r="BA275" s="21">
        <v>4</v>
      </c>
      <c r="BB275" s="26">
        <v>4.5999999999999996</v>
      </c>
      <c r="BC275" s="21">
        <v>0.8</v>
      </c>
      <c r="BD275" s="25"/>
      <c r="BE275" s="25"/>
      <c r="BF275" s="25"/>
    </row>
    <row r="276" spans="1:58" ht="13.2" x14ac:dyDescent="0.25">
      <c r="A276" s="7">
        <v>9</v>
      </c>
      <c r="B276">
        <v>8</v>
      </c>
      <c r="C276" s="21">
        <f t="shared" si="32"/>
        <v>400.1</v>
      </c>
      <c r="D276" s="21">
        <v>402.1</v>
      </c>
      <c r="E276" s="21">
        <v>400.1</v>
      </c>
      <c r="F276" s="26">
        <v>402.94</v>
      </c>
      <c r="G276" s="24">
        <v>-8.1999999999999993</v>
      </c>
      <c r="H276" s="21"/>
      <c r="I276" s="21">
        <f t="shared" si="33"/>
        <v>20.9</v>
      </c>
      <c r="J276" s="21">
        <v>17.899999999999999</v>
      </c>
      <c r="K276" s="21">
        <v>20.9</v>
      </c>
      <c r="L276" s="26">
        <v>19.62</v>
      </c>
      <c r="M276" s="24">
        <v>1.8</v>
      </c>
      <c r="N276" s="21"/>
      <c r="O276" s="21">
        <f t="shared" si="34"/>
        <v>181.8</v>
      </c>
      <c r="P276" s="21">
        <v>182.7</v>
      </c>
      <c r="Q276" s="21">
        <v>181.8</v>
      </c>
      <c r="R276" s="26">
        <v>180.06</v>
      </c>
      <c r="S276" s="24">
        <v>-0.3</v>
      </c>
      <c r="T276" s="21"/>
      <c r="U276" s="21"/>
      <c r="V276" s="21">
        <v>602.70000000000005</v>
      </c>
      <c r="W276" s="21">
        <v>602.70000000000005</v>
      </c>
      <c r="X276" s="26">
        <v>602.62</v>
      </c>
      <c r="Y276" s="24">
        <v>-6.8</v>
      </c>
      <c r="Z276" s="21"/>
      <c r="AA276" s="21">
        <f t="shared" si="35"/>
        <v>421</v>
      </c>
      <c r="AB276" s="21">
        <v>420</v>
      </c>
      <c r="AC276" s="21">
        <v>421</v>
      </c>
      <c r="AD276" s="26">
        <v>422.56</v>
      </c>
      <c r="AE276" s="24">
        <v>-6.5</v>
      </c>
      <c r="AF276" s="21"/>
      <c r="AG276" s="21">
        <f t="shared" si="36"/>
        <v>66.400000000000006</v>
      </c>
      <c r="AH276" s="21">
        <v>66.7</v>
      </c>
      <c r="AI276" s="21">
        <v>66.400000000000006</v>
      </c>
      <c r="AJ276" s="26">
        <v>66.86</v>
      </c>
      <c r="AK276" s="24">
        <v>-0.6</v>
      </c>
      <c r="AL276" s="21"/>
      <c r="AM276" s="21">
        <f t="shared" si="37"/>
        <v>30.2</v>
      </c>
      <c r="AN276" s="21">
        <v>30.3</v>
      </c>
      <c r="AO276" s="21">
        <v>30.2</v>
      </c>
      <c r="AP276" s="26">
        <v>29.88</v>
      </c>
      <c r="AQ276" s="24">
        <v>0.3</v>
      </c>
      <c r="AR276" s="21"/>
      <c r="AS276" s="21">
        <f t="shared" si="38"/>
        <v>69.8</v>
      </c>
      <c r="AT276" s="21">
        <v>69.7</v>
      </c>
      <c r="AU276" s="21">
        <v>69.8</v>
      </c>
      <c r="AV276" s="26">
        <v>70.12</v>
      </c>
      <c r="AW276" s="24">
        <v>-0.3</v>
      </c>
      <c r="AX276" s="21"/>
      <c r="AY276" s="21">
        <f t="shared" si="39"/>
        <v>5</v>
      </c>
      <c r="AZ276" s="21">
        <v>4.3</v>
      </c>
      <c r="BA276" s="21">
        <v>5</v>
      </c>
      <c r="BB276" s="26">
        <v>4.6399999999999997</v>
      </c>
      <c r="BC276" s="21">
        <v>0.5</v>
      </c>
      <c r="BD276" s="25"/>
      <c r="BE276" s="25"/>
      <c r="BF276" s="25"/>
    </row>
    <row r="277" spans="1:58" ht="13.2" x14ac:dyDescent="0.25">
      <c r="A277" s="7">
        <v>9</v>
      </c>
      <c r="B277">
        <v>9</v>
      </c>
      <c r="C277" s="21">
        <f t="shared" si="32"/>
        <v>399</v>
      </c>
      <c r="D277" s="21">
        <v>396.8</v>
      </c>
      <c r="E277" s="21">
        <v>399</v>
      </c>
      <c r="F277" s="26">
        <v>402.28</v>
      </c>
      <c r="G277" s="24">
        <v>-7.9</v>
      </c>
      <c r="H277" s="21"/>
      <c r="I277" s="21">
        <f t="shared" si="33"/>
        <v>22.1</v>
      </c>
      <c r="J277" s="21">
        <v>21.7</v>
      </c>
      <c r="K277" s="21">
        <v>22.1</v>
      </c>
      <c r="L277" s="26">
        <v>19.7</v>
      </c>
      <c r="M277" s="24">
        <v>0.9</v>
      </c>
      <c r="N277" s="21"/>
      <c r="O277" s="21">
        <f t="shared" si="34"/>
        <v>181</v>
      </c>
      <c r="P277" s="21">
        <v>183.6</v>
      </c>
      <c r="Q277" s="21">
        <v>181</v>
      </c>
      <c r="R277" s="26">
        <v>180.07</v>
      </c>
      <c r="S277" s="24">
        <v>0.1</v>
      </c>
      <c r="T277" s="21"/>
      <c r="U277" s="21"/>
      <c r="V277" s="21">
        <v>602.1</v>
      </c>
      <c r="W277" s="21">
        <v>602.20000000000005</v>
      </c>
      <c r="X277" s="26">
        <v>602.04999999999995</v>
      </c>
      <c r="Y277" s="24">
        <v>-6.9</v>
      </c>
      <c r="Z277" s="21"/>
      <c r="AA277" s="21">
        <f t="shared" si="35"/>
        <v>421.1</v>
      </c>
      <c r="AB277" s="21">
        <v>418.5</v>
      </c>
      <c r="AC277" s="21">
        <v>421.1</v>
      </c>
      <c r="AD277" s="26">
        <v>421.98</v>
      </c>
      <c r="AE277" s="24">
        <v>-7</v>
      </c>
      <c r="AF277" s="21"/>
      <c r="AG277" s="21">
        <f t="shared" si="36"/>
        <v>66.3</v>
      </c>
      <c r="AH277" s="21">
        <v>65.900000000000006</v>
      </c>
      <c r="AI277" s="21">
        <v>66.3</v>
      </c>
      <c r="AJ277" s="26">
        <v>66.819999999999993</v>
      </c>
      <c r="AK277" s="24">
        <v>-0.5</v>
      </c>
      <c r="AL277" s="21"/>
      <c r="AM277" s="21">
        <f t="shared" si="37"/>
        <v>30.1</v>
      </c>
      <c r="AN277" s="21">
        <v>30.5</v>
      </c>
      <c r="AO277" s="21">
        <v>30.1</v>
      </c>
      <c r="AP277" s="26">
        <v>29.91</v>
      </c>
      <c r="AQ277" s="24">
        <v>0.4</v>
      </c>
      <c r="AR277" s="21"/>
      <c r="AS277" s="21">
        <f t="shared" si="38"/>
        <v>69.900000000000006</v>
      </c>
      <c r="AT277" s="21">
        <v>69.5</v>
      </c>
      <c r="AU277" s="21">
        <v>69.900000000000006</v>
      </c>
      <c r="AV277" s="26">
        <v>70.09</v>
      </c>
      <c r="AW277" s="24">
        <v>-0.4</v>
      </c>
      <c r="AX277" s="21"/>
      <c r="AY277" s="21">
        <f t="shared" si="39"/>
        <v>5.3</v>
      </c>
      <c r="AZ277" s="21">
        <v>5.2</v>
      </c>
      <c r="BA277" s="21">
        <v>5.3</v>
      </c>
      <c r="BB277" s="26">
        <v>4.67</v>
      </c>
      <c r="BC277" s="21">
        <v>0.3</v>
      </c>
      <c r="BD277" s="25"/>
      <c r="BE277" s="25"/>
      <c r="BF277" s="25"/>
    </row>
    <row r="278" spans="1:58" ht="13.2" x14ac:dyDescent="0.25">
      <c r="A278" s="7">
        <v>9</v>
      </c>
      <c r="B278">
        <v>10</v>
      </c>
      <c r="C278" s="21">
        <f t="shared" si="32"/>
        <v>405.4</v>
      </c>
      <c r="D278" s="21">
        <v>408.8</v>
      </c>
      <c r="E278" s="21">
        <v>405.4</v>
      </c>
      <c r="F278" s="26">
        <v>401.69</v>
      </c>
      <c r="G278" s="24">
        <v>-7</v>
      </c>
      <c r="H278" s="21"/>
      <c r="I278" s="21">
        <f t="shared" si="33"/>
        <v>18</v>
      </c>
      <c r="J278" s="21">
        <v>18.3</v>
      </c>
      <c r="K278" s="21">
        <v>18</v>
      </c>
      <c r="L278" s="26">
        <v>19.72</v>
      </c>
      <c r="M278" s="24">
        <v>0.2</v>
      </c>
      <c r="N278" s="21"/>
      <c r="O278" s="21">
        <f t="shared" si="34"/>
        <v>178.2</v>
      </c>
      <c r="P278" s="21">
        <v>174.4</v>
      </c>
      <c r="Q278" s="21">
        <v>178.2</v>
      </c>
      <c r="R278" s="26">
        <v>180.06</v>
      </c>
      <c r="S278" s="24">
        <v>-0.1</v>
      </c>
      <c r="T278" s="21"/>
      <c r="U278" s="21"/>
      <c r="V278" s="21">
        <v>601.5</v>
      </c>
      <c r="W278" s="21">
        <v>601.6</v>
      </c>
      <c r="X278" s="26">
        <v>601.47</v>
      </c>
      <c r="Y278" s="24">
        <v>-6.9</v>
      </c>
      <c r="Z278" s="21"/>
      <c r="AA278" s="21">
        <f t="shared" si="35"/>
        <v>423.4</v>
      </c>
      <c r="AB278" s="21">
        <v>427.1</v>
      </c>
      <c r="AC278" s="21">
        <v>423.4</v>
      </c>
      <c r="AD278" s="26">
        <v>421.41</v>
      </c>
      <c r="AE278" s="24">
        <v>-6.8</v>
      </c>
      <c r="AF278" s="21"/>
      <c r="AG278" s="21">
        <f t="shared" si="36"/>
        <v>67.400000000000006</v>
      </c>
      <c r="AH278" s="21">
        <v>68</v>
      </c>
      <c r="AI278" s="21">
        <v>67.400000000000006</v>
      </c>
      <c r="AJ278" s="26">
        <v>66.790000000000006</v>
      </c>
      <c r="AK278" s="24">
        <v>-0.4</v>
      </c>
      <c r="AL278" s="21"/>
      <c r="AM278" s="21">
        <f t="shared" si="37"/>
        <v>29.6</v>
      </c>
      <c r="AN278" s="21">
        <v>29</v>
      </c>
      <c r="AO278" s="21">
        <v>29.6</v>
      </c>
      <c r="AP278" s="26">
        <v>29.94</v>
      </c>
      <c r="AQ278" s="24">
        <v>0.3</v>
      </c>
      <c r="AR278" s="21"/>
      <c r="AS278" s="21">
        <f t="shared" si="38"/>
        <v>70.400000000000006</v>
      </c>
      <c r="AT278" s="21">
        <v>71</v>
      </c>
      <c r="AU278" s="21">
        <v>70.400000000000006</v>
      </c>
      <c r="AV278" s="26">
        <v>70.06</v>
      </c>
      <c r="AW278" s="24">
        <v>-0.3</v>
      </c>
      <c r="AX278" s="21"/>
      <c r="AY278" s="21">
        <f t="shared" si="39"/>
        <v>4.2</v>
      </c>
      <c r="AZ278" s="21">
        <v>4.3</v>
      </c>
      <c r="BA278" s="21">
        <v>4.2</v>
      </c>
      <c r="BB278" s="26">
        <v>4.68</v>
      </c>
      <c r="BC278" s="21">
        <v>0.1</v>
      </c>
      <c r="BD278" s="25"/>
      <c r="BE278" s="25"/>
      <c r="BF278" s="25"/>
    </row>
    <row r="279" spans="1:58" ht="13.2" x14ac:dyDescent="0.25">
      <c r="A279" s="7">
        <v>9</v>
      </c>
      <c r="B279">
        <v>11</v>
      </c>
      <c r="C279" s="21">
        <f t="shared" si="32"/>
        <v>397.9</v>
      </c>
      <c r="D279" s="21">
        <v>399.6</v>
      </c>
      <c r="E279" s="21">
        <v>397.9</v>
      </c>
      <c r="F279" s="26">
        <v>401.17</v>
      </c>
      <c r="G279" s="24">
        <v>-6.2</v>
      </c>
      <c r="H279" s="21"/>
      <c r="I279" s="21">
        <f t="shared" si="33"/>
        <v>18.2</v>
      </c>
      <c r="J279" s="21">
        <v>16.100000000000001</v>
      </c>
      <c r="K279" s="21">
        <v>18.2</v>
      </c>
      <c r="L279" s="26">
        <v>19.71</v>
      </c>
      <c r="M279" s="24">
        <v>-0.1</v>
      </c>
      <c r="N279" s="21"/>
      <c r="O279" s="21">
        <f t="shared" si="34"/>
        <v>184.6</v>
      </c>
      <c r="P279" s="21">
        <v>185</v>
      </c>
      <c r="Q279" s="21">
        <v>184.6</v>
      </c>
      <c r="R279" s="26">
        <v>180.01</v>
      </c>
      <c r="S279" s="24">
        <v>-0.7</v>
      </c>
      <c r="T279" s="21"/>
      <c r="U279" s="21"/>
      <c r="V279" s="21">
        <v>600.6</v>
      </c>
      <c r="W279" s="21">
        <v>600.70000000000005</v>
      </c>
      <c r="X279" s="26">
        <v>600.89</v>
      </c>
      <c r="Y279" s="24">
        <v>-6.9</v>
      </c>
      <c r="Z279" s="21"/>
      <c r="AA279" s="21">
        <f t="shared" si="35"/>
        <v>416.1</v>
      </c>
      <c r="AB279" s="21">
        <v>415.7</v>
      </c>
      <c r="AC279" s="21">
        <v>416.1</v>
      </c>
      <c r="AD279" s="26">
        <v>420.88</v>
      </c>
      <c r="AE279" s="24">
        <v>-6.3</v>
      </c>
      <c r="AF279" s="21"/>
      <c r="AG279" s="21">
        <f t="shared" si="36"/>
        <v>66.2</v>
      </c>
      <c r="AH279" s="21">
        <v>66.5</v>
      </c>
      <c r="AI279" s="21">
        <v>66.2</v>
      </c>
      <c r="AJ279" s="26">
        <v>66.760000000000005</v>
      </c>
      <c r="AK279" s="24">
        <v>-0.3</v>
      </c>
      <c r="AL279" s="21"/>
      <c r="AM279" s="21">
        <f t="shared" si="37"/>
        <v>30.7</v>
      </c>
      <c r="AN279" s="21">
        <v>30.8</v>
      </c>
      <c r="AO279" s="21">
        <v>30.7</v>
      </c>
      <c r="AP279" s="26">
        <v>29.96</v>
      </c>
      <c r="AQ279" s="24">
        <v>0.2</v>
      </c>
      <c r="AR279" s="21"/>
      <c r="AS279" s="21">
        <f t="shared" si="38"/>
        <v>69.3</v>
      </c>
      <c r="AT279" s="21">
        <v>69.2</v>
      </c>
      <c r="AU279" s="21">
        <v>69.3</v>
      </c>
      <c r="AV279" s="26">
        <v>70.040000000000006</v>
      </c>
      <c r="AW279" s="24">
        <v>-0.2</v>
      </c>
      <c r="AX279" s="21"/>
      <c r="AY279" s="21">
        <f t="shared" si="39"/>
        <v>4.4000000000000004</v>
      </c>
      <c r="AZ279" s="21">
        <v>3.9</v>
      </c>
      <c r="BA279" s="21">
        <v>4.4000000000000004</v>
      </c>
      <c r="BB279" s="26">
        <v>4.68</v>
      </c>
      <c r="BC279" s="21">
        <v>0</v>
      </c>
      <c r="BD279" s="25"/>
      <c r="BE279" s="25"/>
      <c r="BF279" s="25"/>
    </row>
    <row r="280" spans="1:58" ht="13.2" x14ac:dyDescent="0.25">
      <c r="A280" s="7">
        <v>9</v>
      </c>
      <c r="B280">
        <v>12</v>
      </c>
      <c r="C280" s="21">
        <f t="shared" si="32"/>
        <v>402.1</v>
      </c>
      <c r="D280" s="21">
        <v>398.2</v>
      </c>
      <c r="E280" s="21">
        <v>402.1</v>
      </c>
      <c r="F280" s="26">
        <v>400.71</v>
      </c>
      <c r="G280" s="24">
        <v>-5.6</v>
      </c>
      <c r="H280" s="21"/>
      <c r="I280" s="21">
        <f t="shared" si="33"/>
        <v>22.6</v>
      </c>
      <c r="J280" s="21">
        <v>23.7</v>
      </c>
      <c r="K280" s="21">
        <v>22.6</v>
      </c>
      <c r="L280" s="26">
        <v>19.71</v>
      </c>
      <c r="M280" s="24">
        <v>0</v>
      </c>
      <c r="N280" s="21"/>
      <c r="O280" s="21">
        <f t="shared" si="34"/>
        <v>175.3</v>
      </c>
      <c r="P280" s="21">
        <v>178.1</v>
      </c>
      <c r="Q280" s="21">
        <v>175.3</v>
      </c>
      <c r="R280" s="26">
        <v>179.9</v>
      </c>
      <c r="S280" s="24">
        <v>-1.3</v>
      </c>
      <c r="T280" s="21"/>
      <c r="U280" s="21"/>
      <c r="V280" s="21">
        <v>600</v>
      </c>
      <c r="W280" s="21">
        <v>600</v>
      </c>
      <c r="X280" s="26">
        <v>600.30999999999995</v>
      </c>
      <c r="Y280" s="24">
        <v>-6.9</v>
      </c>
      <c r="Z280" s="21"/>
      <c r="AA280" s="21">
        <f t="shared" si="35"/>
        <v>424.8</v>
      </c>
      <c r="AB280" s="21">
        <v>421.9</v>
      </c>
      <c r="AC280" s="21">
        <v>424.8</v>
      </c>
      <c r="AD280" s="26">
        <v>420.42</v>
      </c>
      <c r="AE280" s="24">
        <v>-5.6</v>
      </c>
      <c r="AF280" s="21"/>
      <c r="AG280" s="21">
        <f t="shared" si="36"/>
        <v>67</v>
      </c>
      <c r="AH280" s="21">
        <v>66.400000000000006</v>
      </c>
      <c r="AI280" s="21">
        <v>67</v>
      </c>
      <c r="AJ280" s="26">
        <v>66.75</v>
      </c>
      <c r="AK280" s="24">
        <v>-0.2</v>
      </c>
      <c r="AL280" s="21"/>
      <c r="AM280" s="21">
        <f t="shared" si="37"/>
        <v>29.2</v>
      </c>
      <c r="AN280" s="21">
        <v>29.7</v>
      </c>
      <c r="AO280" s="21">
        <v>29.2</v>
      </c>
      <c r="AP280" s="26">
        <v>29.97</v>
      </c>
      <c r="AQ280" s="24">
        <v>0.1</v>
      </c>
      <c r="AR280" s="21"/>
      <c r="AS280" s="21">
        <f t="shared" si="38"/>
        <v>70.8</v>
      </c>
      <c r="AT280" s="21">
        <v>70.3</v>
      </c>
      <c r="AU280" s="21">
        <v>70.8</v>
      </c>
      <c r="AV280" s="26">
        <v>70.03</v>
      </c>
      <c r="AW280" s="24">
        <v>-0.1</v>
      </c>
      <c r="AX280" s="21"/>
      <c r="AY280" s="21">
        <f t="shared" si="39"/>
        <v>5.3</v>
      </c>
      <c r="AZ280" s="21">
        <v>5.6</v>
      </c>
      <c r="BA280" s="21">
        <v>5.3</v>
      </c>
      <c r="BB280" s="26">
        <v>4.6900000000000004</v>
      </c>
      <c r="BC280" s="21">
        <v>0.1</v>
      </c>
      <c r="BD280" s="25"/>
    </row>
    <row r="281" spans="1:58" ht="13.2" x14ac:dyDescent="0.25">
      <c r="A281" s="7"/>
      <c r="B281">
        <v>1</v>
      </c>
      <c r="C281" s="21">
        <f t="shared" si="32"/>
        <v>404</v>
      </c>
      <c r="D281" s="21">
        <v>405.1</v>
      </c>
      <c r="E281" s="21">
        <v>404</v>
      </c>
      <c r="F281" s="26">
        <v>400.31</v>
      </c>
      <c r="G281" s="24">
        <v>-4.8</v>
      </c>
      <c r="H281" s="21"/>
      <c r="I281" s="21">
        <f t="shared" si="33"/>
        <v>18.3</v>
      </c>
      <c r="J281" s="21">
        <v>20.8</v>
      </c>
      <c r="K281" s="21">
        <v>18.3</v>
      </c>
      <c r="L281" s="26">
        <v>19.71</v>
      </c>
      <c r="M281" s="24">
        <v>0</v>
      </c>
      <c r="N281" s="21"/>
      <c r="O281" s="21">
        <f t="shared" si="34"/>
        <v>177.5</v>
      </c>
      <c r="P281" s="21">
        <v>173.9</v>
      </c>
      <c r="Q281" s="21">
        <v>177.5</v>
      </c>
      <c r="R281" s="26">
        <v>179.73</v>
      </c>
      <c r="S281" s="24">
        <v>-2.1</v>
      </c>
      <c r="T281" s="21"/>
      <c r="U281" s="21"/>
      <c r="V281" s="21">
        <v>599.79999999999995</v>
      </c>
      <c r="W281" s="21">
        <v>599.79999999999995</v>
      </c>
      <c r="X281" s="26">
        <v>599.75</v>
      </c>
      <c r="Y281" s="24">
        <v>-6.8</v>
      </c>
      <c r="Z281" s="21"/>
      <c r="AA281" s="21">
        <f t="shared" si="35"/>
        <v>422.3</v>
      </c>
      <c r="AB281" s="21">
        <v>425.9</v>
      </c>
      <c r="AC281" s="21">
        <v>422.3</v>
      </c>
      <c r="AD281" s="26">
        <v>420.02</v>
      </c>
      <c r="AE281" s="24">
        <v>-4.8</v>
      </c>
      <c r="AF281" s="21"/>
      <c r="AG281" s="21">
        <f t="shared" si="36"/>
        <v>67.400000000000006</v>
      </c>
      <c r="AH281" s="21">
        <v>67.5</v>
      </c>
      <c r="AI281" s="21">
        <v>67.400000000000006</v>
      </c>
      <c r="AJ281" s="26">
        <v>66.75</v>
      </c>
      <c r="AK281" s="24">
        <v>0</v>
      </c>
      <c r="AL281" s="21"/>
      <c r="AM281" s="21">
        <f t="shared" si="37"/>
        <v>29.6</v>
      </c>
      <c r="AN281" s="21">
        <v>29</v>
      </c>
      <c r="AO281" s="21">
        <v>29.6</v>
      </c>
      <c r="AP281" s="26">
        <v>29.97</v>
      </c>
      <c r="AQ281" s="24">
        <v>0</v>
      </c>
      <c r="AR281" s="21"/>
      <c r="AS281" s="21">
        <f t="shared" si="38"/>
        <v>70.400000000000006</v>
      </c>
      <c r="AT281" s="21">
        <v>71</v>
      </c>
      <c r="AU281" s="21">
        <v>70.400000000000006</v>
      </c>
      <c r="AV281" s="26">
        <v>70.03</v>
      </c>
      <c r="AW281" s="24">
        <v>0</v>
      </c>
      <c r="AX281" s="21"/>
      <c r="AY281" s="21">
        <f t="shared" si="39"/>
        <v>4.3</v>
      </c>
      <c r="AZ281" s="21">
        <v>4.9000000000000004</v>
      </c>
      <c r="BA281" s="21">
        <v>4.3</v>
      </c>
      <c r="BB281" s="26">
        <v>4.6900000000000004</v>
      </c>
      <c r="BC281" s="21">
        <v>0.1</v>
      </c>
      <c r="BD281" s="25"/>
    </row>
    <row r="282" spans="1:58" ht="13.2" x14ac:dyDescent="0.25">
      <c r="A282" s="7">
        <v>10</v>
      </c>
      <c r="B282">
        <v>2</v>
      </c>
      <c r="C282" s="21">
        <f t="shared" si="32"/>
        <v>398.8</v>
      </c>
      <c r="D282" s="21">
        <v>399.6</v>
      </c>
      <c r="E282" s="21">
        <v>398.8</v>
      </c>
      <c r="F282" s="26">
        <v>399.95</v>
      </c>
      <c r="G282" s="24">
        <v>-4.3</v>
      </c>
      <c r="H282" s="21"/>
      <c r="I282" s="21">
        <f t="shared" si="33"/>
        <v>17.8</v>
      </c>
      <c r="J282" s="21">
        <v>17.100000000000001</v>
      </c>
      <c r="K282" s="21">
        <v>17.8</v>
      </c>
      <c r="L282" s="26">
        <v>19.72</v>
      </c>
      <c r="M282" s="24">
        <v>0.1</v>
      </c>
      <c r="N282" s="21"/>
      <c r="O282" s="21">
        <f t="shared" si="34"/>
        <v>182.6</v>
      </c>
      <c r="P282" s="21">
        <v>182.4</v>
      </c>
      <c r="Q282" s="21">
        <v>182.6</v>
      </c>
      <c r="R282" s="26">
        <v>179.51</v>
      </c>
      <c r="S282" s="24">
        <v>-2.5</v>
      </c>
      <c r="T282" s="21"/>
      <c r="U282" s="21"/>
      <c r="V282" s="21">
        <v>599.20000000000005</v>
      </c>
      <c r="W282" s="21">
        <v>599.1</v>
      </c>
      <c r="X282" s="26">
        <v>599.19000000000005</v>
      </c>
      <c r="Y282" s="24">
        <v>-6.7</v>
      </c>
      <c r="Z282" s="21"/>
      <c r="AA282" s="21">
        <f t="shared" si="35"/>
        <v>416.6</v>
      </c>
      <c r="AB282" s="21">
        <v>416.7</v>
      </c>
      <c r="AC282" s="21">
        <v>416.6</v>
      </c>
      <c r="AD282" s="26">
        <v>419.67</v>
      </c>
      <c r="AE282" s="24">
        <v>-4.2</v>
      </c>
      <c r="AF282" s="21"/>
      <c r="AG282" s="21">
        <f t="shared" si="36"/>
        <v>66.599999999999994</v>
      </c>
      <c r="AH282" s="21">
        <v>66.7</v>
      </c>
      <c r="AI282" s="21">
        <v>66.599999999999994</v>
      </c>
      <c r="AJ282" s="26">
        <v>66.75</v>
      </c>
      <c r="AK282" s="24">
        <v>0</v>
      </c>
      <c r="AL282" s="21"/>
      <c r="AM282" s="21">
        <f t="shared" si="37"/>
        <v>30.5</v>
      </c>
      <c r="AN282" s="21">
        <v>30.4</v>
      </c>
      <c r="AO282" s="21">
        <v>30.5</v>
      </c>
      <c r="AP282" s="26">
        <v>29.96</v>
      </c>
      <c r="AQ282" s="24">
        <v>-0.1</v>
      </c>
      <c r="AR282" s="21"/>
      <c r="AS282" s="21">
        <f t="shared" si="38"/>
        <v>69.5</v>
      </c>
      <c r="AT282" s="21">
        <v>69.599999999999994</v>
      </c>
      <c r="AU282" s="21">
        <v>69.5</v>
      </c>
      <c r="AV282" s="26">
        <v>70.040000000000006</v>
      </c>
      <c r="AW282" s="24">
        <v>0.1</v>
      </c>
      <c r="AX282" s="21"/>
      <c r="AY282" s="21">
        <f t="shared" si="39"/>
        <v>4.3</v>
      </c>
      <c r="AZ282" s="21">
        <v>4.0999999999999996</v>
      </c>
      <c r="BA282" s="21">
        <v>4.3</v>
      </c>
      <c r="BB282" s="26">
        <v>4.7</v>
      </c>
      <c r="BC282" s="21">
        <v>0.1</v>
      </c>
      <c r="BD282" s="25"/>
    </row>
    <row r="283" spans="1:58" ht="13.2" x14ac:dyDescent="0.25">
      <c r="A283" s="7">
        <v>10</v>
      </c>
      <c r="B283">
        <v>3</v>
      </c>
      <c r="C283" s="21">
        <f t="shared" si="32"/>
        <v>400.9</v>
      </c>
      <c r="D283" s="21">
        <v>396.5</v>
      </c>
      <c r="E283" s="21">
        <v>400.9</v>
      </c>
      <c r="F283" s="26">
        <v>399.61</v>
      </c>
      <c r="G283" s="24">
        <v>-4.0999999999999996</v>
      </c>
      <c r="H283" s="21"/>
      <c r="I283" s="21">
        <f t="shared" si="33"/>
        <v>21.7</v>
      </c>
      <c r="J283" s="21">
        <v>23.9</v>
      </c>
      <c r="K283" s="21">
        <v>21.7</v>
      </c>
      <c r="L283" s="26">
        <v>19.739999999999998</v>
      </c>
      <c r="M283" s="24">
        <v>0.3</v>
      </c>
      <c r="N283" s="21"/>
      <c r="O283" s="21">
        <f t="shared" si="34"/>
        <v>176.2</v>
      </c>
      <c r="P283" s="21">
        <v>178.3</v>
      </c>
      <c r="Q283" s="21">
        <v>176.2</v>
      </c>
      <c r="R283" s="26">
        <v>179.28</v>
      </c>
      <c r="S283" s="24">
        <v>-2.8</v>
      </c>
      <c r="T283" s="21"/>
      <c r="U283" s="21"/>
      <c r="V283" s="21">
        <v>598.79999999999995</v>
      </c>
      <c r="W283" s="21">
        <v>598.70000000000005</v>
      </c>
      <c r="X283" s="26">
        <v>598.64</v>
      </c>
      <c r="Y283" s="24">
        <v>-6.6</v>
      </c>
      <c r="Z283" s="21"/>
      <c r="AA283" s="21">
        <f t="shared" si="35"/>
        <v>422.5</v>
      </c>
      <c r="AB283" s="21">
        <v>420.4</v>
      </c>
      <c r="AC283" s="21">
        <v>422.5</v>
      </c>
      <c r="AD283" s="26">
        <v>419.35</v>
      </c>
      <c r="AE283" s="24">
        <v>-3.8</v>
      </c>
      <c r="AF283" s="21"/>
      <c r="AG283" s="21">
        <f t="shared" si="36"/>
        <v>67</v>
      </c>
      <c r="AH283" s="21">
        <v>66.2</v>
      </c>
      <c r="AI283" s="21">
        <v>67</v>
      </c>
      <c r="AJ283" s="26">
        <v>66.75</v>
      </c>
      <c r="AK283" s="24">
        <v>0</v>
      </c>
      <c r="AL283" s="21"/>
      <c r="AM283" s="21">
        <f t="shared" si="37"/>
        <v>29.4</v>
      </c>
      <c r="AN283" s="21">
        <v>29.8</v>
      </c>
      <c r="AO283" s="21">
        <v>29.4</v>
      </c>
      <c r="AP283" s="26">
        <v>29.95</v>
      </c>
      <c r="AQ283" s="24">
        <v>-0.1</v>
      </c>
      <c r="AR283" s="21"/>
      <c r="AS283" s="21">
        <f t="shared" si="38"/>
        <v>70.599999999999994</v>
      </c>
      <c r="AT283" s="21">
        <v>70.2</v>
      </c>
      <c r="AU283" s="21">
        <v>70.599999999999994</v>
      </c>
      <c r="AV283" s="26">
        <v>70.05</v>
      </c>
      <c r="AW283" s="24">
        <v>0.1</v>
      </c>
      <c r="AX283" s="21"/>
      <c r="AY283" s="21">
        <f t="shared" si="39"/>
        <v>5.0999999999999996</v>
      </c>
      <c r="AZ283" s="21">
        <v>5.7</v>
      </c>
      <c r="BA283" s="21">
        <v>5.0999999999999996</v>
      </c>
      <c r="BB283" s="26">
        <v>4.71</v>
      </c>
      <c r="BC283" s="21">
        <v>0.1</v>
      </c>
      <c r="BD283" s="25"/>
    </row>
    <row r="284" spans="1:58" ht="13.2" x14ac:dyDescent="0.25">
      <c r="A284" s="7">
        <v>10</v>
      </c>
      <c r="B284">
        <v>4</v>
      </c>
      <c r="C284" s="21">
        <f t="shared" si="32"/>
        <v>397</v>
      </c>
      <c r="D284" s="21">
        <v>400.5</v>
      </c>
      <c r="E284" s="21">
        <v>397</v>
      </c>
      <c r="F284" s="26">
        <v>399.28</v>
      </c>
      <c r="G284" s="24">
        <v>-3.9</v>
      </c>
      <c r="H284" s="21"/>
      <c r="I284" s="21">
        <f t="shared" si="33"/>
        <v>21.5</v>
      </c>
      <c r="J284" s="21">
        <v>23.1</v>
      </c>
      <c r="K284" s="21">
        <v>21.5</v>
      </c>
      <c r="L284" s="26">
        <v>19.78</v>
      </c>
      <c r="M284" s="24">
        <v>0.5</v>
      </c>
      <c r="N284" s="21"/>
      <c r="O284" s="21">
        <f t="shared" si="34"/>
        <v>179.6</v>
      </c>
      <c r="P284" s="21">
        <v>174.6</v>
      </c>
      <c r="Q284" s="21">
        <v>179.6</v>
      </c>
      <c r="R284" s="26">
        <v>179.03</v>
      </c>
      <c r="S284" s="24">
        <v>-3.1</v>
      </c>
      <c r="T284" s="21"/>
      <c r="U284" s="21"/>
      <c r="V284" s="21">
        <v>598.20000000000005</v>
      </c>
      <c r="W284" s="21">
        <v>598.1</v>
      </c>
      <c r="X284" s="26">
        <v>598.09</v>
      </c>
      <c r="Y284" s="24">
        <v>-6.5</v>
      </c>
      <c r="Z284" s="21"/>
      <c r="AA284" s="21">
        <f t="shared" si="35"/>
        <v>418.6</v>
      </c>
      <c r="AB284" s="21">
        <v>423.6</v>
      </c>
      <c r="AC284" s="21">
        <v>418.6</v>
      </c>
      <c r="AD284" s="26">
        <v>419.07</v>
      </c>
      <c r="AE284" s="24">
        <v>-3.5</v>
      </c>
      <c r="AF284" s="21"/>
      <c r="AG284" s="21">
        <f t="shared" si="36"/>
        <v>66.400000000000006</v>
      </c>
      <c r="AH284" s="21">
        <v>67</v>
      </c>
      <c r="AI284" s="21">
        <v>66.400000000000006</v>
      </c>
      <c r="AJ284" s="26">
        <v>66.760000000000005</v>
      </c>
      <c r="AK284" s="24">
        <v>0.1</v>
      </c>
      <c r="AL284" s="21"/>
      <c r="AM284" s="21">
        <f t="shared" si="37"/>
        <v>30</v>
      </c>
      <c r="AN284" s="21">
        <v>29.2</v>
      </c>
      <c r="AO284" s="21">
        <v>30</v>
      </c>
      <c r="AP284" s="26">
        <v>29.93</v>
      </c>
      <c r="AQ284" s="24">
        <v>-0.2</v>
      </c>
      <c r="AR284" s="21"/>
      <c r="AS284" s="21">
        <f t="shared" si="38"/>
        <v>70</v>
      </c>
      <c r="AT284" s="21">
        <v>70.8</v>
      </c>
      <c r="AU284" s="21">
        <v>70</v>
      </c>
      <c r="AV284" s="26">
        <v>70.069999999999993</v>
      </c>
      <c r="AW284" s="24">
        <v>0.2</v>
      </c>
      <c r="AX284" s="21"/>
      <c r="AY284" s="21">
        <f t="shared" si="39"/>
        <v>5.0999999999999996</v>
      </c>
      <c r="AZ284" s="21">
        <v>5.4</v>
      </c>
      <c r="BA284" s="21">
        <v>5.0999999999999996</v>
      </c>
      <c r="BB284" s="26">
        <v>4.72</v>
      </c>
      <c r="BC284" s="21">
        <v>0.2</v>
      </c>
      <c r="BD284" s="25"/>
    </row>
    <row r="285" spans="1:58" ht="13.2" x14ac:dyDescent="0.25">
      <c r="A285" s="7">
        <v>10</v>
      </c>
      <c r="B285">
        <v>5</v>
      </c>
      <c r="C285" s="21">
        <f t="shared" si="32"/>
        <v>396.7</v>
      </c>
      <c r="D285" s="21">
        <v>398.1</v>
      </c>
      <c r="E285" s="21">
        <v>396.7</v>
      </c>
      <c r="F285" s="26">
        <v>399.03</v>
      </c>
      <c r="G285" s="24">
        <v>-3.1</v>
      </c>
      <c r="H285" s="21"/>
      <c r="I285" s="21">
        <f t="shared" si="33"/>
        <v>16.5</v>
      </c>
      <c r="J285" s="21">
        <v>14.5</v>
      </c>
      <c r="K285" s="21">
        <v>16.5</v>
      </c>
      <c r="L285" s="26">
        <v>19.86</v>
      </c>
      <c r="M285" s="24">
        <v>0.9</v>
      </c>
      <c r="N285" s="21"/>
      <c r="O285" s="21">
        <f t="shared" si="34"/>
        <v>184.2</v>
      </c>
      <c r="P285" s="21">
        <v>184.9</v>
      </c>
      <c r="Q285" s="21">
        <v>184.2</v>
      </c>
      <c r="R285" s="26">
        <v>178.66</v>
      </c>
      <c r="S285" s="24">
        <v>-4.4000000000000004</v>
      </c>
      <c r="T285" s="21"/>
      <c r="U285" s="21"/>
      <c r="V285" s="21">
        <v>597.5</v>
      </c>
      <c r="W285" s="21">
        <v>597.4</v>
      </c>
      <c r="X285" s="26">
        <v>597.54</v>
      </c>
      <c r="Y285" s="24">
        <v>-6.6</v>
      </c>
      <c r="Z285" s="21"/>
      <c r="AA285" s="21">
        <f t="shared" si="35"/>
        <v>413.2</v>
      </c>
      <c r="AB285" s="21">
        <v>412.6</v>
      </c>
      <c r="AC285" s="21">
        <v>413.2</v>
      </c>
      <c r="AD285" s="26">
        <v>418.88</v>
      </c>
      <c r="AE285" s="24">
        <v>-2.2000000000000002</v>
      </c>
      <c r="AF285" s="21"/>
      <c r="AG285" s="21">
        <f t="shared" si="36"/>
        <v>66.400000000000006</v>
      </c>
      <c r="AH285" s="21">
        <v>66.599999999999994</v>
      </c>
      <c r="AI285" s="21">
        <v>66.400000000000006</v>
      </c>
      <c r="AJ285" s="26">
        <v>66.78</v>
      </c>
      <c r="AK285" s="24">
        <v>0.2</v>
      </c>
      <c r="AL285" s="21"/>
      <c r="AM285" s="21">
        <f t="shared" si="37"/>
        <v>30.8</v>
      </c>
      <c r="AN285" s="21">
        <v>30.9</v>
      </c>
      <c r="AO285" s="21">
        <v>30.8</v>
      </c>
      <c r="AP285" s="26">
        <v>29.9</v>
      </c>
      <c r="AQ285" s="24">
        <v>-0.4</v>
      </c>
      <c r="AR285" s="21"/>
      <c r="AS285" s="21">
        <f t="shared" si="38"/>
        <v>69.2</v>
      </c>
      <c r="AT285" s="21">
        <v>69.099999999999994</v>
      </c>
      <c r="AU285" s="21">
        <v>69.2</v>
      </c>
      <c r="AV285" s="26">
        <v>70.099999999999994</v>
      </c>
      <c r="AW285" s="24">
        <v>0.4</v>
      </c>
      <c r="AX285" s="21"/>
      <c r="AY285" s="21">
        <f t="shared" si="39"/>
        <v>4</v>
      </c>
      <c r="AZ285" s="21">
        <v>3.5</v>
      </c>
      <c r="BA285" s="21">
        <v>4</v>
      </c>
      <c r="BB285" s="26">
        <v>4.74</v>
      </c>
      <c r="BC285" s="21">
        <v>0.2</v>
      </c>
      <c r="BD285" s="25"/>
    </row>
    <row r="286" spans="1:58" ht="13.2" x14ac:dyDescent="0.25">
      <c r="A286" s="7">
        <v>10</v>
      </c>
      <c r="B286">
        <v>6</v>
      </c>
      <c r="C286" s="21">
        <f t="shared" si="32"/>
        <v>402.1</v>
      </c>
      <c r="D286" s="21">
        <v>398.1</v>
      </c>
      <c r="E286" s="21">
        <v>402.1</v>
      </c>
      <c r="F286" s="26">
        <v>398.94</v>
      </c>
      <c r="G286" s="24">
        <v>-1</v>
      </c>
      <c r="H286" s="21"/>
      <c r="I286" s="21">
        <f t="shared" si="33"/>
        <v>20.8</v>
      </c>
      <c r="J286" s="21">
        <v>20.100000000000001</v>
      </c>
      <c r="K286" s="21">
        <v>20.8</v>
      </c>
      <c r="L286" s="26">
        <v>19.96</v>
      </c>
      <c r="M286" s="24">
        <v>1.2</v>
      </c>
      <c r="N286" s="21"/>
      <c r="O286" s="21">
        <f t="shared" si="34"/>
        <v>174</v>
      </c>
      <c r="P286" s="21">
        <v>178.7</v>
      </c>
      <c r="Q286" s="21">
        <v>174</v>
      </c>
      <c r="R286" s="26">
        <v>178.08</v>
      </c>
      <c r="S286" s="24">
        <v>-7</v>
      </c>
      <c r="T286" s="21"/>
      <c r="U286" s="21"/>
      <c r="V286" s="21">
        <v>597</v>
      </c>
      <c r="W286" s="21">
        <v>597</v>
      </c>
      <c r="X286" s="26">
        <v>596.98</v>
      </c>
      <c r="Y286" s="24">
        <v>-6.8</v>
      </c>
      <c r="Z286" s="21"/>
      <c r="AA286" s="21">
        <f t="shared" si="35"/>
        <v>423</v>
      </c>
      <c r="AB286" s="21">
        <v>418.3</v>
      </c>
      <c r="AC286" s="21">
        <v>423</v>
      </c>
      <c r="AD286" s="26">
        <v>418.9</v>
      </c>
      <c r="AE286" s="24">
        <v>0.2</v>
      </c>
      <c r="AF286" s="21"/>
      <c r="AG286" s="21">
        <f t="shared" si="36"/>
        <v>67.400000000000006</v>
      </c>
      <c r="AH286" s="21">
        <v>66.7</v>
      </c>
      <c r="AI286" s="21">
        <v>67.400000000000006</v>
      </c>
      <c r="AJ286" s="26">
        <v>66.83</v>
      </c>
      <c r="AK286" s="24">
        <v>0.6</v>
      </c>
      <c r="AL286" s="21"/>
      <c r="AM286" s="21">
        <f t="shared" si="37"/>
        <v>29.1</v>
      </c>
      <c r="AN286" s="21">
        <v>29.9</v>
      </c>
      <c r="AO286" s="21">
        <v>29.1</v>
      </c>
      <c r="AP286" s="26">
        <v>29.83</v>
      </c>
      <c r="AQ286" s="24">
        <v>-0.8</v>
      </c>
      <c r="AR286" s="21"/>
      <c r="AS286" s="21">
        <f t="shared" si="38"/>
        <v>70.900000000000006</v>
      </c>
      <c r="AT286" s="21">
        <v>70.099999999999994</v>
      </c>
      <c r="AU286" s="21">
        <v>70.900000000000006</v>
      </c>
      <c r="AV286" s="26">
        <v>70.17</v>
      </c>
      <c r="AW286" s="24">
        <v>0.8</v>
      </c>
      <c r="AX286" s="21"/>
      <c r="AY286" s="21">
        <f t="shared" si="39"/>
        <v>4.9000000000000004</v>
      </c>
      <c r="AZ286" s="21">
        <v>4.8</v>
      </c>
      <c r="BA286" s="21">
        <v>4.9000000000000004</v>
      </c>
      <c r="BB286" s="26">
        <v>4.76</v>
      </c>
      <c r="BC286" s="21">
        <v>0.3</v>
      </c>
      <c r="BD286" s="25"/>
    </row>
    <row r="287" spans="1:58" ht="13.2" x14ac:dyDescent="0.25">
      <c r="A287" s="7">
        <v>10</v>
      </c>
      <c r="B287">
        <v>7</v>
      </c>
      <c r="C287" s="21">
        <f t="shared" si="32"/>
        <v>396.6</v>
      </c>
      <c r="D287" s="21">
        <v>396.8</v>
      </c>
      <c r="E287" s="21">
        <v>396.6</v>
      </c>
      <c r="F287" s="26">
        <v>399.08</v>
      </c>
      <c r="G287" s="24">
        <v>1.6</v>
      </c>
      <c r="H287" s="21"/>
      <c r="I287" s="21">
        <f t="shared" si="33"/>
        <v>21.7</v>
      </c>
      <c r="J287" s="21">
        <v>22.8</v>
      </c>
      <c r="K287" s="21">
        <v>21.7</v>
      </c>
      <c r="L287" s="26">
        <v>20.09</v>
      </c>
      <c r="M287" s="24">
        <v>1.6</v>
      </c>
      <c r="N287" s="21"/>
      <c r="O287" s="21">
        <f t="shared" si="34"/>
        <v>178.2</v>
      </c>
      <c r="P287" s="21">
        <v>176.8</v>
      </c>
      <c r="Q287" s="21">
        <v>178.2</v>
      </c>
      <c r="R287" s="26">
        <v>177.23</v>
      </c>
      <c r="S287" s="24">
        <v>-10.1</v>
      </c>
      <c r="T287" s="21"/>
      <c r="U287" s="21"/>
      <c r="V287" s="21">
        <v>596.5</v>
      </c>
      <c r="W287" s="21">
        <v>596.5</v>
      </c>
      <c r="X287" s="26">
        <v>596.4</v>
      </c>
      <c r="Y287" s="24">
        <v>-6.9</v>
      </c>
      <c r="Z287" s="21"/>
      <c r="AA287" s="21">
        <f t="shared" si="35"/>
        <v>418.3</v>
      </c>
      <c r="AB287" s="21">
        <v>419.6</v>
      </c>
      <c r="AC287" s="21">
        <v>418.3</v>
      </c>
      <c r="AD287" s="26">
        <v>419.17</v>
      </c>
      <c r="AE287" s="24">
        <v>3.2</v>
      </c>
      <c r="AF287" s="21"/>
      <c r="AG287" s="21">
        <f t="shared" si="36"/>
        <v>66.5</v>
      </c>
      <c r="AH287" s="21">
        <v>66.5</v>
      </c>
      <c r="AI287" s="21">
        <v>66.5</v>
      </c>
      <c r="AJ287" s="26">
        <v>66.91</v>
      </c>
      <c r="AK287" s="24">
        <v>1.1000000000000001</v>
      </c>
      <c r="AL287" s="21"/>
      <c r="AM287" s="21">
        <f t="shared" si="37"/>
        <v>29.9</v>
      </c>
      <c r="AN287" s="21">
        <v>29.6</v>
      </c>
      <c r="AO287" s="21">
        <v>29.9</v>
      </c>
      <c r="AP287" s="26">
        <v>29.72</v>
      </c>
      <c r="AQ287" s="24">
        <v>-1.4</v>
      </c>
      <c r="AR287" s="21"/>
      <c r="AS287" s="21">
        <f t="shared" si="38"/>
        <v>70.099999999999994</v>
      </c>
      <c r="AT287" s="21">
        <v>70.400000000000006</v>
      </c>
      <c r="AU287" s="21">
        <v>70.099999999999994</v>
      </c>
      <c r="AV287" s="26">
        <v>70.28</v>
      </c>
      <c r="AW287" s="24">
        <v>1.4</v>
      </c>
      <c r="AX287" s="21"/>
      <c r="AY287" s="21">
        <f t="shared" si="39"/>
        <v>5.2</v>
      </c>
      <c r="AZ287" s="21">
        <v>5.4</v>
      </c>
      <c r="BA287" s="21">
        <v>5.2</v>
      </c>
      <c r="BB287" s="26">
        <v>4.79</v>
      </c>
      <c r="BC287" s="21">
        <v>0.3</v>
      </c>
      <c r="BD287" s="25"/>
    </row>
    <row r="288" spans="1:58" ht="13.2" x14ac:dyDescent="0.25">
      <c r="A288" s="7">
        <v>10</v>
      </c>
      <c r="B288">
        <v>8</v>
      </c>
      <c r="C288" s="21">
        <f t="shared" si="32"/>
        <v>402.1</v>
      </c>
      <c r="D288" s="21">
        <v>403.2</v>
      </c>
      <c r="E288" s="21">
        <v>402.1</v>
      </c>
      <c r="F288" s="26">
        <v>399.49</v>
      </c>
      <c r="G288" s="24">
        <v>4.9000000000000004</v>
      </c>
      <c r="H288" s="21"/>
      <c r="I288" s="21">
        <f t="shared" si="33"/>
        <v>18.399999999999999</v>
      </c>
      <c r="J288" s="21">
        <v>15.2</v>
      </c>
      <c r="K288" s="21">
        <v>18.399999999999999</v>
      </c>
      <c r="L288" s="26">
        <v>20.23</v>
      </c>
      <c r="M288" s="24">
        <v>1.8</v>
      </c>
      <c r="N288" s="21"/>
      <c r="O288" s="21">
        <f t="shared" si="34"/>
        <v>175.6</v>
      </c>
      <c r="P288" s="21">
        <v>177.5</v>
      </c>
      <c r="Q288" s="21">
        <v>175.6</v>
      </c>
      <c r="R288" s="26">
        <v>176.08</v>
      </c>
      <c r="S288" s="24">
        <v>-13.8</v>
      </c>
      <c r="T288" s="21"/>
      <c r="U288" s="21"/>
      <c r="V288" s="21">
        <v>595.9</v>
      </c>
      <c r="W288" s="21">
        <v>596</v>
      </c>
      <c r="X288" s="26">
        <v>595.80999999999995</v>
      </c>
      <c r="Y288" s="24">
        <v>-7.1</v>
      </c>
      <c r="Z288" s="21"/>
      <c r="AA288" s="21">
        <f t="shared" si="35"/>
        <v>420.4</v>
      </c>
      <c r="AB288" s="21">
        <v>418.4</v>
      </c>
      <c r="AC288" s="21">
        <v>420.4</v>
      </c>
      <c r="AD288" s="26">
        <v>419.72</v>
      </c>
      <c r="AE288" s="24">
        <v>6.7</v>
      </c>
      <c r="AF288" s="21"/>
      <c r="AG288" s="21">
        <f t="shared" si="36"/>
        <v>67.5</v>
      </c>
      <c r="AH288" s="21">
        <v>67.7</v>
      </c>
      <c r="AI288" s="21">
        <v>67.5</v>
      </c>
      <c r="AJ288" s="26">
        <v>67.05</v>
      </c>
      <c r="AK288" s="24">
        <v>1.6</v>
      </c>
      <c r="AL288" s="21"/>
      <c r="AM288" s="21">
        <f t="shared" si="37"/>
        <v>29.5</v>
      </c>
      <c r="AN288" s="21">
        <v>29.8</v>
      </c>
      <c r="AO288" s="21">
        <v>29.5</v>
      </c>
      <c r="AP288" s="26">
        <v>29.55</v>
      </c>
      <c r="AQ288" s="24">
        <v>-2</v>
      </c>
      <c r="AR288" s="21"/>
      <c r="AS288" s="21">
        <f t="shared" si="38"/>
        <v>70.5</v>
      </c>
      <c r="AT288" s="21">
        <v>70.2</v>
      </c>
      <c r="AU288" s="21">
        <v>70.5</v>
      </c>
      <c r="AV288" s="26">
        <v>70.45</v>
      </c>
      <c r="AW288" s="24">
        <v>2</v>
      </c>
      <c r="AX288" s="21"/>
      <c r="AY288" s="21">
        <f t="shared" si="39"/>
        <v>4.4000000000000004</v>
      </c>
      <c r="AZ288" s="21">
        <v>3.6</v>
      </c>
      <c r="BA288" s="21">
        <v>4.4000000000000004</v>
      </c>
      <c r="BB288" s="26">
        <v>4.82</v>
      </c>
      <c r="BC288" s="21">
        <v>0.3</v>
      </c>
      <c r="BD288" s="25"/>
    </row>
    <row r="289" spans="1:56" ht="13.2" x14ac:dyDescent="0.25">
      <c r="A289" s="7">
        <v>10</v>
      </c>
      <c r="B289">
        <v>9</v>
      </c>
      <c r="C289" s="21">
        <f t="shared" si="32"/>
        <v>400.5</v>
      </c>
      <c r="D289" s="21">
        <v>399.7</v>
      </c>
      <c r="E289" s="21">
        <v>400.5</v>
      </c>
      <c r="F289" s="26">
        <v>400.2</v>
      </c>
      <c r="G289" s="24">
        <v>8.5</v>
      </c>
      <c r="H289" s="21"/>
      <c r="I289" s="21">
        <f t="shared" si="33"/>
        <v>20.8</v>
      </c>
      <c r="J289" s="21">
        <v>20.6</v>
      </c>
      <c r="K289" s="21">
        <v>20.8</v>
      </c>
      <c r="L289" s="26">
        <v>20.36</v>
      </c>
      <c r="M289" s="24">
        <v>1.5</v>
      </c>
      <c r="N289" s="21"/>
      <c r="O289" s="21">
        <f t="shared" si="34"/>
        <v>174</v>
      </c>
      <c r="P289" s="21">
        <v>175</v>
      </c>
      <c r="Q289" s="21">
        <v>174</v>
      </c>
      <c r="R289" s="26">
        <v>174.64</v>
      </c>
      <c r="S289" s="24">
        <v>-17.399999999999999</v>
      </c>
      <c r="T289" s="21"/>
      <c r="U289" s="21"/>
      <c r="V289" s="21">
        <v>595.20000000000005</v>
      </c>
      <c r="W289" s="21">
        <v>595.29999999999995</v>
      </c>
      <c r="X289" s="26">
        <v>595.20000000000005</v>
      </c>
      <c r="Y289" s="24">
        <v>-7.3</v>
      </c>
      <c r="Z289" s="21"/>
      <c r="AA289" s="21">
        <f t="shared" si="35"/>
        <v>421.3</v>
      </c>
      <c r="AB289" s="21">
        <v>420.3</v>
      </c>
      <c r="AC289" s="21">
        <v>421.3</v>
      </c>
      <c r="AD289" s="26">
        <v>420.56</v>
      </c>
      <c r="AE289" s="24">
        <v>10</v>
      </c>
      <c r="AF289" s="21"/>
      <c r="AG289" s="21">
        <f t="shared" si="36"/>
        <v>67.3</v>
      </c>
      <c r="AH289" s="21">
        <v>67.2</v>
      </c>
      <c r="AI289" s="21">
        <v>67.3</v>
      </c>
      <c r="AJ289" s="26">
        <v>67.239999999999995</v>
      </c>
      <c r="AK289" s="24">
        <v>2.2999999999999998</v>
      </c>
      <c r="AL289" s="21"/>
      <c r="AM289" s="21">
        <f t="shared" si="37"/>
        <v>29.2</v>
      </c>
      <c r="AN289" s="21">
        <v>29.4</v>
      </c>
      <c r="AO289" s="21">
        <v>29.2</v>
      </c>
      <c r="AP289" s="26">
        <v>29.34</v>
      </c>
      <c r="AQ289" s="24">
        <v>-2.6</v>
      </c>
      <c r="AR289" s="21"/>
      <c r="AS289" s="21">
        <f t="shared" si="38"/>
        <v>70.8</v>
      </c>
      <c r="AT289" s="21">
        <v>70.599999999999994</v>
      </c>
      <c r="AU289" s="21">
        <v>70.8</v>
      </c>
      <c r="AV289" s="26">
        <v>70.66</v>
      </c>
      <c r="AW289" s="24">
        <v>2.6</v>
      </c>
      <c r="AX289" s="21"/>
      <c r="AY289" s="21">
        <f t="shared" si="39"/>
        <v>4.9000000000000004</v>
      </c>
      <c r="AZ289" s="21">
        <v>4.9000000000000004</v>
      </c>
      <c r="BA289" s="21">
        <v>4.9000000000000004</v>
      </c>
      <c r="BB289" s="26">
        <v>4.84</v>
      </c>
      <c r="BC289" s="21">
        <v>0.2</v>
      </c>
      <c r="BD289" s="25"/>
    </row>
    <row r="290" spans="1:56" ht="13.2" x14ac:dyDescent="0.25">
      <c r="A290" s="7">
        <v>10</v>
      </c>
      <c r="B290">
        <v>10</v>
      </c>
      <c r="C290" s="21">
        <f t="shared" si="32"/>
        <v>397.5</v>
      </c>
      <c r="D290" s="21">
        <v>399.8</v>
      </c>
      <c r="E290" s="21">
        <v>397.5</v>
      </c>
      <c r="F290" s="26">
        <v>401.11</v>
      </c>
      <c r="G290" s="24">
        <v>10.9</v>
      </c>
      <c r="H290" s="21"/>
      <c r="I290" s="21">
        <f t="shared" si="33"/>
        <v>19.8</v>
      </c>
      <c r="J290" s="21">
        <v>20.399999999999999</v>
      </c>
      <c r="K290" s="21">
        <v>19.8</v>
      </c>
      <c r="L290" s="26">
        <v>20.45</v>
      </c>
      <c r="M290" s="24">
        <v>1.1000000000000001</v>
      </c>
      <c r="N290" s="21"/>
      <c r="O290" s="21">
        <f t="shared" si="34"/>
        <v>177.3</v>
      </c>
      <c r="P290" s="21">
        <v>174.3</v>
      </c>
      <c r="Q290" s="21">
        <v>177.3</v>
      </c>
      <c r="R290" s="26">
        <v>173.01</v>
      </c>
      <c r="S290" s="24">
        <v>-19.5</v>
      </c>
      <c r="T290" s="21"/>
      <c r="U290" s="21"/>
      <c r="V290" s="21">
        <v>594.5</v>
      </c>
      <c r="W290" s="21">
        <v>594.6</v>
      </c>
      <c r="X290" s="26">
        <v>594.57000000000005</v>
      </c>
      <c r="Y290" s="24">
        <v>-7.5</v>
      </c>
      <c r="Z290" s="21"/>
      <c r="AA290" s="21">
        <f t="shared" si="35"/>
        <v>417.3</v>
      </c>
      <c r="AB290" s="21">
        <v>420.2</v>
      </c>
      <c r="AC290" s="21">
        <v>417.3</v>
      </c>
      <c r="AD290" s="26">
        <v>421.56</v>
      </c>
      <c r="AE290" s="24">
        <v>12</v>
      </c>
      <c r="AF290" s="21"/>
      <c r="AG290" s="21">
        <f t="shared" si="36"/>
        <v>66.8</v>
      </c>
      <c r="AH290" s="21">
        <v>67.2</v>
      </c>
      <c r="AI290" s="21">
        <v>66.8</v>
      </c>
      <c r="AJ290" s="26">
        <v>67.459999999999994</v>
      </c>
      <c r="AK290" s="24">
        <v>2.7</v>
      </c>
      <c r="AL290" s="21"/>
      <c r="AM290" s="21">
        <f t="shared" si="37"/>
        <v>29.8</v>
      </c>
      <c r="AN290" s="21">
        <v>29.3</v>
      </c>
      <c r="AO290" s="21">
        <v>29.8</v>
      </c>
      <c r="AP290" s="26">
        <v>29.1</v>
      </c>
      <c r="AQ290" s="24">
        <v>-2.9</v>
      </c>
      <c r="AR290" s="21"/>
      <c r="AS290" s="21">
        <f t="shared" si="38"/>
        <v>70.2</v>
      </c>
      <c r="AT290" s="21">
        <v>70.7</v>
      </c>
      <c r="AU290" s="21">
        <v>70.2</v>
      </c>
      <c r="AV290" s="26">
        <v>70.900000000000006</v>
      </c>
      <c r="AW290" s="24">
        <v>2.9</v>
      </c>
      <c r="AX290" s="21"/>
      <c r="AY290" s="21">
        <f t="shared" si="39"/>
        <v>4.8</v>
      </c>
      <c r="AZ290" s="21">
        <v>4.9000000000000004</v>
      </c>
      <c r="BA290" s="21">
        <v>4.8</v>
      </c>
      <c r="BB290" s="26">
        <v>4.8499999999999996</v>
      </c>
      <c r="BC290" s="21">
        <v>0.1</v>
      </c>
      <c r="BD290" s="25"/>
    </row>
    <row r="291" spans="1:56" ht="13.2" x14ac:dyDescent="0.25">
      <c r="A291" s="7">
        <v>10</v>
      </c>
      <c r="B291">
        <v>11</v>
      </c>
      <c r="C291" s="21">
        <f t="shared" si="32"/>
        <v>402.8</v>
      </c>
      <c r="D291" s="21">
        <v>404.6</v>
      </c>
      <c r="E291" s="21">
        <v>402.8</v>
      </c>
      <c r="F291" s="26">
        <v>402.12</v>
      </c>
      <c r="G291" s="24">
        <v>12.2</v>
      </c>
      <c r="H291" s="21"/>
      <c r="I291" s="21">
        <f t="shared" si="33"/>
        <v>20</v>
      </c>
      <c r="J291" s="21">
        <v>17.899999999999999</v>
      </c>
      <c r="K291" s="21">
        <v>20</v>
      </c>
      <c r="L291" s="26">
        <v>20.49</v>
      </c>
      <c r="M291" s="24">
        <v>0.5</v>
      </c>
      <c r="N291" s="21"/>
      <c r="O291" s="21">
        <f t="shared" si="34"/>
        <v>171.1</v>
      </c>
      <c r="P291" s="21">
        <v>171.3</v>
      </c>
      <c r="Q291" s="21">
        <v>171.1</v>
      </c>
      <c r="R291" s="26">
        <v>171.32</v>
      </c>
      <c r="S291" s="24">
        <v>-20.3</v>
      </c>
      <c r="T291" s="21"/>
      <c r="U291" s="21"/>
      <c r="V291" s="21">
        <v>593.9</v>
      </c>
      <c r="W291" s="21">
        <v>593.9</v>
      </c>
      <c r="X291" s="26">
        <v>593.94000000000005</v>
      </c>
      <c r="Y291" s="24">
        <v>-7.6</v>
      </c>
      <c r="Z291" s="21"/>
      <c r="AA291" s="21">
        <f t="shared" si="35"/>
        <v>422.8</v>
      </c>
      <c r="AB291" s="21">
        <v>422.6</v>
      </c>
      <c r="AC291" s="21">
        <v>422.8</v>
      </c>
      <c r="AD291" s="26">
        <v>422.62</v>
      </c>
      <c r="AE291" s="24">
        <v>12.7</v>
      </c>
      <c r="AF291" s="21"/>
      <c r="AG291" s="21">
        <f t="shared" si="36"/>
        <v>67.8</v>
      </c>
      <c r="AH291" s="21">
        <v>68.099999999999994</v>
      </c>
      <c r="AI291" s="21">
        <v>67.8</v>
      </c>
      <c r="AJ291" s="26">
        <v>67.7</v>
      </c>
      <c r="AK291" s="24">
        <v>2.9</v>
      </c>
      <c r="AL291" s="21"/>
      <c r="AM291" s="21">
        <f t="shared" si="37"/>
        <v>28.8</v>
      </c>
      <c r="AN291" s="21">
        <v>28.8</v>
      </c>
      <c r="AO291" s="21">
        <v>28.8</v>
      </c>
      <c r="AP291" s="26">
        <v>28.84</v>
      </c>
      <c r="AQ291" s="24">
        <v>-3</v>
      </c>
      <c r="AR291" s="21"/>
      <c r="AS291" s="21">
        <f t="shared" si="38"/>
        <v>71.2</v>
      </c>
      <c r="AT291" s="21">
        <v>71.2</v>
      </c>
      <c r="AU291" s="21">
        <v>71.2</v>
      </c>
      <c r="AV291" s="26">
        <v>71.16</v>
      </c>
      <c r="AW291" s="24">
        <v>3</v>
      </c>
      <c r="AX291" s="21"/>
      <c r="AY291" s="21">
        <f t="shared" si="39"/>
        <v>4.7</v>
      </c>
      <c r="AZ291" s="21">
        <v>4.2</v>
      </c>
      <c r="BA291" s="21">
        <v>4.7</v>
      </c>
      <c r="BB291" s="26">
        <v>4.8499999999999996</v>
      </c>
      <c r="BC291" s="21">
        <v>0</v>
      </c>
      <c r="BD291" s="25"/>
    </row>
    <row r="292" spans="1:56" ht="13.2" x14ac:dyDescent="0.25">
      <c r="A292" s="7">
        <v>10</v>
      </c>
      <c r="B292">
        <v>12</v>
      </c>
      <c r="C292" s="21">
        <f t="shared" si="32"/>
        <v>399.1</v>
      </c>
      <c r="D292" s="21">
        <v>396.8</v>
      </c>
      <c r="E292" s="21">
        <v>399.1</v>
      </c>
      <c r="F292" s="26">
        <v>403.14</v>
      </c>
      <c r="G292" s="24">
        <v>12.2</v>
      </c>
      <c r="H292" s="21"/>
      <c r="I292" s="21">
        <f t="shared" si="33"/>
        <v>21.8</v>
      </c>
      <c r="J292" s="21">
        <v>22.8</v>
      </c>
      <c r="K292" s="21">
        <v>21.8</v>
      </c>
      <c r="L292" s="26">
        <v>20.45</v>
      </c>
      <c r="M292" s="24">
        <v>-0.5</v>
      </c>
      <c r="N292" s="21"/>
      <c r="O292" s="21">
        <f t="shared" si="34"/>
        <v>172.1</v>
      </c>
      <c r="P292" s="21">
        <v>173.4</v>
      </c>
      <c r="Q292" s="21">
        <v>172.1</v>
      </c>
      <c r="R292" s="26">
        <v>169.7</v>
      </c>
      <c r="S292" s="24">
        <v>-19.5</v>
      </c>
      <c r="T292" s="21"/>
      <c r="U292" s="21"/>
      <c r="V292" s="21">
        <v>593</v>
      </c>
      <c r="W292" s="21">
        <v>593</v>
      </c>
      <c r="X292" s="26">
        <v>593.29</v>
      </c>
      <c r="Y292" s="24">
        <v>-7.7</v>
      </c>
      <c r="Z292" s="21"/>
      <c r="AA292" s="21">
        <f t="shared" si="35"/>
        <v>420.9</v>
      </c>
      <c r="AB292" s="21">
        <v>419.6</v>
      </c>
      <c r="AC292" s="21">
        <v>420.9</v>
      </c>
      <c r="AD292" s="26">
        <v>423.6</v>
      </c>
      <c r="AE292" s="24">
        <v>11.8</v>
      </c>
      <c r="AF292" s="21"/>
      <c r="AG292" s="21">
        <f t="shared" si="36"/>
        <v>67.3</v>
      </c>
      <c r="AH292" s="21">
        <v>66.900000000000006</v>
      </c>
      <c r="AI292" s="21">
        <v>67.3</v>
      </c>
      <c r="AJ292" s="26">
        <v>67.95</v>
      </c>
      <c r="AK292" s="24">
        <v>2.9</v>
      </c>
      <c r="AL292" s="21"/>
      <c r="AM292" s="21">
        <f t="shared" si="37"/>
        <v>29</v>
      </c>
      <c r="AN292" s="21">
        <v>29.2</v>
      </c>
      <c r="AO292" s="21">
        <v>29</v>
      </c>
      <c r="AP292" s="26">
        <v>28.6</v>
      </c>
      <c r="AQ292" s="24">
        <v>-2.9</v>
      </c>
      <c r="AR292" s="21"/>
      <c r="AS292" s="21">
        <f t="shared" si="38"/>
        <v>71</v>
      </c>
      <c r="AT292" s="21">
        <v>70.8</v>
      </c>
      <c r="AU292" s="21">
        <v>71</v>
      </c>
      <c r="AV292" s="26">
        <v>71.400000000000006</v>
      </c>
      <c r="AW292" s="24">
        <v>2.9</v>
      </c>
      <c r="AX292" s="21"/>
      <c r="AY292" s="21">
        <f t="shared" si="39"/>
        <v>5.2</v>
      </c>
      <c r="AZ292" s="21">
        <v>5.4</v>
      </c>
      <c r="BA292" s="21">
        <v>5.2</v>
      </c>
      <c r="BB292" s="26">
        <v>4.83</v>
      </c>
      <c r="BC292" s="21">
        <v>-0.2</v>
      </c>
      <c r="BD292" s="25"/>
    </row>
    <row r="293" spans="1:56" ht="13.2" x14ac:dyDescent="0.25">
      <c r="A293" s="7"/>
      <c r="B293">
        <v>1</v>
      </c>
      <c r="C293" s="21">
        <f t="shared" si="32"/>
        <v>404</v>
      </c>
      <c r="D293" s="21">
        <v>404.3</v>
      </c>
      <c r="E293" s="21">
        <v>404</v>
      </c>
      <c r="F293" s="26">
        <v>404.08</v>
      </c>
      <c r="G293" s="24">
        <v>11.3</v>
      </c>
      <c r="H293" s="21"/>
      <c r="I293" s="21">
        <f t="shared" si="33"/>
        <v>22.1</v>
      </c>
      <c r="J293" s="21">
        <v>24.2</v>
      </c>
      <c r="K293" s="21">
        <v>22.1</v>
      </c>
      <c r="L293" s="26">
        <v>20.329999999999998</v>
      </c>
      <c r="M293" s="24">
        <v>-1.5</v>
      </c>
      <c r="N293" s="21"/>
      <c r="O293" s="21">
        <f t="shared" si="34"/>
        <v>166.4</v>
      </c>
      <c r="P293" s="21">
        <v>164.1</v>
      </c>
      <c r="Q293" s="21">
        <v>166.4</v>
      </c>
      <c r="R293" s="26">
        <v>168.24</v>
      </c>
      <c r="S293" s="24">
        <v>-17.5</v>
      </c>
      <c r="T293" s="21"/>
      <c r="U293" s="21"/>
      <c r="V293" s="21">
        <v>592.6</v>
      </c>
      <c r="W293" s="21">
        <v>592.5</v>
      </c>
      <c r="X293" s="26">
        <v>592.65</v>
      </c>
      <c r="Y293" s="24">
        <v>-7.8</v>
      </c>
      <c r="Z293" s="21"/>
      <c r="AA293" s="21">
        <f t="shared" si="35"/>
        <v>426.1</v>
      </c>
      <c r="AB293" s="21">
        <v>428.5</v>
      </c>
      <c r="AC293" s="21">
        <v>426.1</v>
      </c>
      <c r="AD293" s="26">
        <v>424.41</v>
      </c>
      <c r="AE293" s="24">
        <v>9.6999999999999993</v>
      </c>
      <c r="AF293" s="21"/>
      <c r="AG293" s="21">
        <f t="shared" si="36"/>
        <v>68.2</v>
      </c>
      <c r="AH293" s="21">
        <v>68.2</v>
      </c>
      <c r="AI293" s="21">
        <v>68.2</v>
      </c>
      <c r="AJ293" s="26">
        <v>68.180000000000007</v>
      </c>
      <c r="AK293" s="24">
        <v>2.8</v>
      </c>
      <c r="AL293" s="21"/>
      <c r="AM293" s="21">
        <f t="shared" si="37"/>
        <v>28.1</v>
      </c>
      <c r="AN293" s="21">
        <v>27.7</v>
      </c>
      <c r="AO293" s="21">
        <v>28.1</v>
      </c>
      <c r="AP293" s="26">
        <v>28.39</v>
      </c>
      <c r="AQ293" s="24">
        <v>-2.6</v>
      </c>
      <c r="AR293" s="21"/>
      <c r="AS293" s="21">
        <f t="shared" si="38"/>
        <v>71.900000000000006</v>
      </c>
      <c r="AT293" s="21">
        <v>72.3</v>
      </c>
      <c r="AU293" s="21">
        <v>71.900000000000006</v>
      </c>
      <c r="AV293" s="26">
        <v>71.61</v>
      </c>
      <c r="AW293" s="24">
        <v>2.6</v>
      </c>
      <c r="AX293" s="21"/>
      <c r="AY293" s="21">
        <f t="shared" si="39"/>
        <v>5.2</v>
      </c>
      <c r="AZ293" s="21">
        <v>5.7</v>
      </c>
      <c r="BA293" s="21">
        <v>5.2</v>
      </c>
      <c r="BB293" s="26">
        <v>4.79</v>
      </c>
      <c r="BC293" s="21">
        <v>-0.5</v>
      </c>
      <c r="BD293" s="25"/>
    </row>
    <row r="294" spans="1:56" ht="13.2" x14ac:dyDescent="0.25">
      <c r="A294" s="7">
        <v>11</v>
      </c>
      <c r="B294">
        <v>2</v>
      </c>
      <c r="C294" s="21">
        <f t="shared" si="32"/>
        <v>412.9</v>
      </c>
      <c r="D294" s="21">
        <v>412.9</v>
      </c>
      <c r="E294" s="21">
        <v>412.9</v>
      </c>
      <c r="F294" s="26">
        <v>404.91</v>
      </c>
      <c r="G294" s="24">
        <v>9.9</v>
      </c>
      <c r="H294" s="21"/>
      <c r="I294" s="21">
        <f t="shared" si="33"/>
        <v>18.7</v>
      </c>
      <c r="J294" s="21">
        <v>18.100000000000001</v>
      </c>
      <c r="K294" s="21">
        <v>18.7</v>
      </c>
      <c r="L294" s="26">
        <v>20.13</v>
      </c>
      <c r="M294" s="24">
        <v>-2.4</v>
      </c>
      <c r="N294" s="21"/>
      <c r="O294" s="21">
        <f t="shared" si="34"/>
        <v>160.5</v>
      </c>
      <c r="P294" s="21">
        <v>161.1</v>
      </c>
      <c r="Q294" s="21">
        <v>160.5</v>
      </c>
      <c r="R294" s="26">
        <v>166.96</v>
      </c>
      <c r="S294" s="24">
        <v>-15.3</v>
      </c>
      <c r="T294" s="21"/>
      <c r="U294" s="21"/>
      <c r="V294" s="21">
        <v>592.1</v>
      </c>
      <c r="W294" s="21">
        <v>592</v>
      </c>
      <c r="X294" s="26">
        <v>592</v>
      </c>
      <c r="Y294" s="24">
        <v>-7.8</v>
      </c>
      <c r="Z294" s="21"/>
      <c r="AA294" s="21">
        <f t="shared" si="35"/>
        <v>431.5</v>
      </c>
      <c r="AB294" s="21">
        <v>430.9</v>
      </c>
      <c r="AC294" s="21">
        <v>431.5</v>
      </c>
      <c r="AD294" s="26">
        <v>425.03</v>
      </c>
      <c r="AE294" s="24">
        <v>7.5</v>
      </c>
      <c r="AF294" s="21"/>
      <c r="AG294" s="21">
        <f t="shared" si="36"/>
        <v>69.7</v>
      </c>
      <c r="AH294" s="21">
        <v>69.7</v>
      </c>
      <c r="AI294" s="21">
        <v>69.7</v>
      </c>
      <c r="AJ294" s="26">
        <v>68.400000000000006</v>
      </c>
      <c r="AK294" s="24">
        <v>2.6</v>
      </c>
      <c r="AL294" s="21"/>
      <c r="AM294" s="21">
        <f t="shared" si="37"/>
        <v>27.1</v>
      </c>
      <c r="AN294" s="21">
        <v>27.2</v>
      </c>
      <c r="AO294" s="21">
        <v>27.1</v>
      </c>
      <c r="AP294" s="26">
        <v>28.2</v>
      </c>
      <c r="AQ294" s="24">
        <v>-2.2000000000000002</v>
      </c>
      <c r="AR294" s="21"/>
      <c r="AS294" s="21">
        <f t="shared" si="38"/>
        <v>72.900000000000006</v>
      </c>
      <c r="AT294" s="21">
        <v>72.8</v>
      </c>
      <c r="AU294" s="21">
        <v>72.900000000000006</v>
      </c>
      <c r="AV294" s="26">
        <v>71.8</v>
      </c>
      <c r="AW294" s="24">
        <v>2.2000000000000002</v>
      </c>
      <c r="AX294" s="21"/>
      <c r="AY294" s="21">
        <f t="shared" si="39"/>
        <v>4.3</v>
      </c>
      <c r="AZ294" s="21">
        <v>4.2</v>
      </c>
      <c r="BA294" s="21">
        <v>4.3</v>
      </c>
      <c r="BB294" s="26">
        <v>4.74</v>
      </c>
      <c r="BC294" s="21">
        <v>-0.6</v>
      </c>
      <c r="BD294" s="25"/>
    </row>
    <row r="295" spans="1:56" ht="13.2" x14ac:dyDescent="0.25">
      <c r="A295" s="7">
        <v>11</v>
      </c>
      <c r="B295">
        <v>3</v>
      </c>
      <c r="C295" s="21">
        <f t="shared" si="32"/>
        <v>404.9</v>
      </c>
      <c r="D295" s="21">
        <v>402.7</v>
      </c>
      <c r="E295" s="21">
        <v>404.9</v>
      </c>
      <c r="F295" s="26">
        <v>405.61</v>
      </c>
      <c r="G295" s="24">
        <v>8.5</v>
      </c>
      <c r="H295" s="21"/>
      <c r="I295" s="21">
        <f t="shared" si="33"/>
        <v>21</v>
      </c>
      <c r="J295" s="21">
        <v>23.1</v>
      </c>
      <c r="K295" s="21">
        <v>21</v>
      </c>
      <c r="L295" s="26">
        <v>19.850000000000001</v>
      </c>
      <c r="M295" s="24">
        <v>-3.3</v>
      </c>
      <c r="N295" s="21"/>
      <c r="O295" s="21">
        <f t="shared" si="34"/>
        <v>165.5</v>
      </c>
      <c r="P295" s="21">
        <v>165.6</v>
      </c>
      <c r="Q295" s="21">
        <v>165.5</v>
      </c>
      <c r="R295" s="26">
        <v>165.88</v>
      </c>
      <c r="S295" s="24">
        <v>-12.9</v>
      </c>
      <c r="T295" s="21"/>
      <c r="U295" s="21"/>
      <c r="V295" s="21">
        <v>591.5</v>
      </c>
      <c r="W295" s="21">
        <v>591.5</v>
      </c>
      <c r="X295" s="26">
        <v>591.35</v>
      </c>
      <c r="Y295" s="24">
        <v>-7.8</v>
      </c>
      <c r="Z295" s="21"/>
      <c r="AA295" s="21">
        <f t="shared" si="35"/>
        <v>426</v>
      </c>
      <c r="AB295" s="21">
        <v>425.9</v>
      </c>
      <c r="AC295" s="21">
        <v>426</v>
      </c>
      <c r="AD295" s="26">
        <v>425.46</v>
      </c>
      <c r="AE295" s="24">
        <v>5.0999999999999996</v>
      </c>
      <c r="AF295" s="21"/>
      <c r="AG295" s="21">
        <f t="shared" si="36"/>
        <v>68.5</v>
      </c>
      <c r="AH295" s="21">
        <v>68.099999999999994</v>
      </c>
      <c r="AI295" s="21">
        <v>68.5</v>
      </c>
      <c r="AJ295" s="26">
        <v>68.59</v>
      </c>
      <c r="AK295" s="24">
        <v>2.2999999999999998</v>
      </c>
      <c r="AL295" s="21"/>
      <c r="AM295" s="21">
        <f t="shared" si="37"/>
        <v>28</v>
      </c>
      <c r="AN295" s="21">
        <v>28</v>
      </c>
      <c r="AO295" s="21">
        <v>28</v>
      </c>
      <c r="AP295" s="26">
        <v>28.05</v>
      </c>
      <c r="AQ295" s="24">
        <v>-1.8</v>
      </c>
      <c r="AR295" s="21"/>
      <c r="AS295" s="21">
        <f t="shared" si="38"/>
        <v>72</v>
      </c>
      <c r="AT295" s="21">
        <v>72</v>
      </c>
      <c r="AU295" s="21">
        <v>72</v>
      </c>
      <c r="AV295" s="26">
        <v>71.95</v>
      </c>
      <c r="AW295" s="24">
        <v>1.8</v>
      </c>
      <c r="AX295" s="21"/>
      <c r="AY295" s="21">
        <f t="shared" si="39"/>
        <v>4.9000000000000004</v>
      </c>
      <c r="AZ295" s="21">
        <v>5.4</v>
      </c>
      <c r="BA295" s="21">
        <v>4.9000000000000004</v>
      </c>
      <c r="BB295" s="26">
        <v>4.67</v>
      </c>
      <c r="BC295" s="21">
        <v>-0.8</v>
      </c>
      <c r="BD295" s="25"/>
    </row>
    <row r="296" spans="1:56" ht="13.2" x14ac:dyDescent="0.25">
      <c r="A296" s="7">
        <v>11</v>
      </c>
      <c r="B296">
        <v>4</v>
      </c>
      <c r="C296" s="21">
        <f t="shared" si="32"/>
        <v>407</v>
      </c>
      <c r="D296" s="21">
        <v>408.8</v>
      </c>
      <c r="E296" s="21">
        <v>407</v>
      </c>
      <c r="F296" s="26">
        <v>406.18</v>
      </c>
      <c r="G296" s="24">
        <v>6.8</v>
      </c>
      <c r="H296" s="21"/>
      <c r="I296" s="21">
        <f t="shared" si="33"/>
        <v>18.899999999999999</v>
      </c>
      <c r="J296" s="21">
        <v>20.399999999999999</v>
      </c>
      <c r="K296" s="21">
        <v>18.899999999999999</v>
      </c>
      <c r="L296" s="26">
        <v>19.53</v>
      </c>
      <c r="M296" s="24">
        <v>-3.8</v>
      </c>
      <c r="N296" s="21"/>
      <c r="O296" s="21">
        <f t="shared" si="34"/>
        <v>165</v>
      </c>
      <c r="P296" s="21">
        <v>161.6</v>
      </c>
      <c r="Q296" s="21">
        <v>165</v>
      </c>
      <c r="R296" s="26">
        <v>164.99</v>
      </c>
      <c r="S296" s="24">
        <v>-10.7</v>
      </c>
      <c r="T296" s="21"/>
      <c r="U296" s="21"/>
      <c r="V296" s="21">
        <v>590.9</v>
      </c>
      <c r="W296" s="21">
        <v>590.9</v>
      </c>
      <c r="X296" s="26">
        <v>590.70000000000005</v>
      </c>
      <c r="Y296" s="24">
        <v>-7.8</v>
      </c>
      <c r="Z296" s="21"/>
      <c r="AA296" s="21">
        <f t="shared" si="35"/>
        <v>425.8</v>
      </c>
      <c r="AB296" s="21">
        <v>429.2</v>
      </c>
      <c r="AC296" s="21">
        <v>425.8</v>
      </c>
      <c r="AD296" s="26">
        <v>425.71</v>
      </c>
      <c r="AE296" s="24">
        <v>3</v>
      </c>
      <c r="AF296" s="21"/>
      <c r="AG296" s="21">
        <f t="shared" si="36"/>
        <v>68.900000000000006</v>
      </c>
      <c r="AH296" s="21">
        <v>69.2</v>
      </c>
      <c r="AI296" s="21">
        <v>68.900000000000006</v>
      </c>
      <c r="AJ296" s="26">
        <v>68.760000000000005</v>
      </c>
      <c r="AK296" s="24">
        <v>2</v>
      </c>
      <c r="AL296" s="21"/>
      <c r="AM296" s="21">
        <f t="shared" si="37"/>
        <v>27.9</v>
      </c>
      <c r="AN296" s="21">
        <v>27.4</v>
      </c>
      <c r="AO296" s="21">
        <v>27.9</v>
      </c>
      <c r="AP296" s="26">
        <v>27.93</v>
      </c>
      <c r="AQ296" s="24">
        <v>-1.4</v>
      </c>
      <c r="AR296" s="21"/>
      <c r="AS296" s="21">
        <f t="shared" si="38"/>
        <v>72.099999999999994</v>
      </c>
      <c r="AT296" s="21">
        <v>72.599999999999994</v>
      </c>
      <c r="AU296" s="21">
        <v>72.099999999999994</v>
      </c>
      <c r="AV296" s="26">
        <v>72.069999999999993</v>
      </c>
      <c r="AW296" s="24">
        <v>1.4</v>
      </c>
      <c r="AX296" s="21"/>
      <c r="AY296" s="21">
        <f t="shared" si="39"/>
        <v>4.4000000000000004</v>
      </c>
      <c r="AZ296" s="21">
        <v>4.8</v>
      </c>
      <c r="BA296" s="21">
        <v>4.4000000000000004</v>
      </c>
      <c r="BB296" s="26">
        <v>4.59</v>
      </c>
      <c r="BC296" s="21">
        <v>-0.9</v>
      </c>
      <c r="BD296" s="25"/>
    </row>
    <row r="297" spans="1:56" ht="13.2" x14ac:dyDescent="0.25">
      <c r="A297" s="7">
        <v>11</v>
      </c>
      <c r="B297">
        <v>5</v>
      </c>
      <c r="C297" s="21">
        <f t="shared" si="32"/>
        <v>406.6</v>
      </c>
      <c r="D297" s="21">
        <v>407</v>
      </c>
      <c r="E297" s="21">
        <v>406.6</v>
      </c>
      <c r="F297" s="26">
        <v>406.6</v>
      </c>
      <c r="G297" s="24">
        <v>5.0999999999999996</v>
      </c>
      <c r="H297" s="21"/>
      <c r="I297" s="21">
        <f t="shared" si="33"/>
        <v>20.100000000000001</v>
      </c>
      <c r="J297" s="21">
        <v>18.100000000000001</v>
      </c>
      <c r="K297" s="21">
        <v>20.100000000000001</v>
      </c>
      <c r="L297" s="26">
        <v>19.22</v>
      </c>
      <c r="M297" s="24">
        <v>-3.7</v>
      </c>
      <c r="N297" s="21"/>
      <c r="O297" s="21">
        <f t="shared" si="34"/>
        <v>163.4</v>
      </c>
      <c r="P297" s="21">
        <v>164.9</v>
      </c>
      <c r="Q297" s="21">
        <v>163.4</v>
      </c>
      <c r="R297" s="26">
        <v>164.24</v>
      </c>
      <c r="S297" s="24">
        <v>-9</v>
      </c>
      <c r="T297" s="21"/>
      <c r="U297" s="21"/>
      <c r="V297" s="21">
        <v>590.1</v>
      </c>
      <c r="W297" s="21">
        <v>590.1</v>
      </c>
      <c r="X297" s="26">
        <v>590.05999999999995</v>
      </c>
      <c r="Y297" s="24">
        <v>-7.7</v>
      </c>
      <c r="Z297" s="21"/>
      <c r="AA297" s="21">
        <f t="shared" si="35"/>
        <v>426.7</v>
      </c>
      <c r="AB297" s="21">
        <v>425.2</v>
      </c>
      <c r="AC297" s="21">
        <v>426.7</v>
      </c>
      <c r="AD297" s="26">
        <v>425.82</v>
      </c>
      <c r="AE297" s="24">
        <v>1.3</v>
      </c>
      <c r="AF297" s="21"/>
      <c r="AG297" s="21">
        <f t="shared" si="36"/>
        <v>68.900000000000006</v>
      </c>
      <c r="AH297" s="21">
        <v>69</v>
      </c>
      <c r="AI297" s="21">
        <v>68.900000000000006</v>
      </c>
      <c r="AJ297" s="26">
        <v>68.91</v>
      </c>
      <c r="AK297" s="24">
        <v>1.8</v>
      </c>
      <c r="AL297" s="21"/>
      <c r="AM297" s="21">
        <f t="shared" si="37"/>
        <v>27.7</v>
      </c>
      <c r="AN297" s="21">
        <v>27.9</v>
      </c>
      <c r="AO297" s="21">
        <v>27.7</v>
      </c>
      <c r="AP297" s="26">
        <v>27.83</v>
      </c>
      <c r="AQ297" s="24">
        <v>-1.2</v>
      </c>
      <c r="AR297" s="21"/>
      <c r="AS297" s="21">
        <f t="shared" si="38"/>
        <v>72.3</v>
      </c>
      <c r="AT297" s="21">
        <v>72.099999999999994</v>
      </c>
      <c r="AU297" s="21">
        <v>72.3</v>
      </c>
      <c r="AV297" s="26">
        <v>72.17</v>
      </c>
      <c r="AW297" s="24">
        <v>1.2</v>
      </c>
      <c r="AX297" s="21"/>
      <c r="AY297" s="21">
        <f t="shared" si="39"/>
        <v>4.7</v>
      </c>
      <c r="AZ297" s="21">
        <v>4.3</v>
      </c>
      <c r="BA297" s="21">
        <v>4.7</v>
      </c>
      <c r="BB297" s="26">
        <v>4.51</v>
      </c>
      <c r="BC297" s="21">
        <v>-0.9</v>
      </c>
      <c r="BD297" s="25"/>
    </row>
    <row r="298" spans="1:56" ht="13.2" x14ac:dyDescent="0.25">
      <c r="A298" s="7">
        <v>11</v>
      </c>
      <c r="B298">
        <v>6</v>
      </c>
      <c r="C298" s="21">
        <f t="shared" si="32"/>
        <v>407.7</v>
      </c>
      <c r="D298" s="21">
        <v>406.5</v>
      </c>
      <c r="E298" s="21">
        <v>407.7</v>
      </c>
      <c r="F298" s="26">
        <v>406.87</v>
      </c>
      <c r="G298" s="24">
        <v>3.3</v>
      </c>
      <c r="H298" s="21"/>
      <c r="I298" s="21">
        <f t="shared" si="33"/>
        <v>16.600000000000001</v>
      </c>
      <c r="J298" s="21">
        <v>16.100000000000001</v>
      </c>
      <c r="K298" s="21">
        <v>16.600000000000001</v>
      </c>
      <c r="L298" s="26">
        <v>18.940000000000001</v>
      </c>
      <c r="M298" s="24">
        <v>-3.4</v>
      </c>
      <c r="N298" s="21"/>
      <c r="O298" s="21">
        <f t="shared" si="34"/>
        <v>165</v>
      </c>
      <c r="P298" s="21">
        <v>166.7</v>
      </c>
      <c r="Q298" s="21">
        <v>165</v>
      </c>
      <c r="R298" s="26">
        <v>163.61000000000001</v>
      </c>
      <c r="S298" s="24">
        <v>-7.5</v>
      </c>
      <c r="T298" s="21"/>
      <c r="U298" s="21"/>
      <c r="V298" s="21">
        <v>589.29999999999995</v>
      </c>
      <c r="W298" s="21">
        <v>589.4</v>
      </c>
      <c r="X298" s="26">
        <v>589.42999999999995</v>
      </c>
      <c r="Y298" s="24">
        <v>-7.6</v>
      </c>
      <c r="Z298" s="21"/>
      <c r="AA298" s="21">
        <f t="shared" si="35"/>
        <v>424.3</v>
      </c>
      <c r="AB298" s="21">
        <v>422.6</v>
      </c>
      <c r="AC298" s="21">
        <v>424.3</v>
      </c>
      <c r="AD298" s="26">
        <v>425.81</v>
      </c>
      <c r="AE298" s="24">
        <v>-0.1</v>
      </c>
      <c r="AF298" s="21"/>
      <c r="AG298" s="21">
        <f t="shared" si="36"/>
        <v>69.2</v>
      </c>
      <c r="AH298" s="21">
        <v>69</v>
      </c>
      <c r="AI298" s="21">
        <v>69.2</v>
      </c>
      <c r="AJ298" s="26">
        <v>69.03</v>
      </c>
      <c r="AK298" s="24">
        <v>1.4</v>
      </c>
      <c r="AL298" s="21"/>
      <c r="AM298" s="21">
        <f t="shared" si="37"/>
        <v>28</v>
      </c>
      <c r="AN298" s="21">
        <v>28.3</v>
      </c>
      <c r="AO298" s="21">
        <v>28</v>
      </c>
      <c r="AP298" s="26">
        <v>27.76</v>
      </c>
      <c r="AQ298" s="24">
        <v>-0.9</v>
      </c>
      <c r="AR298" s="21"/>
      <c r="AS298" s="21">
        <f t="shared" si="38"/>
        <v>72</v>
      </c>
      <c r="AT298" s="21">
        <v>71.7</v>
      </c>
      <c r="AU298" s="21">
        <v>72</v>
      </c>
      <c r="AV298" s="26">
        <v>72.239999999999995</v>
      </c>
      <c r="AW298" s="24">
        <v>0.9</v>
      </c>
      <c r="AX298" s="21"/>
      <c r="AY298" s="21">
        <f t="shared" si="39"/>
        <v>3.9</v>
      </c>
      <c r="AZ298" s="21">
        <v>3.8</v>
      </c>
      <c r="BA298" s="21">
        <v>3.9</v>
      </c>
      <c r="BB298" s="26">
        <v>4.45</v>
      </c>
      <c r="BC298" s="21">
        <v>-0.8</v>
      </c>
      <c r="BD298" s="25"/>
    </row>
    <row r="299" spans="1:56" ht="13.2" x14ac:dyDescent="0.25">
      <c r="A299" s="7">
        <v>11</v>
      </c>
      <c r="B299">
        <v>7</v>
      </c>
      <c r="C299" s="21">
        <f t="shared" si="32"/>
        <v>399.6</v>
      </c>
      <c r="D299" s="21">
        <v>398.5</v>
      </c>
      <c r="E299" s="21">
        <v>399.6</v>
      </c>
      <c r="F299" s="26">
        <v>406.97</v>
      </c>
      <c r="G299" s="24">
        <v>1.2</v>
      </c>
      <c r="H299" s="21"/>
      <c r="I299" s="21">
        <f t="shared" si="33"/>
        <v>19.3</v>
      </c>
      <c r="J299" s="21">
        <v>20.100000000000001</v>
      </c>
      <c r="K299" s="21">
        <v>19.3</v>
      </c>
      <c r="L299" s="26">
        <v>18.7</v>
      </c>
      <c r="M299" s="24">
        <v>-2.8</v>
      </c>
      <c r="N299" s="21"/>
      <c r="O299" s="21">
        <f t="shared" si="34"/>
        <v>169.8</v>
      </c>
      <c r="P299" s="21">
        <v>170.1</v>
      </c>
      <c r="Q299" s="21">
        <v>169.8</v>
      </c>
      <c r="R299" s="26">
        <v>163.12</v>
      </c>
      <c r="S299" s="24">
        <v>-5.9</v>
      </c>
      <c r="T299" s="21"/>
      <c r="U299" s="21"/>
      <c r="V299" s="21">
        <v>588.70000000000005</v>
      </c>
      <c r="W299" s="21">
        <v>588.79999999999995</v>
      </c>
      <c r="X299" s="26">
        <v>588.79</v>
      </c>
      <c r="Y299" s="24">
        <v>-7.6</v>
      </c>
      <c r="Z299" s="21"/>
      <c r="AA299" s="21">
        <f t="shared" si="35"/>
        <v>418.9</v>
      </c>
      <c r="AB299" s="21">
        <v>418.6</v>
      </c>
      <c r="AC299" s="21">
        <v>418.9</v>
      </c>
      <c r="AD299" s="26">
        <v>425.67</v>
      </c>
      <c r="AE299" s="24">
        <v>-1.7</v>
      </c>
      <c r="AF299" s="21"/>
      <c r="AG299" s="21">
        <f t="shared" si="36"/>
        <v>67.900000000000006</v>
      </c>
      <c r="AH299" s="21">
        <v>67.7</v>
      </c>
      <c r="AI299" s="21">
        <v>67.900000000000006</v>
      </c>
      <c r="AJ299" s="26">
        <v>69.12</v>
      </c>
      <c r="AK299" s="24">
        <v>1.1000000000000001</v>
      </c>
      <c r="AL299" s="21"/>
      <c r="AM299" s="21">
        <f t="shared" si="37"/>
        <v>28.8</v>
      </c>
      <c r="AN299" s="21">
        <v>28.9</v>
      </c>
      <c r="AO299" s="21">
        <v>28.8</v>
      </c>
      <c r="AP299" s="26">
        <v>27.7</v>
      </c>
      <c r="AQ299" s="24">
        <v>-0.7</v>
      </c>
      <c r="AR299" s="21"/>
      <c r="AS299" s="21">
        <f t="shared" si="38"/>
        <v>71.2</v>
      </c>
      <c r="AT299" s="21">
        <v>71.099999999999994</v>
      </c>
      <c r="AU299" s="21">
        <v>71.2</v>
      </c>
      <c r="AV299" s="26">
        <v>72.3</v>
      </c>
      <c r="AW299" s="24">
        <v>0.7</v>
      </c>
      <c r="AX299" s="21"/>
      <c r="AY299" s="21">
        <f t="shared" si="39"/>
        <v>4.5999999999999996</v>
      </c>
      <c r="AZ299" s="21">
        <v>4.8</v>
      </c>
      <c r="BA299" s="21">
        <v>4.5999999999999996</v>
      </c>
      <c r="BB299" s="26">
        <v>4.3899999999999997</v>
      </c>
      <c r="BC299" s="21">
        <v>-0.6</v>
      </c>
      <c r="BD299" s="25"/>
    </row>
    <row r="300" spans="1:56" ht="13.2" x14ac:dyDescent="0.25">
      <c r="A300" s="7">
        <v>11</v>
      </c>
      <c r="B300">
        <v>8</v>
      </c>
      <c r="C300" s="21">
        <f t="shared" si="32"/>
        <v>406.9</v>
      </c>
      <c r="D300" s="21">
        <v>407</v>
      </c>
      <c r="E300" s="21">
        <v>406.9</v>
      </c>
      <c r="F300" s="26">
        <v>406.92</v>
      </c>
      <c r="G300" s="24">
        <v>-0.7</v>
      </c>
      <c r="H300" s="21"/>
      <c r="I300" s="21">
        <f t="shared" si="33"/>
        <v>19.399999999999999</v>
      </c>
      <c r="J300" s="21">
        <v>16.399999999999999</v>
      </c>
      <c r="K300" s="21">
        <v>19.399999999999999</v>
      </c>
      <c r="L300" s="26">
        <v>18.55</v>
      </c>
      <c r="M300" s="24">
        <v>-1.8</v>
      </c>
      <c r="N300" s="21"/>
      <c r="O300" s="21">
        <f t="shared" si="34"/>
        <v>161.69999999999999</v>
      </c>
      <c r="P300" s="21">
        <v>164.5</v>
      </c>
      <c r="Q300" s="21">
        <v>161.69999999999999</v>
      </c>
      <c r="R300" s="26">
        <v>162.69</v>
      </c>
      <c r="S300" s="24">
        <v>-5.0999999999999996</v>
      </c>
      <c r="T300" s="21"/>
      <c r="U300" s="21"/>
      <c r="V300" s="21">
        <v>587.9</v>
      </c>
      <c r="W300" s="21">
        <v>588</v>
      </c>
      <c r="X300" s="26">
        <v>588.16</v>
      </c>
      <c r="Y300" s="24">
        <v>-7.6</v>
      </c>
      <c r="Z300" s="21"/>
      <c r="AA300" s="21">
        <f t="shared" si="35"/>
        <v>426.3</v>
      </c>
      <c r="AB300" s="21">
        <v>423.4</v>
      </c>
      <c r="AC300" s="21">
        <v>426.3</v>
      </c>
      <c r="AD300" s="26">
        <v>425.46</v>
      </c>
      <c r="AE300" s="24">
        <v>-2.5</v>
      </c>
      <c r="AF300" s="21"/>
      <c r="AG300" s="21">
        <f t="shared" si="36"/>
        <v>69.2</v>
      </c>
      <c r="AH300" s="21">
        <v>69.2</v>
      </c>
      <c r="AI300" s="21">
        <v>69.2</v>
      </c>
      <c r="AJ300" s="26">
        <v>69.180000000000007</v>
      </c>
      <c r="AK300" s="24">
        <v>0.8</v>
      </c>
      <c r="AL300" s="21"/>
      <c r="AM300" s="21">
        <f t="shared" si="37"/>
        <v>27.5</v>
      </c>
      <c r="AN300" s="21">
        <v>28</v>
      </c>
      <c r="AO300" s="21">
        <v>27.5</v>
      </c>
      <c r="AP300" s="26">
        <v>27.66</v>
      </c>
      <c r="AQ300" s="24">
        <v>-0.5</v>
      </c>
      <c r="AR300" s="21"/>
      <c r="AS300" s="21">
        <f t="shared" si="38"/>
        <v>72.5</v>
      </c>
      <c r="AT300" s="21">
        <v>72</v>
      </c>
      <c r="AU300" s="21">
        <v>72.5</v>
      </c>
      <c r="AV300" s="26">
        <v>72.34</v>
      </c>
      <c r="AW300" s="24">
        <v>0.5</v>
      </c>
      <c r="AX300" s="21"/>
      <c r="AY300" s="21">
        <f t="shared" si="39"/>
        <v>4.5999999999999996</v>
      </c>
      <c r="AZ300" s="21">
        <v>3.9</v>
      </c>
      <c r="BA300" s="21">
        <v>4.5999999999999996</v>
      </c>
      <c r="BB300" s="26">
        <v>4.3600000000000003</v>
      </c>
      <c r="BC300" s="21">
        <v>-0.4</v>
      </c>
      <c r="BD300" s="25"/>
    </row>
    <row r="301" spans="1:56" ht="13.2" x14ac:dyDescent="0.25">
      <c r="A301" s="7">
        <v>11</v>
      </c>
      <c r="B301">
        <v>9</v>
      </c>
      <c r="C301" s="21">
        <f t="shared" si="32"/>
        <v>410.7</v>
      </c>
      <c r="D301" s="21">
        <v>411.6</v>
      </c>
      <c r="E301" s="21">
        <v>410.7</v>
      </c>
      <c r="F301" s="26">
        <v>406.75</v>
      </c>
      <c r="G301" s="24">
        <v>-2</v>
      </c>
      <c r="H301" s="21"/>
      <c r="I301" s="21">
        <f t="shared" si="33"/>
        <v>16.5</v>
      </c>
      <c r="J301" s="21">
        <v>16.399999999999999</v>
      </c>
      <c r="K301" s="21">
        <v>16.5</v>
      </c>
      <c r="L301" s="26">
        <v>18.489999999999998</v>
      </c>
      <c r="M301" s="24">
        <v>-0.7</v>
      </c>
      <c r="N301" s="21"/>
      <c r="O301" s="21">
        <f t="shared" si="34"/>
        <v>160.19999999999999</v>
      </c>
      <c r="P301" s="21">
        <v>159.4</v>
      </c>
      <c r="Q301" s="21">
        <v>160.19999999999999</v>
      </c>
      <c r="R301" s="26">
        <v>162.27000000000001</v>
      </c>
      <c r="S301" s="24">
        <v>-5</v>
      </c>
      <c r="T301" s="21"/>
      <c r="U301" s="21"/>
      <c r="V301" s="21">
        <v>587.4</v>
      </c>
      <c r="W301" s="21">
        <v>587.5</v>
      </c>
      <c r="X301" s="26">
        <v>587.52</v>
      </c>
      <c r="Y301" s="24">
        <v>-7.7</v>
      </c>
      <c r="Z301" s="21"/>
      <c r="AA301" s="21">
        <f t="shared" si="35"/>
        <v>427.3</v>
      </c>
      <c r="AB301" s="21">
        <v>428</v>
      </c>
      <c r="AC301" s="21">
        <v>427.3</v>
      </c>
      <c r="AD301" s="26">
        <v>425.24</v>
      </c>
      <c r="AE301" s="24">
        <v>-2.7</v>
      </c>
      <c r="AF301" s="21"/>
      <c r="AG301" s="21">
        <f t="shared" si="36"/>
        <v>69.900000000000006</v>
      </c>
      <c r="AH301" s="21">
        <v>70.099999999999994</v>
      </c>
      <c r="AI301" s="21">
        <v>69.900000000000006</v>
      </c>
      <c r="AJ301" s="26">
        <v>69.23</v>
      </c>
      <c r="AK301" s="24">
        <v>0.6</v>
      </c>
      <c r="AL301" s="21"/>
      <c r="AM301" s="21">
        <f t="shared" si="37"/>
        <v>27.3</v>
      </c>
      <c r="AN301" s="21">
        <v>27.1</v>
      </c>
      <c r="AO301" s="21">
        <v>27.3</v>
      </c>
      <c r="AP301" s="26">
        <v>27.62</v>
      </c>
      <c r="AQ301" s="24">
        <v>-0.5</v>
      </c>
      <c r="AR301" s="21"/>
      <c r="AS301" s="21">
        <f t="shared" si="38"/>
        <v>72.7</v>
      </c>
      <c r="AT301" s="21">
        <v>72.900000000000006</v>
      </c>
      <c r="AU301" s="21">
        <v>72.7</v>
      </c>
      <c r="AV301" s="26">
        <v>72.38</v>
      </c>
      <c r="AW301" s="24">
        <v>0.5</v>
      </c>
      <c r="AX301" s="21"/>
      <c r="AY301" s="21">
        <f t="shared" si="39"/>
        <v>3.9</v>
      </c>
      <c r="AZ301" s="21">
        <v>3.8</v>
      </c>
      <c r="BA301" s="21">
        <v>3.9</v>
      </c>
      <c r="BB301" s="26">
        <v>4.3499999999999996</v>
      </c>
      <c r="BC301" s="21">
        <v>-0.1</v>
      </c>
      <c r="BD301" s="25"/>
    </row>
    <row r="302" spans="1:56" ht="13.2" x14ac:dyDescent="0.25">
      <c r="A302" s="7">
        <v>11</v>
      </c>
      <c r="B302">
        <v>10</v>
      </c>
      <c r="C302" s="21">
        <f t="shared" si="32"/>
        <v>405.6</v>
      </c>
      <c r="D302" s="21">
        <v>406.7</v>
      </c>
      <c r="E302" s="21">
        <v>405.6</v>
      </c>
      <c r="F302" s="26">
        <v>406.55</v>
      </c>
      <c r="G302" s="24">
        <v>-2.4</v>
      </c>
      <c r="H302" s="21"/>
      <c r="I302" s="21">
        <f t="shared" si="33"/>
        <v>19.399999999999999</v>
      </c>
      <c r="J302" s="21">
        <v>20.3</v>
      </c>
      <c r="K302" s="21">
        <v>19.399999999999999</v>
      </c>
      <c r="L302" s="26">
        <v>18.53</v>
      </c>
      <c r="M302" s="24">
        <v>0.4</v>
      </c>
      <c r="N302" s="21"/>
      <c r="O302" s="21">
        <f t="shared" si="34"/>
        <v>161.80000000000001</v>
      </c>
      <c r="P302" s="21">
        <v>159.80000000000001</v>
      </c>
      <c r="Q302" s="21">
        <v>161.80000000000001</v>
      </c>
      <c r="R302" s="26">
        <v>161.80000000000001</v>
      </c>
      <c r="S302" s="24">
        <v>-5.7</v>
      </c>
      <c r="T302" s="21"/>
      <c r="U302" s="21"/>
      <c r="V302" s="21">
        <v>586.79999999999995</v>
      </c>
      <c r="W302" s="21">
        <v>586.9</v>
      </c>
      <c r="X302" s="26">
        <v>586.87</v>
      </c>
      <c r="Y302" s="24">
        <v>-7.8</v>
      </c>
      <c r="Z302" s="21"/>
      <c r="AA302" s="21">
        <f t="shared" si="35"/>
        <v>425.1</v>
      </c>
      <c r="AB302" s="21">
        <v>427</v>
      </c>
      <c r="AC302" s="21">
        <v>425.1</v>
      </c>
      <c r="AD302" s="26">
        <v>425.07</v>
      </c>
      <c r="AE302" s="24">
        <v>-2</v>
      </c>
      <c r="AF302" s="21"/>
      <c r="AG302" s="21">
        <f t="shared" si="36"/>
        <v>69.099999999999994</v>
      </c>
      <c r="AH302" s="21">
        <v>69.3</v>
      </c>
      <c r="AI302" s="21">
        <v>69.099999999999994</v>
      </c>
      <c r="AJ302" s="26">
        <v>69.27</v>
      </c>
      <c r="AK302" s="24">
        <v>0.5</v>
      </c>
      <c r="AL302" s="21"/>
      <c r="AM302" s="21">
        <f t="shared" si="37"/>
        <v>27.6</v>
      </c>
      <c r="AN302" s="21">
        <v>27.2</v>
      </c>
      <c r="AO302" s="21">
        <v>27.6</v>
      </c>
      <c r="AP302" s="26">
        <v>27.57</v>
      </c>
      <c r="AQ302" s="24">
        <v>-0.6</v>
      </c>
      <c r="AR302" s="21"/>
      <c r="AS302" s="21">
        <f t="shared" si="38"/>
        <v>72.400000000000006</v>
      </c>
      <c r="AT302" s="21">
        <v>72.8</v>
      </c>
      <c r="AU302" s="21">
        <v>72.400000000000006</v>
      </c>
      <c r="AV302" s="26">
        <v>72.430000000000007</v>
      </c>
      <c r="AW302" s="24">
        <v>0.6</v>
      </c>
      <c r="AX302" s="21"/>
      <c r="AY302" s="21">
        <f t="shared" si="39"/>
        <v>4.5999999999999996</v>
      </c>
      <c r="AZ302" s="21">
        <v>4.8</v>
      </c>
      <c r="BA302" s="21">
        <v>4.5999999999999996</v>
      </c>
      <c r="BB302" s="26">
        <v>4.3600000000000003</v>
      </c>
      <c r="BC302" s="21">
        <v>0.1</v>
      </c>
      <c r="BD302" s="25"/>
    </row>
    <row r="303" spans="1:56" ht="13.2" x14ac:dyDescent="0.25">
      <c r="A303" s="7">
        <v>11</v>
      </c>
      <c r="B303">
        <v>11</v>
      </c>
      <c r="C303" s="21">
        <f t="shared" si="32"/>
        <v>411.2</v>
      </c>
      <c r="D303" s="21">
        <v>412.4</v>
      </c>
      <c r="E303" s="21">
        <v>411.2</v>
      </c>
      <c r="F303" s="26">
        <v>406.33</v>
      </c>
      <c r="G303" s="24">
        <v>-2.6</v>
      </c>
      <c r="H303" s="21"/>
      <c r="I303" s="21">
        <f t="shared" si="33"/>
        <v>19.399999999999999</v>
      </c>
      <c r="J303" s="21">
        <v>17.5</v>
      </c>
      <c r="K303" s="21">
        <v>19.399999999999999</v>
      </c>
      <c r="L303" s="26">
        <v>18.649999999999999</v>
      </c>
      <c r="M303" s="24">
        <v>1.4</v>
      </c>
      <c r="N303" s="21"/>
      <c r="O303" s="21">
        <f t="shared" si="34"/>
        <v>155.6</v>
      </c>
      <c r="P303" s="21">
        <v>156.5</v>
      </c>
      <c r="Q303" s="21">
        <v>155.6</v>
      </c>
      <c r="R303" s="26">
        <v>161.24</v>
      </c>
      <c r="S303" s="24">
        <v>-6.6</v>
      </c>
      <c r="T303" s="21"/>
      <c r="U303" s="21"/>
      <c r="V303" s="21">
        <v>586.29999999999995</v>
      </c>
      <c r="W303" s="21">
        <v>586.29999999999995</v>
      </c>
      <c r="X303" s="26">
        <v>586.22</v>
      </c>
      <c r="Y303" s="24">
        <v>-7.8</v>
      </c>
      <c r="Z303" s="21"/>
      <c r="AA303" s="21">
        <f t="shared" si="35"/>
        <v>430.7</v>
      </c>
      <c r="AB303" s="21">
        <v>429.9</v>
      </c>
      <c r="AC303" s="21">
        <v>430.7</v>
      </c>
      <c r="AD303" s="26">
        <v>424.98</v>
      </c>
      <c r="AE303" s="24">
        <v>-1.2</v>
      </c>
      <c r="AF303" s="21"/>
      <c r="AG303" s="21">
        <f t="shared" si="36"/>
        <v>70.099999999999994</v>
      </c>
      <c r="AH303" s="21">
        <v>70.3</v>
      </c>
      <c r="AI303" s="21">
        <v>70.099999999999994</v>
      </c>
      <c r="AJ303" s="26">
        <v>69.31</v>
      </c>
      <c r="AK303" s="24">
        <v>0.5</v>
      </c>
      <c r="AL303" s="21"/>
      <c r="AM303" s="21">
        <f t="shared" si="37"/>
        <v>26.5</v>
      </c>
      <c r="AN303" s="21">
        <v>26.7</v>
      </c>
      <c r="AO303" s="21">
        <v>26.5</v>
      </c>
      <c r="AP303" s="26">
        <v>27.51</v>
      </c>
      <c r="AQ303" s="24">
        <v>-0.8</v>
      </c>
      <c r="AR303" s="21"/>
      <c r="AS303" s="21">
        <f t="shared" si="38"/>
        <v>73.5</v>
      </c>
      <c r="AT303" s="21">
        <v>73.3</v>
      </c>
      <c r="AU303" s="21">
        <v>73.5</v>
      </c>
      <c r="AV303" s="26">
        <v>72.489999999999995</v>
      </c>
      <c r="AW303" s="24">
        <v>0.8</v>
      </c>
      <c r="AX303" s="21"/>
      <c r="AY303" s="21">
        <f t="shared" si="39"/>
        <v>4.5</v>
      </c>
      <c r="AZ303" s="21">
        <v>4.0999999999999996</v>
      </c>
      <c r="BA303" s="21">
        <v>4.5</v>
      </c>
      <c r="BB303" s="26">
        <v>4.3899999999999997</v>
      </c>
      <c r="BC303" s="21">
        <v>0.4</v>
      </c>
      <c r="BD303" s="25"/>
    </row>
    <row r="304" spans="1:56" ht="13.2" x14ac:dyDescent="0.25">
      <c r="A304" s="7">
        <v>11</v>
      </c>
      <c r="B304">
        <v>12</v>
      </c>
      <c r="C304" s="21">
        <f t="shared" si="32"/>
        <v>404.5</v>
      </c>
      <c r="D304" s="21">
        <v>404.5</v>
      </c>
      <c r="E304" s="21">
        <v>404.5</v>
      </c>
      <c r="F304" s="26">
        <v>406.11</v>
      </c>
      <c r="G304" s="24">
        <v>-2.6</v>
      </c>
      <c r="H304" s="21"/>
      <c r="I304" s="21">
        <f t="shared" si="33"/>
        <v>17.7</v>
      </c>
      <c r="J304" s="21">
        <v>18.100000000000001</v>
      </c>
      <c r="K304" s="21">
        <v>17.7</v>
      </c>
      <c r="L304" s="26">
        <v>18.82</v>
      </c>
      <c r="M304" s="24">
        <v>2</v>
      </c>
      <c r="N304" s="21"/>
      <c r="O304" s="21">
        <f t="shared" si="34"/>
        <v>163.6</v>
      </c>
      <c r="P304" s="21">
        <v>163.30000000000001</v>
      </c>
      <c r="Q304" s="21">
        <v>163.6</v>
      </c>
      <c r="R304" s="26">
        <v>160.65</v>
      </c>
      <c r="S304" s="24">
        <v>-7.2</v>
      </c>
      <c r="T304" s="21"/>
      <c r="U304" s="21"/>
      <c r="V304" s="21">
        <v>585.9</v>
      </c>
      <c r="W304" s="21">
        <v>585.79999999999995</v>
      </c>
      <c r="X304" s="26">
        <v>585.57000000000005</v>
      </c>
      <c r="Y304" s="24">
        <v>-7.8</v>
      </c>
      <c r="Z304" s="21"/>
      <c r="AA304" s="21">
        <f t="shared" si="35"/>
        <v>422.3</v>
      </c>
      <c r="AB304" s="21">
        <v>422.5</v>
      </c>
      <c r="AC304" s="21">
        <v>422.3</v>
      </c>
      <c r="AD304" s="26">
        <v>424.93</v>
      </c>
      <c r="AE304" s="24">
        <v>-0.6</v>
      </c>
      <c r="AF304" s="21"/>
      <c r="AG304" s="21">
        <f t="shared" si="36"/>
        <v>69.099999999999994</v>
      </c>
      <c r="AH304" s="21">
        <v>69</v>
      </c>
      <c r="AI304" s="21">
        <v>69.099999999999994</v>
      </c>
      <c r="AJ304" s="26">
        <v>69.349999999999994</v>
      </c>
      <c r="AK304" s="24">
        <v>0.5</v>
      </c>
      <c r="AL304" s="21"/>
      <c r="AM304" s="21">
        <f t="shared" si="37"/>
        <v>27.9</v>
      </c>
      <c r="AN304" s="21">
        <v>27.9</v>
      </c>
      <c r="AO304" s="21">
        <v>27.9</v>
      </c>
      <c r="AP304" s="26">
        <v>27.43</v>
      </c>
      <c r="AQ304" s="24">
        <v>-0.9</v>
      </c>
      <c r="AR304" s="21"/>
      <c r="AS304" s="21">
        <f t="shared" si="38"/>
        <v>72.099999999999994</v>
      </c>
      <c r="AT304" s="21">
        <v>72.099999999999994</v>
      </c>
      <c r="AU304" s="21">
        <v>72.099999999999994</v>
      </c>
      <c r="AV304" s="26">
        <v>72.569999999999993</v>
      </c>
      <c r="AW304" s="24">
        <v>0.9</v>
      </c>
      <c r="AX304" s="21"/>
      <c r="AY304" s="21">
        <f t="shared" si="39"/>
        <v>4.2</v>
      </c>
      <c r="AZ304" s="21">
        <v>4.3</v>
      </c>
      <c r="BA304" s="21">
        <v>4.2</v>
      </c>
      <c r="BB304" s="26">
        <v>4.43</v>
      </c>
      <c r="BC304" s="21">
        <v>0.5</v>
      </c>
      <c r="BD304" s="25"/>
    </row>
    <row r="305" spans="1:56" ht="13.2" x14ac:dyDescent="0.25">
      <c r="A305" s="7"/>
      <c r="B305">
        <v>1</v>
      </c>
      <c r="C305" s="21">
        <f t="shared" si="32"/>
        <v>401.5</v>
      </c>
      <c r="D305" s="21">
        <v>400.6</v>
      </c>
      <c r="E305" s="21">
        <v>401.5</v>
      </c>
      <c r="F305" s="26">
        <v>405.91</v>
      </c>
      <c r="G305" s="24">
        <v>-2.4</v>
      </c>
      <c r="H305" s="21"/>
      <c r="I305" s="21">
        <f t="shared" si="33"/>
        <v>18.899999999999999</v>
      </c>
      <c r="J305" s="21">
        <v>21</v>
      </c>
      <c r="K305" s="21">
        <v>18.899999999999999</v>
      </c>
      <c r="L305" s="26">
        <v>19.010000000000002</v>
      </c>
      <c r="M305" s="24">
        <v>2.2999999999999998</v>
      </c>
      <c r="N305" s="21"/>
      <c r="O305" s="21">
        <f t="shared" si="34"/>
        <v>164.6</v>
      </c>
      <c r="P305" s="21">
        <v>163.6</v>
      </c>
      <c r="Q305" s="21">
        <v>164.6</v>
      </c>
      <c r="R305" s="26">
        <v>160.01</v>
      </c>
      <c r="S305" s="24">
        <v>-7.6</v>
      </c>
      <c r="T305" s="21"/>
      <c r="U305" s="21"/>
      <c r="V305" s="21">
        <v>585.1</v>
      </c>
      <c r="W305" s="21">
        <v>585</v>
      </c>
      <c r="X305" s="26">
        <v>584.92999999999995</v>
      </c>
      <c r="Y305" s="24">
        <v>-7.7</v>
      </c>
      <c r="Z305" s="21"/>
      <c r="AA305" s="21">
        <f t="shared" si="35"/>
        <v>420.4</v>
      </c>
      <c r="AB305" s="21">
        <v>421.5</v>
      </c>
      <c r="AC305" s="21">
        <v>420.4</v>
      </c>
      <c r="AD305" s="26">
        <v>424.92</v>
      </c>
      <c r="AE305" s="24">
        <v>-0.1</v>
      </c>
      <c r="AF305" s="21"/>
      <c r="AG305" s="21">
        <f t="shared" si="36"/>
        <v>68.599999999999994</v>
      </c>
      <c r="AH305" s="21">
        <v>68.5</v>
      </c>
      <c r="AI305" s="21">
        <v>68.599999999999994</v>
      </c>
      <c r="AJ305" s="26">
        <v>69.400000000000006</v>
      </c>
      <c r="AK305" s="24">
        <v>0.5</v>
      </c>
      <c r="AL305" s="21"/>
      <c r="AM305" s="21">
        <f t="shared" si="37"/>
        <v>28.1</v>
      </c>
      <c r="AN305" s="21">
        <v>28</v>
      </c>
      <c r="AO305" s="21">
        <v>28.1</v>
      </c>
      <c r="AP305" s="26">
        <v>27.36</v>
      </c>
      <c r="AQ305" s="24">
        <v>-0.9</v>
      </c>
      <c r="AR305" s="21"/>
      <c r="AS305" s="21">
        <f t="shared" si="38"/>
        <v>71.900000000000006</v>
      </c>
      <c r="AT305" s="21">
        <v>72</v>
      </c>
      <c r="AU305" s="21">
        <v>71.900000000000006</v>
      </c>
      <c r="AV305" s="26">
        <v>72.64</v>
      </c>
      <c r="AW305" s="24">
        <v>0.9</v>
      </c>
      <c r="AX305" s="21"/>
      <c r="AY305" s="21">
        <f t="shared" si="39"/>
        <v>4.5</v>
      </c>
      <c r="AZ305" s="21">
        <v>5</v>
      </c>
      <c r="BA305" s="21">
        <v>4.5</v>
      </c>
      <c r="BB305" s="26">
        <v>4.47</v>
      </c>
      <c r="BC305" s="21">
        <v>0.5</v>
      </c>
      <c r="BD305" s="25"/>
    </row>
    <row r="306" spans="1:56" ht="13.2" x14ac:dyDescent="0.25">
      <c r="A306" s="7">
        <v>12</v>
      </c>
      <c r="B306">
        <v>2</v>
      </c>
      <c r="C306" s="21">
        <f t="shared" si="32"/>
        <v>404.1</v>
      </c>
      <c r="D306" s="21">
        <v>403.1</v>
      </c>
      <c r="E306" s="21">
        <v>404.1</v>
      </c>
      <c r="F306" s="26">
        <v>405.72</v>
      </c>
      <c r="G306" s="24">
        <v>-2.2000000000000002</v>
      </c>
      <c r="H306" s="21"/>
      <c r="I306" s="21">
        <f t="shared" si="33"/>
        <v>21.5</v>
      </c>
      <c r="J306" s="21">
        <v>21.3</v>
      </c>
      <c r="K306" s="21">
        <v>21.5</v>
      </c>
      <c r="L306" s="26">
        <v>19.22</v>
      </c>
      <c r="M306" s="24">
        <v>2.6</v>
      </c>
      <c r="N306" s="21"/>
      <c r="O306" s="21">
        <f t="shared" si="34"/>
        <v>158.80000000000001</v>
      </c>
      <c r="P306" s="21">
        <v>160.1</v>
      </c>
      <c r="Q306" s="21">
        <v>158.80000000000001</v>
      </c>
      <c r="R306" s="26">
        <v>159.35</v>
      </c>
      <c r="S306" s="24">
        <v>-7.9</v>
      </c>
      <c r="T306" s="21"/>
      <c r="U306" s="21"/>
      <c r="V306" s="21">
        <v>584.4</v>
      </c>
      <c r="W306" s="21">
        <v>584.4</v>
      </c>
      <c r="X306" s="26">
        <v>584.29999999999995</v>
      </c>
      <c r="Y306" s="24">
        <v>-7.6</v>
      </c>
      <c r="Z306" s="21"/>
      <c r="AA306" s="21">
        <f t="shared" si="35"/>
        <v>425.6</v>
      </c>
      <c r="AB306" s="21">
        <v>424.4</v>
      </c>
      <c r="AC306" s="21">
        <v>425.6</v>
      </c>
      <c r="AD306" s="26">
        <v>424.94</v>
      </c>
      <c r="AE306" s="24">
        <v>0.3</v>
      </c>
      <c r="AF306" s="21"/>
      <c r="AG306" s="21">
        <f t="shared" si="36"/>
        <v>69.099999999999994</v>
      </c>
      <c r="AH306" s="21">
        <v>69</v>
      </c>
      <c r="AI306" s="21">
        <v>69.099999999999994</v>
      </c>
      <c r="AJ306" s="26">
        <v>69.44</v>
      </c>
      <c r="AK306" s="24">
        <v>0.5</v>
      </c>
      <c r="AL306" s="21"/>
      <c r="AM306" s="21">
        <f t="shared" si="37"/>
        <v>27.2</v>
      </c>
      <c r="AN306" s="21">
        <v>27.4</v>
      </c>
      <c r="AO306" s="21">
        <v>27.2</v>
      </c>
      <c r="AP306" s="26">
        <v>27.27</v>
      </c>
      <c r="AQ306" s="24">
        <v>-1</v>
      </c>
      <c r="AR306" s="21"/>
      <c r="AS306" s="21">
        <f t="shared" si="38"/>
        <v>72.8</v>
      </c>
      <c r="AT306" s="21">
        <v>72.599999999999994</v>
      </c>
      <c r="AU306" s="21">
        <v>72.8</v>
      </c>
      <c r="AV306" s="26">
        <v>72.73</v>
      </c>
      <c r="AW306" s="24">
        <v>1</v>
      </c>
      <c r="AX306" s="21"/>
      <c r="AY306" s="21">
        <f t="shared" si="39"/>
        <v>5.0999999999999996</v>
      </c>
      <c r="AZ306" s="21">
        <v>5</v>
      </c>
      <c r="BA306" s="21">
        <v>5.0999999999999996</v>
      </c>
      <c r="BB306" s="26">
        <v>4.5199999999999996</v>
      </c>
      <c r="BC306" s="21">
        <v>0.6</v>
      </c>
      <c r="BD306" s="25"/>
    </row>
    <row r="307" spans="1:56" ht="13.2" x14ac:dyDescent="0.25">
      <c r="A307" s="7">
        <v>12</v>
      </c>
      <c r="B307">
        <v>3</v>
      </c>
      <c r="C307" s="21">
        <f t="shared" si="32"/>
        <v>405</v>
      </c>
      <c r="D307" s="21">
        <v>405.1</v>
      </c>
      <c r="E307" s="21">
        <v>405</v>
      </c>
      <c r="F307" s="26">
        <v>405.58</v>
      </c>
      <c r="G307" s="24">
        <v>-1.7</v>
      </c>
      <c r="H307" s="21"/>
      <c r="I307" s="21">
        <f t="shared" si="33"/>
        <v>16</v>
      </c>
      <c r="J307" s="21">
        <v>17.600000000000001</v>
      </c>
      <c r="K307" s="21">
        <v>16</v>
      </c>
      <c r="L307" s="26">
        <v>19.440000000000001</v>
      </c>
      <c r="M307" s="24">
        <v>2.7</v>
      </c>
      <c r="N307" s="21"/>
      <c r="O307" s="21">
        <f t="shared" si="34"/>
        <v>162.69999999999999</v>
      </c>
      <c r="P307" s="21">
        <v>161</v>
      </c>
      <c r="Q307" s="21">
        <v>162.69999999999999</v>
      </c>
      <c r="R307" s="26">
        <v>158.66</v>
      </c>
      <c r="S307" s="24">
        <v>-8.3000000000000007</v>
      </c>
      <c r="T307" s="21"/>
      <c r="U307" s="21"/>
      <c r="V307" s="21">
        <v>583.70000000000005</v>
      </c>
      <c r="W307" s="21">
        <v>583.70000000000005</v>
      </c>
      <c r="X307" s="26">
        <v>583.69000000000005</v>
      </c>
      <c r="Y307" s="24">
        <v>-7.3</v>
      </c>
      <c r="Z307" s="21"/>
      <c r="AA307" s="21">
        <f t="shared" si="35"/>
        <v>421</v>
      </c>
      <c r="AB307" s="21">
        <v>422.7</v>
      </c>
      <c r="AC307" s="21">
        <v>421</v>
      </c>
      <c r="AD307" s="26">
        <v>425.02</v>
      </c>
      <c r="AE307" s="24">
        <v>1</v>
      </c>
      <c r="AF307" s="21"/>
      <c r="AG307" s="21">
        <f t="shared" si="36"/>
        <v>69.400000000000006</v>
      </c>
      <c r="AH307" s="21">
        <v>69.400000000000006</v>
      </c>
      <c r="AI307" s="21">
        <v>69.400000000000006</v>
      </c>
      <c r="AJ307" s="26">
        <v>69.489999999999995</v>
      </c>
      <c r="AK307" s="24">
        <v>0.6</v>
      </c>
      <c r="AL307" s="21"/>
      <c r="AM307" s="21">
        <f t="shared" si="37"/>
        <v>27.9</v>
      </c>
      <c r="AN307" s="21">
        <v>27.6</v>
      </c>
      <c r="AO307" s="21">
        <v>27.9</v>
      </c>
      <c r="AP307" s="26">
        <v>27.18</v>
      </c>
      <c r="AQ307" s="24">
        <v>-1.1000000000000001</v>
      </c>
      <c r="AR307" s="21"/>
      <c r="AS307" s="21">
        <f t="shared" si="38"/>
        <v>72.099999999999994</v>
      </c>
      <c r="AT307" s="21">
        <v>72.400000000000006</v>
      </c>
      <c r="AU307" s="21">
        <v>72.099999999999994</v>
      </c>
      <c r="AV307" s="26">
        <v>72.819999999999993</v>
      </c>
      <c r="AW307" s="24">
        <v>1.1000000000000001</v>
      </c>
      <c r="AX307" s="21"/>
      <c r="AY307" s="21">
        <f t="shared" si="39"/>
        <v>3.8</v>
      </c>
      <c r="AZ307" s="21">
        <v>4.2</v>
      </c>
      <c r="BA307" s="21">
        <v>3.8</v>
      </c>
      <c r="BB307" s="26">
        <v>4.57</v>
      </c>
      <c r="BC307" s="21">
        <v>0.6</v>
      </c>
      <c r="BD307" s="25"/>
    </row>
    <row r="308" spans="1:56" ht="13.2" x14ac:dyDescent="0.25">
      <c r="A308" s="7">
        <v>12</v>
      </c>
      <c r="B308">
        <v>4</v>
      </c>
      <c r="C308" s="21">
        <f t="shared" si="32"/>
        <v>404.4</v>
      </c>
      <c r="D308" s="21">
        <v>404.6</v>
      </c>
      <c r="E308" s="21">
        <v>404.4</v>
      </c>
      <c r="F308" s="26">
        <v>405.58</v>
      </c>
      <c r="G308" s="24">
        <v>0</v>
      </c>
      <c r="H308" s="21"/>
      <c r="I308" s="21">
        <f t="shared" si="33"/>
        <v>19.600000000000001</v>
      </c>
      <c r="J308" s="21">
        <v>21.5</v>
      </c>
      <c r="K308" s="21">
        <v>19.600000000000001</v>
      </c>
      <c r="L308" s="26">
        <v>19.64</v>
      </c>
      <c r="M308" s="24">
        <v>2.2999999999999998</v>
      </c>
      <c r="N308" s="21"/>
      <c r="O308" s="21">
        <f t="shared" si="34"/>
        <v>158.9</v>
      </c>
      <c r="P308" s="21">
        <v>156.80000000000001</v>
      </c>
      <c r="Q308" s="21">
        <v>158.9</v>
      </c>
      <c r="R308" s="26">
        <v>157.88999999999999</v>
      </c>
      <c r="S308" s="24">
        <v>-9.1999999999999993</v>
      </c>
      <c r="T308" s="21"/>
      <c r="U308" s="21"/>
      <c r="V308" s="21">
        <v>582.9</v>
      </c>
      <c r="W308" s="21">
        <v>582.9</v>
      </c>
      <c r="X308" s="26">
        <v>583.11</v>
      </c>
      <c r="Y308" s="24">
        <v>-6.9</v>
      </c>
      <c r="Z308" s="21"/>
      <c r="AA308" s="21">
        <f t="shared" si="35"/>
        <v>424</v>
      </c>
      <c r="AB308" s="21">
        <v>426.1</v>
      </c>
      <c r="AC308" s="21">
        <v>424</v>
      </c>
      <c r="AD308" s="26">
        <v>425.21</v>
      </c>
      <c r="AE308" s="24">
        <v>2.2999999999999998</v>
      </c>
      <c r="AF308" s="21"/>
      <c r="AG308" s="21">
        <f t="shared" si="36"/>
        <v>69.400000000000006</v>
      </c>
      <c r="AH308" s="21">
        <v>69.400000000000006</v>
      </c>
      <c r="AI308" s="21">
        <v>69.400000000000006</v>
      </c>
      <c r="AJ308" s="26">
        <v>69.55</v>
      </c>
      <c r="AK308" s="24">
        <v>0.8</v>
      </c>
      <c r="AL308" s="21"/>
      <c r="AM308" s="21">
        <f t="shared" si="37"/>
        <v>27.3</v>
      </c>
      <c r="AN308" s="21">
        <v>26.9</v>
      </c>
      <c r="AO308" s="21">
        <v>27.3</v>
      </c>
      <c r="AP308" s="26">
        <v>27.08</v>
      </c>
      <c r="AQ308" s="24">
        <v>-1.3</v>
      </c>
      <c r="AR308" s="21"/>
      <c r="AS308" s="21">
        <f t="shared" si="38"/>
        <v>72.7</v>
      </c>
      <c r="AT308" s="21">
        <v>73.099999999999994</v>
      </c>
      <c r="AU308" s="21">
        <v>72.7</v>
      </c>
      <c r="AV308" s="26">
        <v>72.92</v>
      </c>
      <c r="AW308" s="24">
        <v>1.3</v>
      </c>
      <c r="AX308" s="21"/>
      <c r="AY308" s="21">
        <f t="shared" si="39"/>
        <v>4.5999999999999996</v>
      </c>
      <c r="AZ308" s="21">
        <v>5</v>
      </c>
      <c r="BA308" s="21">
        <v>4.5999999999999996</v>
      </c>
      <c r="BB308" s="26">
        <v>4.62</v>
      </c>
      <c r="BC308" s="21">
        <v>0.5</v>
      </c>
      <c r="BD308" s="25"/>
    </row>
    <row r="309" spans="1:56" ht="13.2" x14ac:dyDescent="0.25">
      <c r="A309" s="7">
        <v>12</v>
      </c>
      <c r="B309">
        <v>5</v>
      </c>
      <c r="C309" s="21">
        <f t="shared" si="32"/>
        <v>403.7</v>
      </c>
      <c r="D309" s="21">
        <v>403.7</v>
      </c>
      <c r="E309" s="21">
        <v>403.7</v>
      </c>
      <c r="F309" s="26">
        <v>405.7</v>
      </c>
      <c r="G309" s="24">
        <v>1.5</v>
      </c>
      <c r="H309" s="21"/>
      <c r="I309" s="21">
        <f t="shared" si="33"/>
        <v>22.6</v>
      </c>
      <c r="J309" s="21">
        <v>21.1</v>
      </c>
      <c r="K309" s="21">
        <v>22.6</v>
      </c>
      <c r="L309" s="26">
        <v>19.8</v>
      </c>
      <c r="M309" s="24">
        <v>2</v>
      </c>
      <c r="N309" s="21"/>
      <c r="O309" s="21">
        <f t="shared" si="34"/>
        <v>156.1</v>
      </c>
      <c r="P309" s="21">
        <v>157.5</v>
      </c>
      <c r="Q309" s="21">
        <v>156.1</v>
      </c>
      <c r="R309" s="26">
        <v>157.07</v>
      </c>
      <c r="S309" s="24">
        <v>-9.9</v>
      </c>
      <c r="T309" s="21"/>
      <c r="U309" s="21"/>
      <c r="V309" s="21">
        <v>582.29999999999995</v>
      </c>
      <c r="W309" s="21">
        <v>582.29999999999995</v>
      </c>
      <c r="X309" s="26">
        <v>582.57000000000005</v>
      </c>
      <c r="Y309" s="24">
        <v>-6.4</v>
      </c>
      <c r="Z309" s="21"/>
      <c r="AA309" s="21">
        <f t="shared" si="35"/>
        <v>426.2</v>
      </c>
      <c r="AB309" s="21">
        <v>424.8</v>
      </c>
      <c r="AC309" s="21">
        <v>426.2</v>
      </c>
      <c r="AD309" s="26">
        <v>425.5</v>
      </c>
      <c r="AE309" s="24">
        <v>3.5</v>
      </c>
      <c r="AF309" s="21"/>
      <c r="AG309" s="21">
        <f t="shared" si="36"/>
        <v>69.3</v>
      </c>
      <c r="AH309" s="21">
        <v>69.3</v>
      </c>
      <c r="AI309" s="21">
        <v>69.3</v>
      </c>
      <c r="AJ309" s="26">
        <v>69.64</v>
      </c>
      <c r="AK309" s="24">
        <v>1</v>
      </c>
      <c r="AL309" s="21"/>
      <c r="AM309" s="21">
        <f t="shared" si="37"/>
        <v>26.8</v>
      </c>
      <c r="AN309" s="21">
        <v>27</v>
      </c>
      <c r="AO309" s="21">
        <v>26.8</v>
      </c>
      <c r="AP309" s="26">
        <v>26.96</v>
      </c>
      <c r="AQ309" s="24">
        <v>-1.4</v>
      </c>
      <c r="AR309" s="21"/>
      <c r="AS309" s="21">
        <f t="shared" si="38"/>
        <v>73.2</v>
      </c>
      <c r="AT309" s="21">
        <v>73</v>
      </c>
      <c r="AU309" s="21">
        <v>73.2</v>
      </c>
      <c r="AV309" s="26">
        <v>73.040000000000006</v>
      </c>
      <c r="AW309" s="24">
        <v>1.4</v>
      </c>
      <c r="AX309" s="21"/>
      <c r="AY309" s="21">
        <f t="shared" si="39"/>
        <v>5.3</v>
      </c>
      <c r="AZ309" s="21">
        <v>5</v>
      </c>
      <c r="BA309" s="21">
        <v>5.3</v>
      </c>
      <c r="BB309" s="26">
        <v>4.6500000000000004</v>
      </c>
      <c r="BC309" s="21">
        <v>0.4</v>
      </c>
      <c r="BD309" s="25"/>
    </row>
    <row r="310" spans="1:56" ht="13.2" x14ac:dyDescent="0.25">
      <c r="A310" s="7">
        <v>12</v>
      </c>
      <c r="B310">
        <v>6</v>
      </c>
      <c r="C310" s="21">
        <f t="shared" si="32"/>
        <v>408.2</v>
      </c>
      <c r="D310" s="21">
        <v>408.8</v>
      </c>
      <c r="E310" s="21">
        <v>408.2</v>
      </c>
      <c r="F310" s="26">
        <v>405.93</v>
      </c>
      <c r="G310" s="24">
        <v>2.8</v>
      </c>
      <c r="H310" s="21"/>
      <c r="I310" s="21">
        <f t="shared" si="33"/>
        <v>18.8</v>
      </c>
      <c r="J310" s="21">
        <v>18</v>
      </c>
      <c r="K310" s="21">
        <v>18.8</v>
      </c>
      <c r="L310" s="26">
        <v>19.940000000000001</v>
      </c>
      <c r="M310" s="24">
        <v>1.6</v>
      </c>
      <c r="N310" s="21"/>
      <c r="O310" s="21">
        <f t="shared" si="34"/>
        <v>154.9</v>
      </c>
      <c r="P310" s="21">
        <v>155.1</v>
      </c>
      <c r="Q310" s="21">
        <v>154.9</v>
      </c>
      <c r="R310" s="26">
        <v>156.21</v>
      </c>
      <c r="S310" s="24">
        <v>-10.3</v>
      </c>
      <c r="T310" s="21"/>
      <c r="U310" s="21"/>
      <c r="V310" s="21">
        <v>581.9</v>
      </c>
      <c r="W310" s="21">
        <v>582</v>
      </c>
      <c r="X310" s="26">
        <v>582.08000000000004</v>
      </c>
      <c r="Y310" s="24">
        <v>-5.9</v>
      </c>
      <c r="Z310" s="21"/>
      <c r="AA310" s="21">
        <f t="shared" si="35"/>
        <v>427</v>
      </c>
      <c r="AB310" s="21">
        <v>426.8</v>
      </c>
      <c r="AC310" s="21">
        <v>427</v>
      </c>
      <c r="AD310" s="26">
        <v>425.87</v>
      </c>
      <c r="AE310" s="24">
        <v>4.4000000000000004</v>
      </c>
      <c r="AF310" s="21"/>
      <c r="AG310" s="21">
        <f t="shared" si="36"/>
        <v>70.099999999999994</v>
      </c>
      <c r="AH310" s="21">
        <v>70.3</v>
      </c>
      <c r="AI310" s="21">
        <v>70.099999999999994</v>
      </c>
      <c r="AJ310" s="26">
        <v>69.739999999999995</v>
      </c>
      <c r="AK310" s="24">
        <v>1.2</v>
      </c>
      <c r="AL310" s="21"/>
      <c r="AM310" s="21">
        <f t="shared" si="37"/>
        <v>26.6</v>
      </c>
      <c r="AN310" s="21">
        <v>26.7</v>
      </c>
      <c r="AO310" s="21">
        <v>26.6</v>
      </c>
      <c r="AP310" s="26">
        <v>26.84</v>
      </c>
      <c r="AQ310" s="24">
        <v>-1.5</v>
      </c>
      <c r="AR310" s="21"/>
      <c r="AS310" s="21">
        <f t="shared" si="38"/>
        <v>73.400000000000006</v>
      </c>
      <c r="AT310" s="21">
        <v>73.3</v>
      </c>
      <c r="AU310" s="21">
        <v>73.400000000000006</v>
      </c>
      <c r="AV310" s="26">
        <v>73.16</v>
      </c>
      <c r="AW310" s="24">
        <v>1.5</v>
      </c>
      <c r="AX310" s="21"/>
      <c r="AY310" s="21">
        <f t="shared" si="39"/>
        <v>4.4000000000000004</v>
      </c>
      <c r="AZ310" s="21">
        <v>4.2</v>
      </c>
      <c r="BA310" s="21">
        <v>4.4000000000000004</v>
      </c>
      <c r="BB310" s="26">
        <v>4.68</v>
      </c>
      <c r="BC310" s="21">
        <v>0.3</v>
      </c>
      <c r="BD310" s="25"/>
    </row>
    <row r="311" spans="1:56" ht="13.2" x14ac:dyDescent="0.25">
      <c r="A311" s="7">
        <v>12</v>
      </c>
      <c r="B311">
        <v>7</v>
      </c>
      <c r="C311" s="21">
        <f t="shared" si="32"/>
        <v>408.7</v>
      </c>
      <c r="D311" s="21">
        <v>406.7</v>
      </c>
      <c r="E311" s="21">
        <v>408.7</v>
      </c>
      <c r="F311" s="26">
        <v>406.24</v>
      </c>
      <c r="G311" s="24">
        <v>3.7</v>
      </c>
      <c r="H311" s="21"/>
      <c r="I311" s="21">
        <f t="shared" si="33"/>
        <v>19.2</v>
      </c>
      <c r="J311" s="21">
        <v>19.7</v>
      </c>
      <c r="K311" s="21">
        <v>19.2</v>
      </c>
      <c r="L311" s="26">
        <v>20.010000000000002</v>
      </c>
      <c r="M311" s="24">
        <v>0.9</v>
      </c>
      <c r="N311" s="21"/>
      <c r="O311" s="21">
        <f t="shared" si="34"/>
        <v>153.6</v>
      </c>
      <c r="P311" s="21">
        <v>155.19999999999999</v>
      </c>
      <c r="Q311" s="21">
        <v>153.6</v>
      </c>
      <c r="R311" s="26">
        <v>155.37</v>
      </c>
      <c r="S311" s="24">
        <v>-10</v>
      </c>
      <c r="T311" s="21"/>
      <c r="U311" s="21"/>
      <c r="V311" s="21">
        <v>581.6</v>
      </c>
      <c r="W311" s="21">
        <v>581.6</v>
      </c>
      <c r="X311" s="26">
        <v>581.63</v>
      </c>
      <c r="Y311" s="24">
        <v>-5.4</v>
      </c>
      <c r="Z311" s="21"/>
      <c r="AA311" s="21">
        <f t="shared" si="35"/>
        <v>428</v>
      </c>
      <c r="AB311" s="21">
        <v>426.4</v>
      </c>
      <c r="AC311" s="21">
        <v>428</v>
      </c>
      <c r="AD311" s="26">
        <v>426.25</v>
      </c>
      <c r="AE311" s="24">
        <v>4.5999999999999996</v>
      </c>
      <c r="AF311" s="21"/>
      <c r="AG311" s="21">
        <f t="shared" si="36"/>
        <v>70.3</v>
      </c>
      <c r="AH311" s="21">
        <v>69.900000000000006</v>
      </c>
      <c r="AI311" s="21">
        <v>70.3</v>
      </c>
      <c r="AJ311" s="26">
        <v>69.849999999999994</v>
      </c>
      <c r="AK311" s="24">
        <v>1.3</v>
      </c>
      <c r="AL311" s="21"/>
      <c r="AM311" s="21">
        <f t="shared" si="37"/>
        <v>26.4</v>
      </c>
      <c r="AN311" s="21">
        <v>26.7</v>
      </c>
      <c r="AO311" s="21">
        <v>26.4</v>
      </c>
      <c r="AP311" s="26">
        <v>26.71</v>
      </c>
      <c r="AQ311" s="24">
        <v>-1.5</v>
      </c>
      <c r="AR311" s="21"/>
      <c r="AS311" s="21">
        <f t="shared" si="38"/>
        <v>73.599999999999994</v>
      </c>
      <c r="AT311" s="21">
        <v>73.3</v>
      </c>
      <c r="AU311" s="21">
        <v>73.599999999999994</v>
      </c>
      <c r="AV311" s="26">
        <v>73.290000000000006</v>
      </c>
      <c r="AW311" s="24">
        <v>1.5</v>
      </c>
      <c r="AX311" s="21"/>
      <c r="AY311" s="21">
        <f t="shared" si="39"/>
        <v>4.5</v>
      </c>
      <c r="AZ311" s="21">
        <v>4.5999999999999996</v>
      </c>
      <c r="BA311" s="21">
        <v>4.5</v>
      </c>
      <c r="BB311" s="26">
        <v>4.6900000000000004</v>
      </c>
      <c r="BC311" s="21">
        <v>0.2</v>
      </c>
      <c r="BD311" s="25"/>
    </row>
    <row r="312" spans="1:56" ht="13.2" x14ac:dyDescent="0.25">
      <c r="A312" s="7">
        <v>12</v>
      </c>
      <c r="B312">
        <v>8</v>
      </c>
      <c r="C312" s="21">
        <f t="shared" si="32"/>
        <v>403.6</v>
      </c>
      <c r="D312" s="21">
        <v>402.9</v>
      </c>
      <c r="E312" s="21">
        <v>403.6</v>
      </c>
      <c r="F312" s="26">
        <v>406.55</v>
      </c>
      <c r="G312" s="24">
        <v>3.6</v>
      </c>
      <c r="H312" s="21"/>
      <c r="I312" s="21">
        <f t="shared" si="33"/>
        <v>21.3</v>
      </c>
      <c r="J312" s="21">
        <v>18.600000000000001</v>
      </c>
      <c r="K312" s="21">
        <v>21.3</v>
      </c>
      <c r="L312" s="26">
        <v>20.010000000000002</v>
      </c>
      <c r="M312" s="24">
        <v>0</v>
      </c>
      <c r="N312" s="21"/>
      <c r="O312" s="21">
        <f t="shared" si="34"/>
        <v>156.19999999999999</v>
      </c>
      <c r="P312" s="21">
        <v>159.5</v>
      </c>
      <c r="Q312" s="21">
        <v>156.19999999999999</v>
      </c>
      <c r="R312" s="26">
        <v>154.65</v>
      </c>
      <c r="S312" s="24">
        <v>-8.6999999999999993</v>
      </c>
      <c r="T312" s="21"/>
      <c r="U312" s="21"/>
      <c r="V312" s="21">
        <v>581</v>
      </c>
      <c r="W312" s="21">
        <v>581.1</v>
      </c>
      <c r="X312" s="26">
        <v>581.21</v>
      </c>
      <c r="Y312" s="24">
        <v>-5.0999999999999996</v>
      </c>
      <c r="Z312" s="21"/>
      <c r="AA312" s="21">
        <f t="shared" si="35"/>
        <v>424.9</v>
      </c>
      <c r="AB312" s="21">
        <v>421.5</v>
      </c>
      <c r="AC312" s="21">
        <v>424.9</v>
      </c>
      <c r="AD312" s="26">
        <v>426.56</v>
      </c>
      <c r="AE312" s="24">
        <v>3.7</v>
      </c>
      <c r="AF312" s="21"/>
      <c r="AG312" s="21">
        <f t="shared" si="36"/>
        <v>69.5</v>
      </c>
      <c r="AH312" s="21">
        <v>69.400000000000006</v>
      </c>
      <c r="AI312" s="21">
        <v>69.5</v>
      </c>
      <c r="AJ312" s="26">
        <v>69.95</v>
      </c>
      <c r="AK312" s="24">
        <v>1.2</v>
      </c>
      <c r="AL312" s="21"/>
      <c r="AM312" s="21">
        <f t="shared" si="37"/>
        <v>26.9</v>
      </c>
      <c r="AN312" s="21">
        <v>27.4</v>
      </c>
      <c r="AO312" s="21">
        <v>26.9</v>
      </c>
      <c r="AP312" s="26">
        <v>26.61</v>
      </c>
      <c r="AQ312" s="24">
        <v>-1.3</v>
      </c>
      <c r="AR312" s="21"/>
      <c r="AS312" s="21">
        <f t="shared" si="38"/>
        <v>73.099999999999994</v>
      </c>
      <c r="AT312" s="21">
        <v>72.599999999999994</v>
      </c>
      <c r="AU312" s="21">
        <v>73.099999999999994</v>
      </c>
      <c r="AV312" s="26">
        <v>73.39</v>
      </c>
      <c r="AW312" s="24">
        <v>1.3</v>
      </c>
      <c r="AX312" s="21"/>
      <c r="AY312" s="21">
        <f t="shared" si="39"/>
        <v>5</v>
      </c>
      <c r="AZ312" s="21">
        <v>4.4000000000000004</v>
      </c>
      <c r="BA312" s="21">
        <v>5</v>
      </c>
      <c r="BB312" s="26">
        <v>4.6900000000000004</v>
      </c>
      <c r="BC312" s="21">
        <v>0</v>
      </c>
      <c r="BD312" s="25"/>
    </row>
    <row r="313" spans="1:56" ht="13.2" x14ac:dyDescent="0.25">
      <c r="A313" s="7">
        <v>12</v>
      </c>
      <c r="B313">
        <v>9</v>
      </c>
      <c r="C313" s="21">
        <f t="shared" si="32"/>
        <v>405.1</v>
      </c>
      <c r="D313" s="21">
        <v>407.8</v>
      </c>
      <c r="E313" s="21">
        <v>405.1</v>
      </c>
      <c r="F313" s="26">
        <v>406.74</v>
      </c>
      <c r="G313" s="24">
        <v>2.2999999999999998</v>
      </c>
      <c r="H313" s="21"/>
      <c r="I313" s="21">
        <f t="shared" si="33"/>
        <v>19.600000000000001</v>
      </c>
      <c r="J313" s="21">
        <v>19.3</v>
      </c>
      <c r="K313" s="21">
        <v>19.600000000000001</v>
      </c>
      <c r="L313" s="26">
        <v>19.95</v>
      </c>
      <c r="M313" s="24">
        <v>-0.7</v>
      </c>
      <c r="N313" s="21"/>
      <c r="O313" s="21">
        <f t="shared" si="34"/>
        <v>155.9</v>
      </c>
      <c r="P313" s="21">
        <v>153.5</v>
      </c>
      <c r="Q313" s="21">
        <v>155.9</v>
      </c>
      <c r="R313" s="26">
        <v>154.12</v>
      </c>
      <c r="S313" s="24">
        <v>-6.4</v>
      </c>
      <c r="T313" s="21"/>
      <c r="U313" s="21"/>
      <c r="V313" s="21">
        <v>580.6</v>
      </c>
      <c r="W313" s="21">
        <v>580.70000000000005</v>
      </c>
      <c r="X313" s="26">
        <v>580.79999999999995</v>
      </c>
      <c r="Y313" s="24">
        <v>-4.8</v>
      </c>
      <c r="Z313" s="21"/>
      <c r="AA313" s="21">
        <f t="shared" si="35"/>
        <v>424.8</v>
      </c>
      <c r="AB313" s="21">
        <v>427.1</v>
      </c>
      <c r="AC313" s="21">
        <v>424.8</v>
      </c>
      <c r="AD313" s="26">
        <v>426.69</v>
      </c>
      <c r="AE313" s="24">
        <v>1.6</v>
      </c>
      <c r="AF313" s="21"/>
      <c r="AG313" s="21">
        <f t="shared" si="36"/>
        <v>69.8</v>
      </c>
      <c r="AH313" s="21">
        <v>70.2</v>
      </c>
      <c r="AI313" s="21">
        <v>69.8</v>
      </c>
      <c r="AJ313" s="26">
        <v>70.03</v>
      </c>
      <c r="AK313" s="24">
        <v>1</v>
      </c>
      <c r="AL313" s="21"/>
      <c r="AM313" s="21">
        <f t="shared" si="37"/>
        <v>26.9</v>
      </c>
      <c r="AN313" s="21">
        <v>26.4</v>
      </c>
      <c r="AO313" s="21">
        <v>26.9</v>
      </c>
      <c r="AP313" s="26">
        <v>26.53</v>
      </c>
      <c r="AQ313" s="24">
        <v>-0.9</v>
      </c>
      <c r="AR313" s="21"/>
      <c r="AS313" s="21">
        <f t="shared" si="38"/>
        <v>73.099999999999994</v>
      </c>
      <c r="AT313" s="21">
        <v>73.599999999999994</v>
      </c>
      <c r="AU313" s="21">
        <v>73.099999999999994</v>
      </c>
      <c r="AV313" s="26">
        <v>73.47</v>
      </c>
      <c r="AW313" s="24">
        <v>0.9</v>
      </c>
      <c r="AX313" s="21"/>
      <c r="AY313" s="21">
        <f t="shared" si="39"/>
        <v>4.5999999999999996</v>
      </c>
      <c r="AZ313" s="21">
        <v>4.5</v>
      </c>
      <c r="BA313" s="21">
        <v>4.5999999999999996</v>
      </c>
      <c r="BB313" s="26">
        <v>4.68</v>
      </c>
      <c r="BC313" s="21">
        <v>-0.2</v>
      </c>
      <c r="BD313" s="25"/>
    </row>
    <row r="314" spans="1:56" ht="13.2" x14ac:dyDescent="0.25">
      <c r="A314" s="7">
        <v>12</v>
      </c>
      <c r="B314">
        <v>10</v>
      </c>
      <c r="C314" s="21">
        <f t="shared" si="32"/>
        <v>411.2</v>
      </c>
      <c r="D314" s="21">
        <v>411.6</v>
      </c>
      <c r="E314" s="21">
        <v>411.2</v>
      </c>
      <c r="F314" s="26">
        <v>406.76</v>
      </c>
      <c r="G314" s="24">
        <v>0.3</v>
      </c>
      <c r="H314" s="21"/>
      <c r="I314" s="21">
        <f t="shared" si="33"/>
        <v>18.7</v>
      </c>
      <c r="J314" s="21">
        <v>20</v>
      </c>
      <c r="K314" s="21">
        <v>18.7</v>
      </c>
      <c r="L314" s="26">
        <v>19.829999999999998</v>
      </c>
      <c r="M314" s="24">
        <v>-1.5</v>
      </c>
      <c r="N314" s="21"/>
      <c r="O314" s="21">
        <f t="shared" si="34"/>
        <v>150.5</v>
      </c>
      <c r="P314" s="21">
        <v>148.80000000000001</v>
      </c>
      <c r="Q314" s="21">
        <v>150.5</v>
      </c>
      <c r="R314" s="26">
        <v>153.82</v>
      </c>
      <c r="S314" s="24">
        <v>-3.6</v>
      </c>
      <c r="T314" s="21"/>
      <c r="U314" s="21"/>
      <c r="V314" s="21">
        <v>580.4</v>
      </c>
      <c r="W314" s="21">
        <v>580.4</v>
      </c>
      <c r="X314" s="26">
        <v>580.4</v>
      </c>
      <c r="Y314" s="24">
        <v>-4.8</v>
      </c>
      <c r="Z314" s="21"/>
      <c r="AA314" s="21">
        <f t="shared" si="35"/>
        <v>429.9</v>
      </c>
      <c r="AB314" s="21">
        <v>431.6</v>
      </c>
      <c r="AC314" s="21">
        <v>429.9</v>
      </c>
      <c r="AD314" s="26">
        <v>426.59</v>
      </c>
      <c r="AE314" s="24">
        <v>-1.2</v>
      </c>
      <c r="AF314" s="21"/>
      <c r="AG314" s="21">
        <f t="shared" si="36"/>
        <v>70.900000000000006</v>
      </c>
      <c r="AH314" s="21">
        <v>70.900000000000006</v>
      </c>
      <c r="AI314" s="21">
        <v>70.900000000000006</v>
      </c>
      <c r="AJ314" s="26">
        <v>70.08</v>
      </c>
      <c r="AK314" s="24">
        <v>0.6</v>
      </c>
      <c r="AL314" s="21"/>
      <c r="AM314" s="21">
        <f t="shared" si="37"/>
        <v>25.9</v>
      </c>
      <c r="AN314" s="21">
        <v>25.6</v>
      </c>
      <c r="AO314" s="21">
        <v>25.9</v>
      </c>
      <c r="AP314" s="26">
        <v>26.5</v>
      </c>
      <c r="AQ314" s="24">
        <v>-0.4</v>
      </c>
      <c r="AR314" s="21"/>
      <c r="AS314" s="21">
        <f t="shared" si="38"/>
        <v>74.099999999999994</v>
      </c>
      <c r="AT314" s="21">
        <v>74.400000000000006</v>
      </c>
      <c r="AU314" s="21">
        <v>74.099999999999994</v>
      </c>
      <c r="AV314" s="26">
        <v>73.5</v>
      </c>
      <c r="AW314" s="24">
        <v>0.4</v>
      </c>
      <c r="AX314" s="21"/>
      <c r="AY314" s="21">
        <f t="shared" si="39"/>
        <v>4.3</v>
      </c>
      <c r="AZ314" s="21">
        <v>4.5999999999999996</v>
      </c>
      <c r="BA314" s="21">
        <v>4.3</v>
      </c>
      <c r="BB314" s="26">
        <v>4.6500000000000004</v>
      </c>
      <c r="BC314" s="21">
        <v>-0.3</v>
      </c>
      <c r="BD314" s="25"/>
    </row>
    <row r="315" spans="1:56" ht="13.2" x14ac:dyDescent="0.25">
      <c r="A315" s="7">
        <v>12</v>
      </c>
      <c r="B315">
        <v>11</v>
      </c>
      <c r="C315" s="21">
        <f t="shared" si="32"/>
        <v>405.9</v>
      </c>
      <c r="D315" s="21">
        <v>406.4</v>
      </c>
      <c r="E315" s="21">
        <v>405.9</v>
      </c>
      <c r="F315" s="26">
        <v>406.63</v>
      </c>
      <c r="G315" s="24">
        <v>-1.6</v>
      </c>
      <c r="H315" s="21"/>
      <c r="I315" s="21">
        <f t="shared" si="33"/>
        <v>22.5</v>
      </c>
      <c r="J315" s="21">
        <v>20.7</v>
      </c>
      <c r="K315" s="21">
        <v>22.5</v>
      </c>
      <c r="L315" s="26">
        <v>19.61</v>
      </c>
      <c r="M315" s="24">
        <v>-2.6</v>
      </c>
      <c r="N315" s="21"/>
      <c r="O315" s="21">
        <f t="shared" si="34"/>
        <v>151.80000000000001</v>
      </c>
      <c r="P315" s="21">
        <v>153.19999999999999</v>
      </c>
      <c r="Q315" s="21">
        <v>151.80000000000001</v>
      </c>
      <c r="R315" s="26">
        <v>153.75</v>
      </c>
      <c r="S315" s="24">
        <v>-0.8</v>
      </c>
      <c r="T315" s="21"/>
      <c r="U315" s="21"/>
      <c r="V315" s="21">
        <v>580.4</v>
      </c>
      <c r="W315" s="21">
        <v>580.29999999999995</v>
      </c>
      <c r="X315" s="26">
        <v>579.99</v>
      </c>
      <c r="Y315" s="24">
        <v>-4.9000000000000004</v>
      </c>
      <c r="Z315" s="21"/>
      <c r="AA315" s="21">
        <f t="shared" si="35"/>
        <v>428.4</v>
      </c>
      <c r="AB315" s="21">
        <v>427.2</v>
      </c>
      <c r="AC315" s="21">
        <v>428.4</v>
      </c>
      <c r="AD315" s="26">
        <v>426.24</v>
      </c>
      <c r="AE315" s="24">
        <v>-4.2</v>
      </c>
      <c r="AF315" s="21"/>
      <c r="AG315" s="21">
        <f t="shared" si="36"/>
        <v>70</v>
      </c>
      <c r="AH315" s="21">
        <v>70</v>
      </c>
      <c r="AI315" s="21">
        <v>70</v>
      </c>
      <c r="AJ315" s="26">
        <v>70.11</v>
      </c>
      <c r="AK315" s="24">
        <v>0.3</v>
      </c>
      <c r="AL315" s="21"/>
      <c r="AM315" s="21">
        <f t="shared" si="37"/>
        <v>26.2</v>
      </c>
      <c r="AN315" s="21">
        <v>26.4</v>
      </c>
      <c r="AO315" s="21">
        <v>26.2</v>
      </c>
      <c r="AP315" s="26">
        <v>26.51</v>
      </c>
      <c r="AQ315" s="24">
        <v>0.1</v>
      </c>
      <c r="AR315" s="21"/>
      <c r="AS315" s="21">
        <f t="shared" si="38"/>
        <v>73.8</v>
      </c>
      <c r="AT315" s="21">
        <v>73.599999999999994</v>
      </c>
      <c r="AU315" s="21">
        <v>73.8</v>
      </c>
      <c r="AV315" s="26">
        <v>73.489999999999995</v>
      </c>
      <c r="AW315" s="24">
        <v>-0.1</v>
      </c>
      <c r="AX315" s="21"/>
      <c r="AY315" s="21">
        <f t="shared" si="39"/>
        <v>5.3</v>
      </c>
      <c r="AZ315" s="21">
        <v>4.9000000000000004</v>
      </c>
      <c r="BA315" s="21">
        <v>5.3</v>
      </c>
      <c r="BB315" s="26">
        <v>4.5999999999999996</v>
      </c>
      <c r="BC315" s="21">
        <v>-0.6</v>
      </c>
      <c r="BD315" s="25"/>
    </row>
    <row r="316" spans="1:56" ht="13.2" x14ac:dyDescent="0.25">
      <c r="A316" s="7">
        <v>12</v>
      </c>
      <c r="B316">
        <v>12</v>
      </c>
      <c r="C316" s="21">
        <f t="shared" si="32"/>
        <v>407.8</v>
      </c>
      <c r="D316" s="21">
        <v>409.6</v>
      </c>
      <c r="E316" s="21">
        <v>407.8</v>
      </c>
      <c r="F316" s="26">
        <v>406.34</v>
      </c>
      <c r="G316" s="24">
        <v>-3.4</v>
      </c>
      <c r="H316" s="21"/>
      <c r="I316" s="21">
        <f t="shared" si="33"/>
        <v>18.2</v>
      </c>
      <c r="J316" s="21">
        <v>17.899999999999999</v>
      </c>
      <c r="K316" s="21">
        <v>18.2</v>
      </c>
      <c r="L316" s="26">
        <v>19.34</v>
      </c>
      <c r="M316" s="24">
        <v>-3.2</v>
      </c>
      <c r="N316" s="21"/>
      <c r="O316" s="21">
        <f t="shared" si="34"/>
        <v>153.80000000000001</v>
      </c>
      <c r="P316" s="21">
        <v>152.4</v>
      </c>
      <c r="Q316" s="21">
        <v>153.80000000000001</v>
      </c>
      <c r="R316" s="26">
        <v>153.87</v>
      </c>
      <c r="S316" s="24">
        <v>1.4</v>
      </c>
      <c r="T316" s="21"/>
      <c r="U316" s="21"/>
      <c r="V316" s="21">
        <v>579.9</v>
      </c>
      <c r="W316" s="21">
        <v>579.79999999999995</v>
      </c>
      <c r="X316" s="26">
        <v>579.54999999999995</v>
      </c>
      <c r="Y316" s="24">
        <v>-5.3</v>
      </c>
      <c r="Z316" s="21"/>
      <c r="AA316" s="21">
        <f t="shared" si="35"/>
        <v>426</v>
      </c>
      <c r="AB316" s="21">
        <v>427.5</v>
      </c>
      <c r="AC316" s="21">
        <v>426</v>
      </c>
      <c r="AD316" s="26">
        <v>425.69</v>
      </c>
      <c r="AE316" s="24">
        <v>-6.7</v>
      </c>
      <c r="AF316" s="21"/>
      <c r="AG316" s="21">
        <f t="shared" si="36"/>
        <v>70.3</v>
      </c>
      <c r="AH316" s="21">
        <v>70.599999999999994</v>
      </c>
      <c r="AI316" s="21">
        <v>70.3</v>
      </c>
      <c r="AJ316" s="26">
        <v>70.11</v>
      </c>
      <c r="AK316" s="24">
        <v>0</v>
      </c>
      <c r="AL316" s="21"/>
      <c r="AM316" s="21">
        <f t="shared" si="37"/>
        <v>26.5</v>
      </c>
      <c r="AN316" s="21">
        <v>26.3</v>
      </c>
      <c r="AO316" s="21">
        <v>26.5</v>
      </c>
      <c r="AP316" s="26">
        <v>26.55</v>
      </c>
      <c r="AQ316" s="24">
        <v>0.5</v>
      </c>
      <c r="AR316" s="21"/>
      <c r="AS316" s="21">
        <f t="shared" si="38"/>
        <v>73.5</v>
      </c>
      <c r="AT316" s="21">
        <v>73.7</v>
      </c>
      <c r="AU316" s="21">
        <v>73.5</v>
      </c>
      <c r="AV316" s="26">
        <v>73.45</v>
      </c>
      <c r="AW316" s="24">
        <v>-0.5</v>
      </c>
      <c r="AX316" s="21"/>
      <c r="AY316" s="21">
        <f t="shared" si="39"/>
        <v>4.3</v>
      </c>
      <c r="AZ316" s="21">
        <v>4.2</v>
      </c>
      <c r="BA316" s="21">
        <v>4.3</v>
      </c>
      <c r="BB316" s="26">
        <v>4.54</v>
      </c>
      <c r="BC316" s="21">
        <v>-0.7</v>
      </c>
      <c r="BD316" s="25"/>
    </row>
    <row r="317" spans="1:56" ht="13.2" x14ac:dyDescent="0.25">
      <c r="A317" s="7"/>
      <c r="B317">
        <v>1</v>
      </c>
      <c r="C317" s="21">
        <f t="shared" si="32"/>
        <v>406.7</v>
      </c>
      <c r="D317" s="21">
        <v>404</v>
      </c>
      <c r="E317" s="21">
        <v>406.7</v>
      </c>
      <c r="F317" s="26">
        <v>405.94</v>
      </c>
      <c r="G317" s="24">
        <v>-4.9000000000000004</v>
      </c>
      <c r="H317" s="21"/>
      <c r="I317" s="21">
        <f t="shared" si="33"/>
        <v>17.8</v>
      </c>
      <c r="J317" s="21">
        <v>20</v>
      </c>
      <c r="K317" s="21">
        <v>17.8</v>
      </c>
      <c r="L317" s="26">
        <v>19.04</v>
      </c>
      <c r="M317" s="24">
        <v>-3.7</v>
      </c>
      <c r="N317" s="21"/>
      <c r="O317" s="21">
        <f t="shared" si="34"/>
        <v>154.69999999999999</v>
      </c>
      <c r="P317" s="21">
        <v>155.4</v>
      </c>
      <c r="Q317" s="21">
        <v>154.69999999999999</v>
      </c>
      <c r="R317" s="26">
        <v>154.09</v>
      </c>
      <c r="S317" s="24">
        <v>2.8</v>
      </c>
      <c r="T317" s="21"/>
      <c r="U317" s="21"/>
      <c r="V317" s="21">
        <v>579.4</v>
      </c>
      <c r="W317" s="21">
        <v>579.20000000000005</v>
      </c>
      <c r="X317" s="26">
        <v>579.07000000000005</v>
      </c>
      <c r="Y317" s="24">
        <v>-5.8</v>
      </c>
      <c r="Z317" s="21"/>
      <c r="AA317" s="21">
        <f t="shared" si="35"/>
        <v>424.5</v>
      </c>
      <c r="AB317" s="21">
        <v>424</v>
      </c>
      <c r="AC317" s="21">
        <v>424.5</v>
      </c>
      <c r="AD317" s="26">
        <v>424.97</v>
      </c>
      <c r="AE317" s="24">
        <v>-8.5</v>
      </c>
      <c r="AF317" s="21"/>
      <c r="AG317" s="21">
        <f t="shared" si="36"/>
        <v>70.2</v>
      </c>
      <c r="AH317" s="21">
        <v>69.7</v>
      </c>
      <c r="AI317" s="21">
        <v>70.2</v>
      </c>
      <c r="AJ317" s="26">
        <v>70.099999999999994</v>
      </c>
      <c r="AK317" s="24">
        <v>-0.1</v>
      </c>
      <c r="AL317" s="21"/>
      <c r="AM317" s="21">
        <f t="shared" si="37"/>
        <v>26.7</v>
      </c>
      <c r="AN317" s="21">
        <v>26.8</v>
      </c>
      <c r="AO317" s="21">
        <v>26.7</v>
      </c>
      <c r="AP317" s="26">
        <v>26.61</v>
      </c>
      <c r="AQ317" s="24">
        <v>0.7</v>
      </c>
      <c r="AR317" s="21"/>
      <c r="AS317" s="21">
        <f t="shared" si="38"/>
        <v>73.3</v>
      </c>
      <c r="AT317" s="21">
        <v>73.2</v>
      </c>
      <c r="AU317" s="21">
        <v>73.3</v>
      </c>
      <c r="AV317" s="26">
        <v>73.39</v>
      </c>
      <c r="AW317" s="24">
        <v>-0.7</v>
      </c>
      <c r="AX317" s="21"/>
      <c r="AY317" s="21">
        <f t="shared" si="39"/>
        <v>4.2</v>
      </c>
      <c r="AZ317" s="21">
        <v>4.7</v>
      </c>
      <c r="BA317" s="21">
        <v>4.2</v>
      </c>
      <c r="BB317" s="26">
        <v>4.4800000000000004</v>
      </c>
      <c r="BC317" s="21">
        <v>-0.8</v>
      </c>
      <c r="BD317" s="25"/>
    </row>
    <row r="318" spans="1:56" ht="13.2" x14ac:dyDescent="0.25">
      <c r="A318" s="7">
        <v>13</v>
      </c>
      <c r="B318">
        <v>2</v>
      </c>
      <c r="C318" s="21">
        <f t="shared" si="32"/>
        <v>405.4</v>
      </c>
      <c r="D318" s="21">
        <v>402.6</v>
      </c>
      <c r="E318" s="21">
        <v>405.4</v>
      </c>
      <c r="F318" s="26">
        <v>405.47</v>
      </c>
      <c r="G318" s="24">
        <v>-5.6</v>
      </c>
      <c r="H318" s="21"/>
      <c r="I318" s="21">
        <f t="shared" si="33"/>
        <v>18.399999999999999</v>
      </c>
      <c r="J318" s="21">
        <v>18.8</v>
      </c>
      <c r="K318" s="21">
        <v>18.399999999999999</v>
      </c>
      <c r="L318" s="26">
        <v>18.71</v>
      </c>
      <c r="M318" s="24">
        <v>-3.9</v>
      </c>
      <c r="N318" s="21"/>
      <c r="O318" s="21">
        <f t="shared" si="34"/>
        <v>154.80000000000001</v>
      </c>
      <c r="P318" s="21">
        <v>157.19999999999999</v>
      </c>
      <c r="Q318" s="21">
        <v>154.80000000000001</v>
      </c>
      <c r="R318" s="26">
        <v>154.36000000000001</v>
      </c>
      <c r="S318" s="24">
        <v>3.1</v>
      </c>
      <c r="T318" s="21"/>
      <c r="U318" s="21"/>
      <c r="V318" s="21">
        <v>578.6</v>
      </c>
      <c r="W318" s="21">
        <v>578.6</v>
      </c>
      <c r="X318" s="26">
        <v>578.54</v>
      </c>
      <c r="Y318" s="24">
        <v>-6.3</v>
      </c>
      <c r="Z318" s="21"/>
      <c r="AA318" s="21">
        <f t="shared" si="35"/>
        <v>423.8</v>
      </c>
      <c r="AB318" s="21">
        <v>421.4</v>
      </c>
      <c r="AC318" s="21">
        <v>423.8</v>
      </c>
      <c r="AD318" s="26">
        <v>424.19</v>
      </c>
      <c r="AE318" s="24">
        <v>-9.4</v>
      </c>
      <c r="AF318" s="21"/>
      <c r="AG318" s="21">
        <f t="shared" si="36"/>
        <v>70.099999999999994</v>
      </c>
      <c r="AH318" s="21">
        <v>69.599999999999994</v>
      </c>
      <c r="AI318" s="21">
        <v>70.099999999999994</v>
      </c>
      <c r="AJ318" s="26">
        <v>70.09</v>
      </c>
      <c r="AK318" s="24">
        <v>-0.2</v>
      </c>
      <c r="AL318" s="21"/>
      <c r="AM318" s="21">
        <f t="shared" si="37"/>
        <v>26.7</v>
      </c>
      <c r="AN318" s="21">
        <v>27.2</v>
      </c>
      <c r="AO318" s="21">
        <v>26.7</v>
      </c>
      <c r="AP318" s="26">
        <v>26.68</v>
      </c>
      <c r="AQ318" s="24">
        <v>0.8</v>
      </c>
      <c r="AR318" s="21"/>
      <c r="AS318" s="21">
        <f t="shared" si="38"/>
        <v>73.3</v>
      </c>
      <c r="AT318" s="21">
        <v>72.8</v>
      </c>
      <c r="AU318" s="21">
        <v>73.3</v>
      </c>
      <c r="AV318" s="26">
        <v>73.319999999999993</v>
      </c>
      <c r="AW318" s="24">
        <v>-0.8</v>
      </c>
      <c r="AX318" s="21"/>
      <c r="AY318" s="21">
        <f t="shared" si="39"/>
        <v>4.3</v>
      </c>
      <c r="AZ318" s="21">
        <v>4.5</v>
      </c>
      <c r="BA318" s="21">
        <v>4.3</v>
      </c>
      <c r="BB318" s="26">
        <v>4.41</v>
      </c>
      <c r="BC318" s="21">
        <v>-0.8</v>
      </c>
      <c r="BD318" s="25"/>
    </row>
    <row r="319" spans="1:56" ht="13.2" x14ac:dyDescent="0.25">
      <c r="A319" s="7">
        <v>13</v>
      </c>
      <c r="B319">
        <v>3</v>
      </c>
      <c r="C319" s="21">
        <f t="shared" si="32"/>
        <v>399.3</v>
      </c>
      <c r="D319" s="21">
        <v>401.7</v>
      </c>
      <c r="E319" s="21">
        <v>399.3</v>
      </c>
      <c r="F319" s="26">
        <v>405.05</v>
      </c>
      <c r="G319" s="24">
        <v>-5</v>
      </c>
      <c r="H319" s="21"/>
      <c r="I319" s="21">
        <f t="shared" si="33"/>
        <v>22</v>
      </c>
      <c r="J319" s="21">
        <v>22.5</v>
      </c>
      <c r="K319" s="21">
        <v>22</v>
      </c>
      <c r="L319" s="26">
        <v>18.39</v>
      </c>
      <c r="M319" s="24">
        <v>-3.9</v>
      </c>
      <c r="N319" s="21"/>
      <c r="O319" s="21">
        <f t="shared" si="34"/>
        <v>156.6</v>
      </c>
      <c r="P319" s="21">
        <v>153.6</v>
      </c>
      <c r="Q319" s="21">
        <v>156.6</v>
      </c>
      <c r="R319" s="26">
        <v>154.54</v>
      </c>
      <c r="S319" s="24">
        <v>2.2000000000000002</v>
      </c>
      <c r="T319" s="21"/>
      <c r="U319" s="21"/>
      <c r="V319" s="21">
        <v>577.79999999999995</v>
      </c>
      <c r="W319" s="21">
        <v>577.79999999999995</v>
      </c>
      <c r="X319" s="26">
        <v>577.98</v>
      </c>
      <c r="Y319" s="24">
        <v>-6.8</v>
      </c>
      <c r="Z319" s="21"/>
      <c r="AA319" s="21">
        <f t="shared" si="35"/>
        <v>421.3</v>
      </c>
      <c r="AB319" s="21">
        <v>424.3</v>
      </c>
      <c r="AC319" s="21">
        <v>421.3</v>
      </c>
      <c r="AD319" s="26">
        <v>423.44</v>
      </c>
      <c r="AE319" s="24">
        <v>-8.9</v>
      </c>
      <c r="AF319" s="21"/>
      <c r="AG319" s="21">
        <f t="shared" si="36"/>
        <v>69.099999999999994</v>
      </c>
      <c r="AH319" s="21">
        <v>69.5</v>
      </c>
      <c r="AI319" s="21">
        <v>69.099999999999994</v>
      </c>
      <c r="AJ319" s="26">
        <v>70.08</v>
      </c>
      <c r="AK319" s="24">
        <v>0</v>
      </c>
      <c r="AL319" s="21"/>
      <c r="AM319" s="21">
        <f t="shared" si="37"/>
        <v>27.1</v>
      </c>
      <c r="AN319" s="21">
        <v>26.6</v>
      </c>
      <c r="AO319" s="21">
        <v>27.1</v>
      </c>
      <c r="AP319" s="26">
        <v>26.74</v>
      </c>
      <c r="AQ319" s="24">
        <v>0.7</v>
      </c>
      <c r="AR319" s="21"/>
      <c r="AS319" s="21">
        <f t="shared" si="38"/>
        <v>72.900000000000006</v>
      </c>
      <c r="AT319" s="21">
        <v>73.400000000000006</v>
      </c>
      <c r="AU319" s="21">
        <v>72.900000000000006</v>
      </c>
      <c r="AV319" s="26">
        <v>73.260000000000005</v>
      </c>
      <c r="AW319" s="24">
        <v>-0.7</v>
      </c>
      <c r="AX319" s="21"/>
      <c r="AY319" s="21">
        <f t="shared" si="39"/>
        <v>5.2</v>
      </c>
      <c r="AZ319" s="21">
        <v>5.3</v>
      </c>
      <c r="BA319" s="21">
        <v>5.2</v>
      </c>
      <c r="BB319" s="26">
        <v>4.34</v>
      </c>
      <c r="BC319" s="21">
        <v>-0.8</v>
      </c>
      <c r="BD319" s="25"/>
    </row>
    <row r="320" spans="1:56" ht="13.2" x14ac:dyDescent="0.25">
      <c r="A320" s="7">
        <v>13</v>
      </c>
      <c r="B320">
        <v>4</v>
      </c>
      <c r="C320" s="21">
        <f t="shared" si="32"/>
        <v>408.4</v>
      </c>
      <c r="D320" s="21">
        <v>407.4</v>
      </c>
      <c r="E320" s="21">
        <v>408.4</v>
      </c>
      <c r="F320" s="26">
        <v>404.72</v>
      </c>
      <c r="G320" s="24">
        <v>-4.0999999999999996</v>
      </c>
      <c r="H320" s="21"/>
      <c r="I320" s="21">
        <f t="shared" si="33"/>
        <v>14.6</v>
      </c>
      <c r="J320" s="21">
        <v>16.8</v>
      </c>
      <c r="K320" s="21">
        <v>14.6</v>
      </c>
      <c r="L320" s="26">
        <v>18.079999999999998</v>
      </c>
      <c r="M320" s="24">
        <v>-3.7</v>
      </c>
      <c r="N320" s="21"/>
      <c r="O320" s="21">
        <f t="shared" si="34"/>
        <v>154.4</v>
      </c>
      <c r="P320" s="21">
        <v>153.19999999999999</v>
      </c>
      <c r="Q320" s="21">
        <v>154.4</v>
      </c>
      <c r="R320" s="26">
        <v>154.6</v>
      </c>
      <c r="S320" s="24">
        <v>0.7</v>
      </c>
      <c r="T320" s="21"/>
      <c r="U320" s="21"/>
      <c r="V320" s="21">
        <v>577.29999999999995</v>
      </c>
      <c r="W320" s="21">
        <v>577.4</v>
      </c>
      <c r="X320" s="26">
        <v>577.39</v>
      </c>
      <c r="Y320" s="24">
        <v>-7.1</v>
      </c>
      <c r="Z320" s="21"/>
      <c r="AA320" s="21">
        <f t="shared" si="35"/>
        <v>423</v>
      </c>
      <c r="AB320" s="21">
        <v>424.2</v>
      </c>
      <c r="AC320" s="21">
        <v>423</v>
      </c>
      <c r="AD320" s="26">
        <v>422.8</v>
      </c>
      <c r="AE320" s="24">
        <v>-7.8</v>
      </c>
      <c r="AF320" s="21"/>
      <c r="AG320" s="21">
        <f t="shared" si="36"/>
        <v>70.7</v>
      </c>
      <c r="AH320" s="21">
        <v>70.599999999999994</v>
      </c>
      <c r="AI320" s="21">
        <v>70.7</v>
      </c>
      <c r="AJ320" s="26">
        <v>70.09</v>
      </c>
      <c r="AK320" s="24">
        <v>0.2</v>
      </c>
      <c r="AL320" s="21"/>
      <c r="AM320" s="21">
        <f t="shared" si="37"/>
        <v>26.7</v>
      </c>
      <c r="AN320" s="21">
        <v>26.5</v>
      </c>
      <c r="AO320" s="21">
        <v>26.7</v>
      </c>
      <c r="AP320" s="26">
        <v>26.77</v>
      </c>
      <c r="AQ320" s="24">
        <v>0.4</v>
      </c>
      <c r="AR320" s="21"/>
      <c r="AS320" s="21">
        <f t="shared" si="38"/>
        <v>73.3</v>
      </c>
      <c r="AT320" s="21">
        <v>73.5</v>
      </c>
      <c r="AU320" s="21">
        <v>73.3</v>
      </c>
      <c r="AV320" s="26">
        <v>73.23</v>
      </c>
      <c r="AW320" s="24">
        <v>-0.4</v>
      </c>
      <c r="AX320" s="21"/>
      <c r="AY320" s="21">
        <f t="shared" si="39"/>
        <v>3.4</v>
      </c>
      <c r="AZ320" s="21">
        <v>4</v>
      </c>
      <c r="BA320" s="21">
        <v>3.4</v>
      </c>
      <c r="BB320" s="26">
        <v>4.28</v>
      </c>
      <c r="BC320" s="21">
        <v>-0.8</v>
      </c>
      <c r="BD320" s="25"/>
    </row>
    <row r="321" spans="1:56" ht="13.2" x14ac:dyDescent="0.25">
      <c r="A321" s="7">
        <v>13</v>
      </c>
      <c r="B321">
        <v>5</v>
      </c>
      <c r="C321" s="21">
        <f t="shared" si="32"/>
        <v>404.3</v>
      </c>
      <c r="D321" s="21">
        <v>404.8</v>
      </c>
      <c r="E321" s="21">
        <v>404.3</v>
      </c>
      <c r="F321" s="26">
        <v>404.54</v>
      </c>
      <c r="G321" s="24">
        <v>-2.1</v>
      </c>
      <c r="H321" s="21"/>
      <c r="I321" s="21">
        <f t="shared" si="33"/>
        <v>17.399999999999999</v>
      </c>
      <c r="J321" s="21">
        <v>16.2</v>
      </c>
      <c r="K321" s="21">
        <v>17.399999999999999</v>
      </c>
      <c r="L321" s="26">
        <v>17.77</v>
      </c>
      <c r="M321" s="24">
        <v>-3.7</v>
      </c>
      <c r="N321" s="21"/>
      <c r="O321" s="21">
        <f t="shared" si="34"/>
        <v>155.30000000000001</v>
      </c>
      <c r="P321" s="21">
        <v>156</v>
      </c>
      <c r="Q321" s="21">
        <v>155.30000000000001</v>
      </c>
      <c r="R321" s="26">
        <v>154.47999999999999</v>
      </c>
      <c r="S321" s="24">
        <v>-1.3</v>
      </c>
      <c r="T321" s="21"/>
      <c r="U321" s="21"/>
      <c r="V321" s="21">
        <v>576.9</v>
      </c>
      <c r="W321" s="21">
        <v>577</v>
      </c>
      <c r="X321" s="26">
        <v>576.79</v>
      </c>
      <c r="Y321" s="24">
        <v>-7.2</v>
      </c>
      <c r="Z321" s="21"/>
      <c r="AA321" s="21">
        <f t="shared" si="35"/>
        <v>421.7</v>
      </c>
      <c r="AB321" s="21">
        <v>421</v>
      </c>
      <c r="AC321" s="21">
        <v>421.7</v>
      </c>
      <c r="AD321" s="26">
        <v>422.31</v>
      </c>
      <c r="AE321" s="24">
        <v>-5.8</v>
      </c>
      <c r="AF321" s="21"/>
      <c r="AG321" s="21">
        <f t="shared" si="36"/>
        <v>70.099999999999994</v>
      </c>
      <c r="AH321" s="21">
        <v>70.2</v>
      </c>
      <c r="AI321" s="21">
        <v>70.099999999999994</v>
      </c>
      <c r="AJ321" s="26">
        <v>70.14</v>
      </c>
      <c r="AK321" s="24">
        <v>0.5</v>
      </c>
      <c r="AL321" s="21"/>
      <c r="AM321" s="21">
        <f t="shared" si="37"/>
        <v>26.9</v>
      </c>
      <c r="AN321" s="21">
        <v>27</v>
      </c>
      <c r="AO321" s="21">
        <v>26.9</v>
      </c>
      <c r="AP321" s="26">
        <v>26.78</v>
      </c>
      <c r="AQ321" s="24">
        <v>0.1</v>
      </c>
      <c r="AR321" s="21"/>
      <c r="AS321" s="21">
        <f t="shared" si="38"/>
        <v>73.099999999999994</v>
      </c>
      <c r="AT321" s="21">
        <v>73</v>
      </c>
      <c r="AU321" s="21">
        <v>73.099999999999994</v>
      </c>
      <c r="AV321" s="26">
        <v>73.22</v>
      </c>
      <c r="AW321" s="24">
        <v>-0.1</v>
      </c>
      <c r="AX321" s="21"/>
      <c r="AY321" s="21">
        <f t="shared" si="39"/>
        <v>4.0999999999999996</v>
      </c>
      <c r="AZ321" s="21">
        <v>3.8</v>
      </c>
      <c r="BA321" s="21">
        <v>4.0999999999999996</v>
      </c>
      <c r="BB321" s="26">
        <v>4.21</v>
      </c>
      <c r="BC321" s="21">
        <v>-0.8</v>
      </c>
      <c r="BD321" s="25"/>
    </row>
    <row r="322" spans="1:56" ht="13.2" x14ac:dyDescent="0.25">
      <c r="A322" s="7">
        <v>13</v>
      </c>
      <c r="B322">
        <v>6</v>
      </c>
      <c r="C322" s="21">
        <f t="shared" si="32"/>
        <v>402.1</v>
      </c>
      <c r="D322" s="21">
        <v>404.3</v>
      </c>
      <c r="E322" s="21">
        <v>402.1</v>
      </c>
      <c r="F322" s="26">
        <v>404.55</v>
      </c>
      <c r="G322" s="24">
        <v>0.2</v>
      </c>
      <c r="H322" s="21"/>
      <c r="I322" s="21">
        <f t="shared" si="33"/>
        <v>20.9</v>
      </c>
      <c r="J322" s="21">
        <v>19.600000000000001</v>
      </c>
      <c r="K322" s="21">
        <v>20.9</v>
      </c>
      <c r="L322" s="26">
        <v>17.489999999999998</v>
      </c>
      <c r="M322" s="24">
        <v>-3.4</v>
      </c>
      <c r="N322" s="21"/>
      <c r="O322" s="21">
        <f t="shared" si="34"/>
        <v>153.30000000000001</v>
      </c>
      <c r="P322" s="21">
        <v>152.30000000000001</v>
      </c>
      <c r="Q322" s="21">
        <v>153.30000000000001</v>
      </c>
      <c r="R322" s="26">
        <v>154.16</v>
      </c>
      <c r="S322" s="24">
        <v>-3.9</v>
      </c>
      <c r="T322" s="21"/>
      <c r="U322" s="21"/>
      <c r="V322" s="21">
        <v>576.20000000000005</v>
      </c>
      <c r="W322" s="21">
        <v>576.29999999999995</v>
      </c>
      <c r="X322" s="26">
        <v>576.20000000000005</v>
      </c>
      <c r="Y322" s="24">
        <v>-7.1</v>
      </c>
      <c r="Z322" s="21"/>
      <c r="AA322" s="21">
        <f t="shared" si="35"/>
        <v>423</v>
      </c>
      <c r="AB322" s="21">
        <v>423.9</v>
      </c>
      <c r="AC322" s="21">
        <v>423</v>
      </c>
      <c r="AD322" s="26">
        <v>422.04</v>
      </c>
      <c r="AE322" s="24">
        <v>-3.2</v>
      </c>
      <c r="AF322" s="21"/>
      <c r="AG322" s="21">
        <f t="shared" si="36"/>
        <v>69.8</v>
      </c>
      <c r="AH322" s="21">
        <v>70.2</v>
      </c>
      <c r="AI322" s="21">
        <v>69.8</v>
      </c>
      <c r="AJ322" s="26">
        <v>70.209999999999994</v>
      </c>
      <c r="AK322" s="24">
        <v>0.9</v>
      </c>
      <c r="AL322" s="21"/>
      <c r="AM322" s="21">
        <f t="shared" si="37"/>
        <v>26.6</v>
      </c>
      <c r="AN322" s="21">
        <v>26.4</v>
      </c>
      <c r="AO322" s="21">
        <v>26.6</v>
      </c>
      <c r="AP322" s="26">
        <v>26.75</v>
      </c>
      <c r="AQ322" s="24">
        <v>-0.3</v>
      </c>
      <c r="AR322" s="21"/>
      <c r="AS322" s="21">
        <f t="shared" si="38"/>
        <v>73.400000000000006</v>
      </c>
      <c r="AT322" s="21">
        <v>73.599999999999994</v>
      </c>
      <c r="AU322" s="21">
        <v>73.400000000000006</v>
      </c>
      <c r="AV322" s="26">
        <v>73.25</v>
      </c>
      <c r="AW322" s="24">
        <v>0.3</v>
      </c>
      <c r="AX322" s="21"/>
      <c r="AY322" s="21">
        <f t="shared" si="39"/>
        <v>5</v>
      </c>
      <c r="AZ322" s="21">
        <v>4.5999999999999996</v>
      </c>
      <c r="BA322" s="21">
        <v>5</v>
      </c>
      <c r="BB322" s="26">
        <v>4.1399999999999997</v>
      </c>
      <c r="BC322" s="21">
        <v>-0.8</v>
      </c>
      <c r="BD322" s="25"/>
    </row>
    <row r="323" spans="1:56" ht="13.2" x14ac:dyDescent="0.25">
      <c r="A323" s="7">
        <v>13</v>
      </c>
      <c r="B323">
        <v>7</v>
      </c>
      <c r="C323" s="21">
        <f t="shared" si="32"/>
        <v>408.4</v>
      </c>
      <c r="D323" s="21">
        <v>405.7</v>
      </c>
      <c r="E323" s="21">
        <v>408.4</v>
      </c>
      <c r="F323" s="26">
        <v>404.74</v>
      </c>
      <c r="G323" s="24">
        <v>2.2999999999999998</v>
      </c>
      <c r="H323" s="21"/>
      <c r="I323" s="21">
        <f t="shared" si="33"/>
        <v>15.3</v>
      </c>
      <c r="J323" s="21">
        <v>15.7</v>
      </c>
      <c r="K323" s="21">
        <v>15.3</v>
      </c>
      <c r="L323" s="26">
        <v>17.260000000000002</v>
      </c>
      <c r="M323" s="24">
        <v>-2.8</v>
      </c>
      <c r="N323" s="21"/>
      <c r="O323" s="21">
        <f t="shared" si="34"/>
        <v>151.80000000000001</v>
      </c>
      <c r="P323" s="21">
        <v>154</v>
      </c>
      <c r="Q323" s="21">
        <v>151.80000000000001</v>
      </c>
      <c r="R323" s="26">
        <v>153.63</v>
      </c>
      <c r="S323" s="24">
        <v>-6.4</v>
      </c>
      <c r="T323" s="21"/>
      <c r="U323" s="21"/>
      <c r="V323" s="21">
        <v>575.5</v>
      </c>
      <c r="W323" s="21">
        <v>575.5</v>
      </c>
      <c r="X323" s="26">
        <v>575.63</v>
      </c>
      <c r="Y323" s="24">
        <v>-6.9</v>
      </c>
      <c r="Z323" s="21"/>
      <c r="AA323" s="21">
        <f t="shared" si="35"/>
        <v>423.7</v>
      </c>
      <c r="AB323" s="21">
        <v>421.4</v>
      </c>
      <c r="AC323" s="21">
        <v>423.7</v>
      </c>
      <c r="AD323" s="26">
        <v>422</v>
      </c>
      <c r="AE323" s="24">
        <v>-0.5</v>
      </c>
      <c r="AF323" s="21"/>
      <c r="AG323" s="21">
        <f t="shared" si="36"/>
        <v>71</v>
      </c>
      <c r="AH323" s="21">
        <v>70.5</v>
      </c>
      <c r="AI323" s="21">
        <v>71</v>
      </c>
      <c r="AJ323" s="26">
        <v>70.31</v>
      </c>
      <c r="AK323" s="24">
        <v>1.2</v>
      </c>
      <c r="AL323" s="21"/>
      <c r="AM323" s="21">
        <f t="shared" si="37"/>
        <v>26.4</v>
      </c>
      <c r="AN323" s="21">
        <v>26.8</v>
      </c>
      <c r="AO323" s="21">
        <v>26.4</v>
      </c>
      <c r="AP323" s="26">
        <v>26.69</v>
      </c>
      <c r="AQ323" s="24">
        <v>-0.8</v>
      </c>
      <c r="AR323" s="21"/>
      <c r="AS323" s="21">
        <f t="shared" si="38"/>
        <v>73.599999999999994</v>
      </c>
      <c r="AT323" s="21">
        <v>73.2</v>
      </c>
      <c r="AU323" s="21">
        <v>73.599999999999994</v>
      </c>
      <c r="AV323" s="26">
        <v>73.31</v>
      </c>
      <c r="AW323" s="24">
        <v>0.8</v>
      </c>
      <c r="AX323" s="21"/>
      <c r="AY323" s="21">
        <f t="shared" si="39"/>
        <v>3.6</v>
      </c>
      <c r="AZ323" s="21">
        <v>3.7</v>
      </c>
      <c r="BA323" s="21">
        <v>3.6</v>
      </c>
      <c r="BB323" s="26">
        <v>4.09</v>
      </c>
      <c r="BC323" s="21">
        <v>-0.7</v>
      </c>
      <c r="BD323" s="25"/>
    </row>
    <row r="324" spans="1:56" ht="13.2" x14ac:dyDescent="0.25">
      <c r="A324" s="7">
        <v>13</v>
      </c>
      <c r="B324">
        <v>8</v>
      </c>
      <c r="C324" s="21">
        <f t="shared" si="32"/>
        <v>403.6</v>
      </c>
      <c r="D324" s="21">
        <v>402.4</v>
      </c>
      <c r="E324" s="21">
        <v>403.6</v>
      </c>
      <c r="F324" s="26">
        <v>405.11</v>
      </c>
      <c r="G324" s="24">
        <v>4.4000000000000004</v>
      </c>
      <c r="H324" s="21"/>
      <c r="I324" s="21">
        <f t="shared" si="33"/>
        <v>15.1</v>
      </c>
      <c r="J324" s="21">
        <v>13</v>
      </c>
      <c r="K324" s="21">
        <v>15.1</v>
      </c>
      <c r="L324" s="26">
        <v>17.100000000000001</v>
      </c>
      <c r="M324" s="24">
        <v>-1.9</v>
      </c>
      <c r="N324" s="21"/>
      <c r="O324" s="21">
        <f t="shared" si="34"/>
        <v>156.4</v>
      </c>
      <c r="P324" s="21">
        <v>159.5</v>
      </c>
      <c r="Q324" s="21">
        <v>156.4</v>
      </c>
      <c r="R324" s="26">
        <v>152.87</v>
      </c>
      <c r="S324" s="24">
        <v>-9.1</v>
      </c>
      <c r="T324" s="21"/>
      <c r="U324" s="21"/>
      <c r="V324" s="21">
        <v>574.9</v>
      </c>
      <c r="W324" s="21">
        <v>575</v>
      </c>
      <c r="X324" s="26">
        <v>575.08000000000004</v>
      </c>
      <c r="Y324" s="24">
        <v>-6.5</v>
      </c>
      <c r="Z324" s="21"/>
      <c r="AA324" s="21">
        <f t="shared" si="35"/>
        <v>418.6</v>
      </c>
      <c r="AB324" s="21">
        <v>415.4</v>
      </c>
      <c r="AC324" s="21">
        <v>418.6</v>
      </c>
      <c r="AD324" s="26">
        <v>422.21</v>
      </c>
      <c r="AE324" s="24">
        <v>2.5</v>
      </c>
      <c r="AF324" s="21"/>
      <c r="AG324" s="21">
        <f t="shared" si="36"/>
        <v>70.2</v>
      </c>
      <c r="AH324" s="21">
        <v>70</v>
      </c>
      <c r="AI324" s="21">
        <v>70.2</v>
      </c>
      <c r="AJ324" s="26">
        <v>70.44</v>
      </c>
      <c r="AK324" s="24">
        <v>1.6</v>
      </c>
      <c r="AL324" s="21"/>
      <c r="AM324" s="21">
        <f t="shared" si="37"/>
        <v>27.2</v>
      </c>
      <c r="AN324" s="21">
        <v>27.8</v>
      </c>
      <c r="AO324" s="21">
        <v>27.2</v>
      </c>
      <c r="AP324" s="26">
        <v>26.58</v>
      </c>
      <c r="AQ324" s="24">
        <v>-1.3</v>
      </c>
      <c r="AR324" s="21"/>
      <c r="AS324" s="21">
        <f t="shared" si="38"/>
        <v>72.8</v>
      </c>
      <c r="AT324" s="21">
        <v>72.2</v>
      </c>
      <c r="AU324" s="21">
        <v>72.8</v>
      </c>
      <c r="AV324" s="26">
        <v>73.42</v>
      </c>
      <c r="AW324" s="24">
        <v>1.3</v>
      </c>
      <c r="AX324" s="21"/>
      <c r="AY324" s="21">
        <f t="shared" si="39"/>
        <v>3.6</v>
      </c>
      <c r="AZ324" s="21">
        <v>3.1</v>
      </c>
      <c r="BA324" s="21">
        <v>3.6</v>
      </c>
      <c r="BB324" s="26">
        <v>4.05</v>
      </c>
      <c r="BC324" s="21">
        <v>-0.5</v>
      </c>
      <c r="BD324" s="25"/>
    </row>
    <row r="325" spans="1:56" ht="13.2" x14ac:dyDescent="0.25">
      <c r="A325" s="7">
        <v>13</v>
      </c>
      <c r="B325">
        <v>9</v>
      </c>
      <c r="C325" s="21">
        <f t="shared" ref="C325:C388" si="40">$B$2*E325+(1-$B$2)*D325</f>
        <v>404.4</v>
      </c>
      <c r="D325" s="21">
        <v>408.8</v>
      </c>
      <c r="E325" s="21">
        <v>404.4</v>
      </c>
      <c r="F325" s="26">
        <v>405.64</v>
      </c>
      <c r="G325" s="24">
        <v>6.4</v>
      </c>
      <c r="H325" s="21"/>
      <c r="I325" s="21">
        <f t="shared" ref="I325:I388" si="41">$B$2*K325+(1-$B$2)*J325</f>
        <v>19.3</v>
      </c>
      <c r="J325" s="21">
        <v>18.5</v>
      </c>
      <c r="K325" s="21">
        <v>19.3</v>
      </c>
      <c r="L325" s="26">
        <v>17.03</v>
      </c>
      <c r="M325" s="24">
        <v>-0.8</v>
      </c>
      <c r="N325" s="21"/>
      <c r="O325" s="21">
        <f t="shared" ref="O325:O388" si="42">$B$2*Q325+(1-$B$2)*P325</f>
        <v>150.6</v>
      </c>
      <c r="P325" s="21">
        <v>147</v>
      </c>
      <c r="Q325" s="21">
        <v>150.6</v>
      </c>
      <c r="R325" s="26">
        <v>151.9</v>
      </c>
      <c r="S325" s="24">
        <v>-11.6</v>
      </c>
      <c r="T325" s="21"/>
      <c r="U325" s="21"/>
      <c r="V325" s="21">
        <v>574.20000000000005</v>
      </c>
      <c r="W325" s="21">
        <v>574.29999999999995</v>
      </c>
      <c r="X325" s="26">
        <v>574.57000000000005</v>
      </c>
      <c r="Y325" s="24">
        <v>-6.1</v>
      </c>
      <c r="Z325" s="21"/>
      <c r="AA325" s="21">
        <f t="shared" ref="AA325:AA388" si="43">$B$2*AC325+(1-$B$2)*AB325</f>
        <v>423.7</v>
      </c>
      <c r="AB325" s="21">
        <v>427.2</v>
      </c>
      <c r="AC325" s="21">
        <v>423.7</v>
      </c>
      <c r="AD325" s="26">
        <v>422.67</v>
      </c>
      <c r="AE325" s="24">
        <v>5.5</v>
      </c>
      <c r="AF325" s="21"/>
      <c r="AG325" s="21">
        <f t="shared" ref="AG325:AG388" si="44">$B$2*AI325+(1-$B$2)*AH325</f>
        <v>70.400000000000006</v>
      </c>
      <c r="AH325" s="21">
        <v>71.2</v>
      </c>
      <c r="AI325" s="21">
        <v>70.400000000000006</v>
      </c>
      <c r="AJ325" s="26">
        <v>70.599999999999994</v>
      </c>
      <c r="AK325" s="24">
        <v>1.9</v>
      </c>
      <c r="AL325" s="21"/>
      <c r="AM325" s="21">
        <f t="shared" ref="AM325:AM388" si="45">$B$2*AO325+(1-$B$2)*AN325</f>
        <v>26.2</v>
      </c>
      <c r="AN325" s="21">
        <v>25.6</v>
      </c>
      <c r="AO325" s="21">
        <v>26.2</v>
      </c>
      <c r="AP325" s="26">
        <v>26.44</v>
      </c>
      <c r="AQ325" s="24">
        <v>-1.7</v>
      </c>
      <c r="AR325" s="21"/>
      <c r="AS325" s="21">
        <f t="shared" ref="AS325:AS388" si="46">$B$2*AU325+(1-$B$2)*AT325</f>
        <v>73.8</v>
      </c>
      <c r="AT325" s="21">
        <v>74.400000000000006</v>
      </c>
      <c r="AU325" s="21">
        <v>73.8</v>
      </c>
      <c r="AV325" s="26">
        <v>73.56</v>
      </c>
      <c r="AW325" s="24">
        <v>1.7</v>
      </c>
      <c r="AX325" s="21"/>
      <c r="AY325" s="21">
        <f t="shared" ref="AY325:AY388" si="47">$B$2*BA325+(1-$B$2)*AZ325</f>
        <v>4.5</v>
      </c>
      <c r="AZ325" s="21">
        <v>4.3</v>
      </c>
      <c r="BA325" s="21">
        <v>4.5</v>
      </c>
      <c r="BB325" s="26">
        <v>4.03</v>
      </c>
      <c r="BC325" s="21">
        <v>-0.3</v>
      </c>
      <c r="BD325" s="25"/>
    </row>
    <row r="326" spans="1:56" ht="13.2" x14ac:dyDescent="0.25">
      <c r="A326" s="7">
        <v>13</v>
      </c>
      <c r="B326">
        <v>10</v>
      </c>
      <c r="C326" s="21">
        <f t="shared" si="40"/>
        <v>404.6</v>
      </c>
      <c r="D326" s="21">
        <v>404</v>
      </c>
      <c r="E326" s="21">
        <v>404.6</v>
      </c>
      <c r="F326" s="26">
        <v>406.27</v>
      </c>
      <c r="G326" s="24">
        <v>7.5</v>
      </c>
      <c r="H326" s="21"/>
      <c r="I326" s="21">
        <f t="shared" si="41"/>
        <v>18.899999999999999</v>
      </c>
      <c r="J326" s="21">
        <v>20.7</v>
      </c>
      <c r="K326" s="21">
        <v>18.899999999999999</v>
      </c>
      <c r="L326" s="26">
        <v>17.07</v>
      </c>
      <c r="M326" s="24">
        <v>0.5</v>
      </c>
      <c r="N326" s="21"/>
      <c r="O326" s="21">
        <f t="shared" si="42"/>
        <v>150.4</v>
      </c>
      <c r="P326" s="21">
        <v>149.19999999999999</v>
      </c>
      <c r="Q326" s="21">
        <v>150.4</v>
      </c>
      <c r="R326" s="26">
        <v>150.77000000000001</v>
      </c>
      <c r="S326" s="24">
        <v>-13.6</v>
      </c>
      <c r="T326" s="21"/>
      <c r="U326" s="21"/>
      <c r="V326" s="21">
        <v>573.9</v>
      </c>
      <c r="W326" s="21">
        <v>574</v>
      </c>
      <c r="X326" s="26">
        <v>574.1</v>
      </c>
      <c r="Y326" s="24">
        <v>-5.6</v>
      </c>
      <c r="Z326" s="21"/>
      <c r="AA326" s="21">
        <f t="shared" si="43"/>
        <v>423.5</v>
      </c>
      <c r="AB326" s="21">
        <v>424.8</v>
      </c>
      <c r="AC326" s="21">
        <v>423.5</v>
      </c>
      <c r="AD326" s="26">
        <v>423.34</v>
      </c>
      <c r="AE326" s="24">
        <v>8</v>
      </c>
      <c r="AF326" s="21"/>
      <c r="AG326" s="21">
        <f t="shared" si="44"/>
        <v>70.5</v>
      </c>
      <c r="AH326" s="21">
        <v>70.400000000000006</v>
      </c>
      <c r="AI326" s="21">
        <v>70.5</v>
      </c>
      <c r="AJ326" s="26">
        <v>70.77</v>
      </c>
      <c r="AK326" s="24">
        <v>2</v>
      </c>
      <c r="AL326" s="21"/>
      <c r="AM326" s="21">
        <f t="shared" si="45"/>
        <v>26.2</v>
      </c>
      <c r="AN326" s="21">
        <v>26</v>
      </c>
      <c r="AO326" s="21">
        <v>26.2</v>
      </c>
      <c r="AP326" s="26">
        <v>26.26</v>
      </c>
      <c r="AQ326" s="24">
        <v>-2.1</v>
      </c>
      <c r="AR326" s="21"/>
      <c r="AS326" s="21">
        <f t="shared" si="46"/>
        <v>73.8</v>
      </c>
      <c r="AT326" s="21">
        <v>74</v>
      </c>
      <c r="AU326" s="21">
        <v>73.8</v>
      </c>
      <c r="AV326" s="26">
        <v>73.739999999999995</v>
      </c>
      <c r="AW326" s="24">
        <v>2.1</v>
      </c>
      <c r="AX326" s="21"/>
      <c r="AY326" s="21">
        <f t="shared" si="47"/>
        <v>4.5</v>
      </c>
      <c r="AZ326" s="21">
        <v>4.9000000000000004</v>
      </c>
      <c r="BA326" s="21">
        <v>4.5</v>
      </c>
      <c r="BB326" s="26">
        <v>4.03</v>
      </c>
      <c r="BC326" s="21">
        <v>0</v>
      </c>
      <c r="BD326" s="25"/>
    </row>
    <row r="327" spans="1:56" ht="13.2" x14ac:dyDescent="0.25">
      <c r="A327" s="7">
        <v>13</v>
      </c>
      <c r="B327">
        <v>11</v>
      </c>
      <c r="C327" s="21">
        <f t="shared" si="40"/>
        <v>406.1</v>
      </c>
      <c r="D327" s="21">
        <v>405.5</v>
      </c>
      <c r="E327" s="21">
        <v>406.1</v>
      </c>
      <c r="F327" s="26">
        <v>406.95</v>
      </c>
      <c r="G327" s="24">
        <v>8.1999999999999993</v>
      </c>
      <c r="H327" s="21"/>
      <c r="I327" s="21">
        <f t="shared" si="41"/>
        <v>14.5</v>
      </c>
      <c r="J327" s="21">
        <v>13.2</v>
      </c>
      <c r="K327" s="21">
        <v>14.5</v>
      </c>
      <c r="L327" s="26">
        <v>17.23</v>
      </c>
      <c r="M327" s="24">
        <v>1.9</v>
      </c>
      <c r="N327" s="21"/>
      <c r="O327" s="21">
        <f t="shared" si="42"/>
        <v>153.1</v>
      </c>
      <c r="P327" s="21">
        <v>155.1</v>
      </c>
      <c r="Q327" s="21">
        <v>153.1</v>
      </c>
      <c r="R327" s="26">
        <v>149.49</v>
      </c>
      <c r="S327" s="24">
        <v>-15.3</v>
      </c>
      <c r="T327" s="21"/>
      <c r="U327" s="21"/>
      <c r="V327" s="21">
        <v>573.79999999999995</v>
      </c>
      <c r="W327" s="21">
        <v>573.70000000000005</v>
      </c>
      <c r="X327" s="26">
        <v>573.66999999999996</v>
      </c>
      <c r="Y327" s="24">
        <v>-5.2</v>
      </c>
      <c r="Z327" s="21"/>
      <c r="AA327" s="21">
        <f t="shared" si="43"/>
        <v>420.6</v>
      </c>
      <c r="AB327" s="21">
        <v>418.6</v>
      </c>
      <c r="AC327" s="21">
        <v>420.6</v>
      </c>
      <c r="AD327" s="26">
        <v>424.18</v>
      </c>
      <c r="AE327" s="24">
        <v>10.1</v>
      </c>
      <c r="AF327" s="21"/>
      <c r="AG327" s="21">
        <f t="shared" si="44"/>
        <v>70.8</v>
      </c>
      <c r="AH327" s="21">
        <v>70.7</v>
      </c>
      <c r="AI327" s="21">
        <v>70.8</v>
      </c>
      <c r="AJ327" s="26">
        <v>70.94</v>
      </c>
      <c r="AK327" s="24">
        <v>2.1</v>
      </c>
      <c r="AL327" s="21"/>
      <c r="AM327" s="21">
        <f t="shared" si="45"/>
        <v>26.7</v>
      </c>
      <c r="AN327" s="21">
        <v>27</v>
      </c>
      <c r="AO327" s="21">
        <v>26.7</v>
      </c>
      <c r="AP327" s="26">
        <v>26.06</v>
      </c>
      <c r="AQ327" s="24">
        <v>-2.4</v>
      </c>
      <c r="AR327" s="21"/>
      <c r="AS327" s="21">
        <f t="shared" si="46"/>
        <v>73.3</v>
      </c>
      <c r="AT327" s="21">
        <v>73</v>
      </c>
      <c r="AU327" s="21">
        <v>73.3</v>
      </c>
      <c r="AV327" s="26">
        <v>73.94</v>
      </c>
      <c r="AW327" s="24">
        <v>2.4</v>
      </c>
      <c r="AX327" s="21"/>
      <c r="AY327" s="21">
        <f t="shared" si="47"/>
        <v>3.4</v>
      </c>
      <c r="AZ327" s="21">
        <v>3.1</v>
      </c>
      <c r="BA327" s="21">
        <v>3.4</v>
      </c>
      <c r="BB327" s="26">
        <v>4.0599999999999996</v>
      </c>
      <c r="BC327" s="21">
        <v>0.4</v>
      </c>
      <c r="BD327" s="25"/>
    </row>
    <row r="328" spans="1:56" ht="12.75" customHeight="1" x14ac:dyDescent="0.25">
      <c r="A328" s="7">
        <v>13</v>
      </c>
      <c r="B328">
        <v>12</v>
      </c>
      <c r="C328" s="21">
        <f t="shared" si="40"/>
        <v>413.3</v>
      </c>
      <c r="D328" s="21">
        <v>416.6</v>
      </c>
      <c r="E328" s="21">
        <v>413.3</v>
      </c>
      <c r="F328" s="26">
        <v>407.68</v>
      </c>
      <c r="G328" s="24">
        <v>8.6999999999999993</v>
      </c>
      <c r="H328" s="21"/>
      <c r="I328" s="21">
        <f t="shared" si="41"/>
        <v>17.7</v>
      </c>
      <c r="J328" s="21">
        <v>16.5</v>
      </c>
      <c r="K328" s="21">
        <v>17.7</v>
      </c>
      <c r="L328" s="26">
        <v>17.510000000000002</v>
      </c>
      <c r="M328" s="24">
        <v>3.4</v>
      </c>
      <c r="N328" s="21"/>
      <c r="O328" s="21">
        <f t="shared" si="42"/>
        <v>142.30000000000001</v>
      </c>
      <c r="P328" s="21">
        <v>140.30000000000001</v>
      </c>
      <c r="Q328" s="21">
        <v>142.30000000000001</v>
      </c>
      <c r="R328" s="26">
        <v>148.09</v>
      </c>
      <c r="S328" s="24">
        <v>-16.899999999999999</v>
      </c>
      <c r="T328" s="21"/>
      <c r="U328" s="21"/>
      <c r="V328" s="21">
        <v>573.4</v>
      </c>
      <c r="W328" s="21">
        <v>573.4</v>
      </c>
      <c r="X328" s="26">
        <v>573.27</v>
      </c>
      <c r="Y328" s="24">
        <v>-4.8</v>
      </c>
      <c r="Z328" s="21"/>
      <c r="AA328" s="21">
        <f t="shared" si="43"/>
        <v>431</v>
      </c>
      <c r="AB328" s="21">
        <v>433.1</v>
      </c>
      <c r="AC328" s="21">
        <v>431</v>
      </c>
      <c r="AD328" s="26">
        <v>425.19</v>
      </c>
      <c r="AE328" s="24">
        <v>12.1</v>
      </c>
      <c r="AF328" s="21"/>
      <c r="AG328" s="21">
        <f t="shared" si="44"/>
        <v>72.099999999999994</v>
      </c>
      <c r="AH328" s="21">
        <v>72.599999999999994</v>
      </c>
      <c r="AI328" s="21">
        <v>72.099999999999994</v>
      </c>
      <c r="AJ328" s="26">
        <v>71.11</v>
      </c>
      <c r="AK328" s="24">
        <v>2.1</v>
      </c>
      <c r="AL328" s="21"/>
      <c r="AM328" s="21">
        <f t="shared" si="45"/>
        <v>24.8</v>
      </c>
      <c r="AN328" s="21">
        <v>24.5</v>
      </c>
      <c r="AO328" s="21">
        <v>24.8</v>
      </c>
      <c r="AP328" s="26">
        <v>25.83</v>
      </c>
      <c r="AQ328" s="24">
        <v>-2.7</v>
      </c>
      <c r="AR328" s="21"/>
      <c r="AS328" s="21">
        <f t="shared" si="46"/>
        <v>75.2</v>
      </c>
      <c r="AT328" s="21">
        <v>75.5</v>
      </c>
      <c r="AU328" s="21">
        <v>75.2</v>
      </c>
      <c r="AV328" s="26">
        <v>74.17</v>
      </c>
      <c r="AW328" s="24">
        <v>2.7</v>
      </c>
      <c r="AX328" s="21"/>
      <c r="AY328" s="21">
        <f t="shared" si="47"/>
        <v>4.0999999999999996</v>
      </c>
      <c r="AZ328" s="21">
        <v>3.8</v>
      </c>
      <c r="BA328" s="21">
        <v>4.0999999999999996</v>
      </c>
      <c r="BB328" s="26">
        <v>4.12</v>
      </c>
      <c r="BC328" s="21">
        <v>0.7</v>
      </c>
      <c r="BD328" s="25"/>
    </row>
    <row r="329" spans="1:56" ht="12.75" customHeight="1" x14ac:dyDescent="0.25">
      <c r="A329" s="7"/>
      <c r="B329">
        <v>1</v>
      </c>
      <c r="C329" s="21">
        <f t="shared" si="40"/>
        <v>407.1</v>
      </c>
      <c r="D329" s="21">
        <v>402.4</v>
      </c>
      <c r="E329" s="21">
        <v>407.1</v>
      </c>
      <c r="F329" s="26">
        <v>408.37</v>
      </c>
      <c r="G329" s="24">
        <v>8.3000000000000007</v>
      </c>
      <c r="H329" s="21"/>
      <c r="I329" s="21">
        <f t="shared" si="41"/>
        <v>16.5</v>
      </c>
      <c r="J329" s="21">
        <v>19</v>
      </c>
      <c r="K329" s="21">
        <v>16.5</v>
      </c>
      <c r="L329" s="26">
        <v>17.91</v>
      </c>
      <c r="M329" s="24">
        <v>4.8</v>
      </c>
      <c r="N329" s="21"/>
      <c r="O329" s="21">
        <f t="shared" si="42"/>
        <v>149.6</v>
      </c>
      <c r="P329" s="21">
        <v>151.69999999999999</v>
      </c>
      <c r="Q329" s="21">
        <v>149.6</v>
      </c>
      <c r="R329" s="26">
        <v>146.63999999999999</v>
      </c>
      <c r="S329" s="24">
        <v>-17.399999999999999</v>
      </c>
      <c r="T329" s="21"/>
      <c r="U329" s="21"/>
      <c r="V329" s="21">
        <v>573.20000000000005</v>
      </c>
      <c r="W329" s="21">
        <v>573.1</v>
      </c>
      <c r="X329" s="26">
        <v>572.91</v>
      </c>
      <c r="Y329" s="24">
        <v>-4.4000000000000004</v>
      </c>
      <c r="Z329" s="21"/>
      <c r="AA329" s="21">
        <f t="shared" si="43"/>
        <v>423.6</v>
      </c>
      <c r="AB329" s="21">
        <v>421.5</v>
      </c>
      <c r="AC329" s="21">
        <v>423.6</v>
      </c>
      <c r="AD329" s="26">
        <v>426.28</v>
      </c>
      <c r="AE329" s="24">
        <v>13.1</v>
      </c>
      <c r="AF329" s="21"/>
      <c r="AG329" s="21">
        <f t="shared" si="44"/>
        <v>71</v>
      </c>
      <c r="AH329" s="21">
        <v>70.2</v>
      </c>
      <c r="AI329" s="21">
        <v>71</v>
      </c>
      <c r="AJ329" s="26">
        <v>71.28</v>
      </c>
      <c r="AK329" s="24">
        <v>2</v>
      </c>
      <c r="AL329" s="21"/>
      <c r="AM329" s="21">
        <f t="shared" si="45"/>
        <v>26.1</v>
      </c>
      <c r="AN329" s="21">
        <v>26.5</v>
      </c>
      <c r="AO329" s="21">
        <v>26.1</v>
      </c>
      <c r="AP329" s="26">
        <v>25.59</v>
      </c>
      <c r="AQ329" s="24">
        <v>-2.8</v>
      </c>
      <c r="AR329" s="21"/>
      <c r="AS329" s="21">
        <f t="shared" si="46"/>
        <v>73.900000000000006</v>
      </c>
      <c r="AT329" s="21">
        <v>73.5</v>
      </c>
      <c r="AU329" s="21">
        <v>73.900000000000006</v>
      </c>
      <c r="AV329" s="26">
        <v>74.41</v>
      </c>
      <c r="AW329" s="24">
        <v>2.8</v>
      </c>
      <c r="AX329" s="21"/>
      <c r="AY329" s="21">
        <f t="shared" si="47"/>
        <v>3.9</v>
      </c>
      <c r="AZ329" s="21">
        <v>4.5</v>
      </c>
      <c r="BA329" s="21">
        <v>3.9</v>
      </c>
      <c r="BB329" s="26">
        <v>4.2</v>
      </c>
      <c r="BC329" s="21">
        <v>1</v>
      </c>
      <c r="BD329" s="25"/>
    </row>
    <row r="330" spans="1:56" ht="12.75" customHeight="1" x14ac:dyDescent="0.25">
      <c r="A330" s="7">
        <v>14</v>
      </c>
      <c r="B330">
        <v>2</v>
      </c>
      <c r="C330" s="21">
        <f t="shared" si="40"/>
        <v>404.4</v>
      </c>
      <c r="D330" s="21">
        <v>400.3</v>
      </c>
      <c r="E330" s="21">
        <v>404.4</v>
      </c>
      <c r="F330" s="26">
        <v>408.98</v>
      </c>
      <c r="G330" s="24">
        <v>7.3</v>
      </c>
      <c r="H330" s="21"/>
      <c r="I330" s="21">
        <f t="shared" si="41"/>
        <v>18.3</v>
      </c>
      <c r="J330" s="21">
        <v>19</v>
      </c>
      <c r="K330" s="21">
        <v>18.3</v>
      </c>
      <c r="L330" s="26">
        <v>18.37</v>
      </c>
      <c r="M330" s="24">
        <v>5.6</v>
      </c>
      <c r="N330" s="21"/>
      <c r="O330" s="21">
        <f t="shared" si="42"/>
        <v>149.9</v>
      </c>
      <c r="P330" s="21">
        <v>153.30000000000001</v>
      </c>
      <c r="Q330" s="21">
        <v>149.9</v>
      </c>
      <c r="R330" s="26">
        <v>145.22999999999999</v>
      </c>
      <c r="S330" s="24">
        <v>-16.899999999999999</v>
      </c>
      <c r="T330" s="21"/>
      <c r="U330" s="21"/>
      <c r="V330" s="21">
        <v>572.6</v>
      </c>
      <c r="W330" s="21">
        <v>572.6</v>
      </c>
      <c r="X330" s="26">
        <v>572.58000000000004</v>
      </c>
      <c r="Y330" s="24">
        <v>-4</v>
      </c>
      <c r="Z330" s="21"/>
      <c r="AA330" s="21">
        <f t="shared" si="43"/>
        <v>422.7</v>
      </c>
      <c r="AB330" s="21">
        <v>419.3</v>
      </c>
      <c r="AC330" s="21">
        <v>422.7</v>
      </c>
      <c r="AD330" s="26">
        <v>427.35</v>
      </c>
      <c r="AE330" s="24">
        <v>12.8</v>
      </c>
      <c r="AF330" s="21"/>
      <c r="AG330" s="21">
        <f t="shared" si="44"/>
        <v>70.599999999999994</v>
      </c>
      <c r="AH330" s="21">
        <v>69.900000000000006</v>
      </c>
      <c r="AI330" s="21">
        <v>70.599999999999994</v>
      </c>
      <c r="AJ330" s="26">
        <v>71.430000000000007</v>
      </c>
      <c r="AK330" s="24">
        <v>1.8</v>
      </c>
      <c r="AL330" s="21"/>
      <c r="AM330" s="21">
        <f t="shared" si="45"/>
        <v>26.2</v>
      </c>
      <c r="AN330" s="21">
        <v>26.8</v>
      </c>
      <c r="AO330" s="21">
        <v>26.2</v>
      </c>
      <c r="AP330" s="26">
        <v>25.36</v>
      </c>
      <c r="AQ330" s="24">
        <v>-2.8</v>
      </c>
      <c r="AR330" s="21"/>
      <c r="AS330" s="21">
        <f t="shared" si="46"/>
        <v>73.8</v>
      </c>
      <c r="AT330" s="21">
        <v>73.2</v>
      </c>
      <c r="AU330" s="21">
        <v>73.8</v>
      </c>
      <c r="AV330" s="26">
        <v>74.64</v>
      </c>
      <c r="AW330" s="24">
        <v>2.8</v>
      </c>
      <c r="AX330" s="21"/>
      <c r="AY330" s="21">
        <f t="shared" si="47"/>
        <v>4.3</v>
      </c>
      <c r="AZ330" s="21">
        <v>4.5</v>
      </c>
      <c r="BA330" s="21">
        <v>4.3</v>
      </c>
      <c r="BB330" s="26">
        <v>4.3</v>
      </c>
      <c r="BC330" s="21">
        <v>1.2</v>
      </c>
      <c r="BD330" s="25"/>
    </row>
    <row r="331" spans="1:56" ht="12.75" customHeight="1" x14ac:dyDescent="0.25">
      <c r="A331" s="7">
        <v>14</v>
      </c>
      <c r="B331">
        <v>3</v>
      </c>
      <c r="C331" s="21">
        <f t="shared" si="40"/>
        <v>416.8</v>
      </c>
      <c r="D331" s="21">
        <v>421.6</v>
      </c>
      <c r="E331" s="21">
        <v>416.8</v>
      </c>
      <c r="F331" s="26">
        <v>409.44</v>
      </c>
      <c r="G331" s="24">
        <v>5.6</v>
      </c>
      <c r="H331" s="21"/>
      <c r="I331" s="21">
        <f t="shared" si="41"/>
        <v>19</v>
      </c>
      <c r="J331" s="21">
        <v>18.5</v>
      </c>
      <c r="K331" s="21">
        <v>19</v>
      </c>
      <c r="L331" s="26">
        <v>18.850000000000001</v>
      </c>
      <c r="M331" s="24">
        <v>5.8</v>
      </c>
      <c r="N331" s="21"/>
      <c r="O331" s="21">
        <f t="shared" si="42"/>
        <v>136.5</v>
      </c>
      <c r="P331" s="21">
        <v>132.19999999999999</v>
      </c>
      <c r="Q331" s="21">
        <v>136.5</v>
      </c>
      <c r="R331" s="26">
        <v>143.97</v>
      </c>
      <c r="S331" s="24">
        <v>-15.1</v>
      </c>
      <c r="T331" s="21"/>
      <c r="U331" s="21"/>
      <c r="V331" s="21">
        <v>572.29999999999995</v>
      </c>
      <c r="W331" s="21">
        <v>572.29999999999995</v>
      </c>
      <c r="X331" s="26">
        <v>572.26</v>
      </c>
      <c r="Y331" s="24">
        <v>-3.8</v>
      </c>
      <c r="Z331" s="21"/>
      <c r="AA331" s="21">
        <f t="shared" si="43"/>
        <v>435.8</v>
      </c>
      <c r="AB331" s="21">
        <v>440.1</v>
      </c>
      <c r="AC331" s="21">
        <v>435.8</v>
      </c>
      <c r="AD331" s="26">
        <v>428.29</v>
      </c>
      <c r="AE331" s="24">
        <v>11.4</v>
      </c>
      <c r="AF331" s="21"/>
      <c r="AG331" s="21">
        <f t="shared" si="44"/>
        <v>72.8</v>
      </c>
      <c r="AH331" s="21">
        <v>73.7</v>
      </c>
      <c r="AI331" s="21">
        <v>72.8</v>
      </c>
      <c r="AJ331" s="26">
        <v>71.55</v>
      </c>
      <c r="AK331" s="24">
        <v>1.4</v>
      </c>
      <c r="AL331" s="21"/>
      <c r="AM331" s="21">
        <f t="shared" si="45"/>
        <v>23.8</v>
      </c>
      <c r="AN331" s="21">
        <v>23.1</v>
      </c>
      <c r="AO331" s="21">
        <v>23.8</v>
      </c>
      <c r="AP331" s="26">
        <v>25.16</v>
      </c>
      <c r="AQ331" s="24">
        <v>-2.5</v>
      </c>
      <c r="AR331" s="21"/>
      <c r="AS331" s="21">
        <f t="shared" si="46"/>
        <v>76.2</v>
      </c>
      <c r="AT331" s="21">
        <v>76.900000000000006</v>
      </c>
      <c r="AU331" s="21">
        <v>76.2</v>
      </c>
      <c r="AV331" s="26">
        <v>74.84</v>
      </c>
      <c r="AW331" s="24">
        <v>2.5</v>
      </c>
      <c r="AX331" s="21"/>
      <c r="AY331" s="21">
        <f t="shared" si="47"/>
        <v>4.4000000000000004</v>
      </c>
      <c r="AZ331" s="21">
        <v>4.2</v>
      </c>
      <c r="BA331" s="21">
        <v>4.4000000000000004</v>
      </c>
      <c r="BB331" s="26">
        <v>4.4000000000000004</v>
      </c>
      <c r="BC331" s="21">
        <v>1.2</v>
      </c>
      <c r="BD331" s="25"/>
    </row>
    <row r="332" spans="1:56" ht="12.75" customHeight="1" x14ac:dyDescent="0.25">
      <c r="A332" s="7">
        <v>14</v>
      </c>
      <c r="B332">
        <v>4</v>
      </c>
      <c r="C332" s="21">
        <f t="shared" si="40"/>
        <v>403.5</v>
      </c>
      <c r="D332" s="21">
        <v>401.8</v>
      </c>
      <c r="E332" s="21">
        <v>403.5</v>
      </c>
      <c r="F332" s="26">
        <v>409.73</v>
      </c>
      <c r="G332" s="24">
        <v>3.4</v>
      </c>
      <c r="H332" s="21"/>
      <c r="I332" s="21">
        <f t="shared" si="41"/>
        <v>21.4</v>
      </c>
      <c r="J332" s="21">
        <v>24</v>
      </c>
      <c r="K332" s="21">
        <v>21.4</v>
      </c>
      <c r="L332" s="26">
        <v>19.32</v>
      </c>
      <c r="M332" s="24">
        <v>5.6</v>
      </c>
      <c r="N332" s="21"/>
      <c r="O332" s="21">
        <f t="shared" si="42"/>
        <v>146.80000000000001</v>
      </c>
      <c r="P332" s="21">
        <v>145.9</v>
      </c>
      <c r="Q332" s="21">
        <v>146.80000000000001</v>
      </c>
      <c r="R332" s="26">
        <v>142.91</v>
      </c>
      <c r="S332" s="24">
        <v>-12.7</v>
      </c>
      <c r="T332" s="21"/>
      <c r="U332" s="21"/>
      <c r="V332" s="21">
        <v>571.70000000000005</v>
      </c>
      <c r="W332" s="21">
        <v>571.70000000000005</v>
      </c>
      <c r="X332" s="26">
        <v>571.96</v>
      </c>
      <c r="Y332" s="24">
        <v>-3.6</v>
      </c>
      <c r="Z332" s="21"/>
      <c r="AA332" s="21">
        <f t="shared" si="43"/>
        <v>424.9</v>
      </c>
      <c r="AB332" s="21">
        <v>425.8</v>
      </c>
      <c r="AC332" s="21">
        <v>424.9</v>
      </c>
      <c r="AD332" s="26">
        <v>429.05</v>
      </c>
      <c r="AE332" s="24">
        <v>9.1</v>
      </c>
      <c r="AF332" s="21"/>
      <c r="AG332" s="21">
        <f t="shared" si="44"/>
        <v>70.599999999999994</v>
      </c>
      <c r="AH332" s="21">
        <v>70.3</v>
      </c>
      <c r="AI332" s="21">
        <v>70.599999999999994</v>
      </c>
      <c r="AJ332" s="26">
        <v>71.64</v>
      </c>
      <c r="AK332" s="24">
        <v>1</v>
      </c>
      <c r="AL332" s="21"/>
      <c r="AM332" s="21">
        <f t="shared" si="45"/>
        <v>25.7</v>
      </c>
      <c r="AN332" s="21">
        <v>25.5</v>
      </c>
      <c r="AO332" s="21">
        <v>25.7</v>
      </c>
      <c r="AP332" s="26">
        <v>24.99</v>
      </c>
      <c r="AQ332" s="24">
        <v>-2.1</v>
      </c>
      <c r="AR332" s="21"/>
      <c r="AS332" s="21">
        <f t="shared" si="46"/>
        <v>74.3</v>
      </c>
      <c r="AT332" s="21">
        <v>74.5</v>
      </c>
      <c r="AU332" s="21">
        <v>74.3</v>
      </c>
      <c r="AV332" s="26">
        <v>75.010000000000005</v>
      </c>
      <c r="AW332" s="24">
        <v>2.1</v>
      </c>
      <c r="AX332" s="21"/>
      <c r="AY332" s="21">
        <f t="shared" si="47"/>
        <v>5</v>
      </c>
      <c r="AZ332" s="21">
        <v>5.6</v>
      </c>
      <c r="BA332" s="21">
        <v>5</v>
      </c>
      <c r="BB332" s="26">
        <v>4.5</v>
      </c>
      <c r="BC332" s="21">
        <v>1.2</v>
      </c>
      <c r="BD332" s="25"/>
    </row>
    <row r="333" spans="1:56" ht="12.75" customHeight="1" x14ac:dyDescent="0.25">
      <c r="A333" s="7">
        <v>14</v>
      </c>
      <c r="B333">
        <v>5</v>
      </c>
      <c r="C333" s="21">
        <f t="shared" si="40"/>
        <v>410</v>
      </c>
      <c r="D333" s="21">
        <v>411</v>
      </c>
      <c r="E333" s="21">
        <v>410</v>
      </c>
      <c r="F333" s="26">
        <v>409.83</v>
      </c>
      <c r="G333" s="24">
        <v>1.2</v>
      </c>
      <c r="H333" s="21"/>
      <c r="I333" s="21">
        <f t="shared" si="41"/>
        <v>18.100000000000001</v>
      </c>
      <c r="J333" s="21">
        <v>17.100000000000001</v>
      </c>
      <c r="K333" s="21">
        <v>18.100000000000001</v>
      </c>
      <c r="L333" s="26">
        <v>19.739999999999998</v>
      </c>
      <c r="M333" s="24">
        <v>5.0999999999999996</v>
      </c>
      <c r="N333" s="21"/>
      <c r="O333" s="21">
        <f t="shared" si="42"/>
        <v>143.5</v>
      </c>
      <c r="P333" s="21">
        <v>143.5</v>
      </c>
      <c r="Q333" s="21">
        <v>143.5</v>
      </c>
      <c r="R333" s="26">
        <v>142.1</v>
      </c>
      <c r="S333" s="24">
        <v>-9.8000000000000007</v>
      </c>
      <c r="T333" s="21"/>
      <c r="U333" s="21"/>
      <c r="V333" s="21">
        <v>571.6</v>
      </c>
      <c r="W333" s="21">
        <v>571.6</v>
      </c>
      <c r="X333" s="26">
        <v>571.66999999999996</v>
      </c>
      <c r="Y333" s="24">
        <v>-3.5</v>
      </c>
      <c r="Z333" s="21"/>
      <c r="AA333" s="21">
        <f t="shared" si="43"/>
        <v>428.1</v>
      </c>
      <c r="AB333" s="21">
        <v>428.1</v>
      </c>
      <c r="AC333" s="21">
        <v>428.1</v>
      </c>
      <c r="AD333" s="26">
        <v>429.57</v>
      </c>
      <c r="AE333" s="24">
        <v>6.2</v>
      </c>
      <c r="AF333" s="21"/>
      <c r="AG333" s="21">
        <f t="shared" si="44"/>
        <v>71.7</v>
      </c>
      <c r="AH333" s="21">
        <v>71.900000000000006</v>
      </c>
      <c r="AI333" s="21">
        <v>71.7</v>
      </c>
      <c r="AJ333" s="26">
        <v>71.69</v>
      </c>
      <c r="AK333" s="24">
        <v>0.6</v>
      </c>
      <c r="AL333" s="21"/>
      <c r="AM333" s="21">
        <f t="shared" si="45"/>
        <v>25.1</v>
      </c>
      <c r="AN333" s="21">
        <v>25.1</v>
      </c>
      <c r="AO333" s="21">
        <v>25.1</v>
      </c>
      <c r="AP333" s="26">
        <v>24.86</v>
      </c>
      <c r="AQ333" s="24">
        <v>-1.6</v>
      </c>
      <c r="AR333" s="21"/>
      <c r="AS333" s="21">
        <f t="shared" si="46"/>
        <v>74.900000000000006</v>
      </c>
      <c r="AT333" s="21">
        <v>74.900000000000006</v>
      </c>
      <c r="AU333" s="21">
        <v>74.900000000000006</v>
      </c>
      <c r="AV333" s="26">
        <v>75.14</v>
      </c>
      <c r="AW333" s="24">
        <v>1.6</v>
      </c>
      <c r="AX333" s="21"/>
      <c r="AY333" s="21">
        <f t="shared" si="47"/>
        <v>4.2</v>
      </c>
      <c r="AZ333" s="21">
        <v>4</v>
      </c>
      <c r="BA333" s="21">
        <v>4.2</v>
      </c>
      <c r="BB333" s="26">
        <v>4.5999999999999996</v>
      </c>
      <c r="BC333" s="21">
        <v>1.1000000000000001</v>
      </c>
      <c r="BD333" s="25"/>
    </row>
    <row r="334" spans="1:56" ht="12.75" customHeight="1" x14ac:dyDescent="0.25">
      <c r="A334" s="7">
        <v>14</v>
      </c>
      <c r="B334">
        <v>6</v>
      </c>
      <c r="C334" s="21">
        <f t="shared" si="40"/>
        <v>414.8</v>
      </c>
      <c r="D334" s="21">
        <v>417.9</v>
      </c>
      <c r="E334" s="21">
        <v>414.8</v>
      </c>
      <c r="F334" s="26">
        <v>409.77</v>
      </c>
      <c r="G334" s="24">
        <v>-0.7</v>
      </c>
      <c r="H334" s="21"/>
      <c r="I334" s="21">
        <f t="shared" si="41"/>
        <v>21.9</v>
      </c>
      <c r="J334" s="21">
        <v>20.100000000000001</v>
      </c>
      <c r="K334" s="21">
        <v>21.9</v>
      </c>
      <c r="L334" s="26">
        <v>20.059999999999999</v>
      </c>
      <c r="M334" s="24">
        <v>3.8</v>
      </c>
      <c r="N334" s="21"/>
      <c r="O334" s="21">
        <f t="shared" si="42"/>
        <v>134.69999999999999</v>
      </c>
      <c r="P334" s="21">
        <v>133.4</v>
      </c>
      <c r="Q334" s="21">
        <v>134.69999999999999</v>
      </c>
      <c r="R334" s="26">
        <v>141.54</v>
      </c>
      <c r="S334" s="24">
        <v>-6.7</v>
      </c>
      <c r="T334" s="21"/>
      <c r="U334" s="21"/>
      <c r="V334" s="21">
        <v>571.4</v>
      </c>
      <c r="W334" s="21">
        <v>571.4</v>
      </c>
      <c r="X334" s="26">
        <v>571.37</v>
      </c>
      <c r="Y334" s="24">
        <v>-3.5</v>
      </c>
      <c r="Z334" s="21"/>
      <c r="AA334" s="21">
        <f t="shared" si="43"/>
        <v>436.7</v>
      </c>
      <c r="AB334" s="21">
        <v>438</v>
      </c>
      <c r="AC334" s="21">
        <v>436.7</v>
      </c>
      <c r="AD334" s="26">
        <v>429.83</v>
      </c>
      <c r="AE334" s="24">
        <v>3.1</v>
      </c>
      <c r="AF334" s="21"/>
      <c r="AG334" s="21">
        <f t="shared" si="44"/>
        <v>72.599999999999994</v>
      </c>
      <c r="AH334" s="21">
        <v>73.099999999999994</v>
      </c>
      <c r="AI334" s="21">
        <v>72.599999999999994</v>
      </c>
      <c r="AJ334" s="26">
        <v>71.72</v>
      </c>
      <c r="AK334" s="24">
        <v>0.3</v>
      </c>
      <c r="AL334" s="21"/>
      <c r="AM334" s="21">
        <f t="shared" si="45"/>
        <v>23.6</v>
      </c>
      <c r="AN334" s="21">
        <v>23.3</v>
      </c>
      <c r="AO334" s="21">
        <v>23.6</v>
      </c>
      <c r="AP334" s="26">
        <v>24.77</v>
      </c>
      <c r="AQ334" s="24">
        <v>-1</v>
      </c>
      <c r="AR334" s="21"/>
      <c r="AS334" s="21">
        <f t="shared" si="46"/>
        <v>76.400000000000006</v>
      </c>
      <c r="AT334" s="21">
        <v>76.7</v>
      </c>
      <c r="AU334" s="21">
        <v>76.400000000000006</v>
      </c>
      <c r="AV334" s="26">
        <v>75.23</v>
      </c>
      <c r="AW334" s="24">
        <v>1</v>
      </c>
      <c r="AX334" s="21"/>
      <c r="AY334" s="21">
        <f t="shared" si="47"/>
        <v>5</v>
      </c>
      <c r="AZ334" s="21">
        <v>4.5999999999999996</v>
      </c>
      <c r="BA334" s="21">
        <v>5</v>
      </c>
      <c r="BB334" s="26">
        <v>4.67</v>
      </c>
      <c r="BC334" s="21">
        <v>0.8</v>
      </c>
      <c r="BD334" s="25"/>
    </row>
    <row r="335" spans="1:56" ht="12.75" customHeight="1" x14ac:dyDescent="0.25">
      <c r="A335" s="7">
        <v>14</v>
      </c>
      <c r="B335">
        <v>7</v>
      </c>
      <c r="C335" s="21">
        <f t="shared" si="40"/>
        <v>408</v>
      </c>
      <c r="D335" s="21">
        <v>404.7</v>
      </c>
      <c r="E335" s="21">
        <v>408</v>
      </c>
      <c r="F335" s="26">
        <v>409.64</v>
      </c>
      <c r="G335" s="24">
        <v>-1.6</v>
      </c>
      <c r="H335" s="21"/>
      <c r="I335" s="21">
        <f t="shared" si="41"/>
        <v>20.100000000000001</v>
      </c>
      <c r="J335" s="21">
        <v>20.6</v>
      </c>
      <c r="K335" s="21">
        <v>20.100000000000001</v>
      </c>
      <c r="L335" s="26">
        <v>20.27</v>
      </c>
      <c r="M335" s="24">
        <v>2.5</v>
      </c>
      <c r="N335" s="21"/>
      <c r="O335" s="21">
        <f t="shared" si="42"/>
        <v>143.19999999999999</v>
      </c>
      <c r="P335" s="21">
        <v>145.80000000000001</v>
      </c>
      <c r="Q335" s="21">
        <v>143.19999999999999</v>
      </c>
      <c r="R335" s="26">
        <v>141.18</v>
      </c>
      <c r="S335" s="24">
        <v>-4.4000000000000004</v>
      </c>
      <c r="T335" s="21"/>
      <c r="U335" s="21"/>
      <c r="V335" s="21">
        <v>571.20000000000005</v>
      </c>
      <c r="W335" s="21">
        <v>571.20000000000005</v>
      </c>
      <c r="X335" s="26">
        <v>571.08000000000004</v>
      </c>
      <c r="Y335" s="24">
        <v>-3.5</v>
      </c>
      <c r="Z335" s="21"/>
      <c r="AA335" s="21">
        <f t="shared" si="43"/>
        <v>428</v>
      </c>
      <c r="AB335" s="21">
        <v>425.4</v>
      </c>
      <c r="AC335" s="21">
        <v>428</v>
      </c>
      <c r="AD335" s="26">
        <v>429.9</v>
      </c>
      <c r="AE335" s="24">
        <v>0.9</v>
      </c>
      <c r="AF335" s="21"/>
      <c r="AG335" s="21">
        <f t="shared" si="44"/>
        <v>71.400000000000006</v>
      </c>
      <c r="AH335" s="21">
        <v>70.900000000000006</v>
      </c>
      <c r="AI335" s="21">
        <v>71.400000000000006</v>
      </c>
      <c r="AJ335" s="26">
        <v>71.73</v>
      </c>
      <c r="AK335" s="24">
        <v>0.2</v>
      </c>
      <c r="AL335" s="21"/>
      <c r="AM335" s="21">
        <f t="shared" si="45"/>
        <v>25.1</v>
      </c>
      <c r="AN335" s="21">
        <v>25.5</v>
      </c>
      <c r="AO335" s="21">
        <v>25.1</v>
      </c>
      <c r="AP335" s="26">
        <v>24.72</v>
      </c>
      <c r="AQ335" s="24">
        <v>-0.6</v>
      </c>
      <c r="AR335" s="21"/>
      <c r="AS335" s="21">
        <f t="shared" si="46"/>
        <v>74.900000000000006</v>
      </c>
      <c r="AT335" s="21">
        <v>74.5</v>
      </c>
      <c r="AU335" s="21">
        <v>74.900000000000006</v>
      </c>
      <c r="AV335" s="26">
        <v>75.28</v>
      </c>
      <c r="AW335" s="24">
        <v>0.6</v>
      </c>
      <c r="AX335" s="21"/>
      <c r="AY335" s="21">
        <f t="shared" si="47"/>
        <v>4.7</v>
      </c>
      <c r="AZ335" s="21">
        <v>4.9000000000000004</v>
      </c>
      <c r="BA335" s="21">
        <v>4.7</v>
      </c>
      <c r="BB335" s="26">
        <v>4.71</v>
      </c>
      <c r="BC335" s="21">
        <v>0.6</v>
      </c>
      <c r="BD335" s="25"/>
    </row>
    <row r="336" spans="1:56" ht="12.75" customHeight="1" x14ac:dyDescent="0.25">
      <c r="A336" s="7">
        <v>14</v>
      </c>
      <c r="B336">
        <v>8</v>
      </c>
      <c r="C336" s="21">
        <f t="shared" si="40"/>
        <v>411</v>
      </c>
      <c r="D336" s="21">
        <v>409.7</v>
      </c>
      <c r="E336" s="21">
        <v>411</v>
      </c>
      <c r="F336" s="26">
        <v>409.46</v>
      </c>
      <c r="G336" s="24">
        <v>-2.1</v>
      </c>
      <c r="H336" s="21"/>
      <c r="I336" s="21">
        <f t="shared" si="41"/>
        <v>20.8</v>
      </c>
      <c r="J336" s="21">
        <v>19.100000000000001</v>
      </c>
      <c r="K336" s="21">
        <v>20.8</v>
      </c>
      <c r="L336" s="26">
        <v>20.39</v>
      </c>
      <c r="M336" s="24">
        <v>1.4</v>
      </c>
      <c r="N336" s="21"/>
      <c r="O336" s="21">
        <f t="shared" si="42"/>
        <v>139</v>
      </c>
      <c r="P336" s="21">
        <v>141.9</v>
      </c>
      <c r="Q336" s="21">
        <v>139</v>
      </c>
      <c r="R336" s="26">
        <v>140.93</v>
      </c>
      <c r="S336" s="24">
        <v>-2.9</v>
      </c>
      <c r="T336" s="21"/>
      <c r="U336" s="21"/>
      <c r="V336" s="21">
        <v>570.79999999999995</v>
      </c>
      <c r="W336" s="21">
        <v>570.9</v>
      </c>
      <c r="X336" s="26">
        <v>570.78</v>
      </c>
      <c r="Y336" s="24">
        <v>-3.6</v>
      </c>
      <c r="Z336" s="21"/>
      <c r="AA336" s="21">
        <f t="shared" si="43"/>
        <v>431.9</v>
      </c>
      <c r="AB336" s="21">
        <v>428.8</v>
      </c>
      <c r="AC336" s="21">
        <v>431.9</v>
      </c>
      <c r="AD336" s="26">
        <v>429.85</v>
      </c>
      <c r="AE336" s="24">
        <v>-0.7</v>
      </c>
      <c r="AF336" s="21"/>
      <c r="AG336" s="21">
        <f t="shared" si="44"/>
        <v>72</v>
      </c>
      <c r="AH336" s="21">
        <v>71.8</v>
      </c>
      <c r="AI336" s="21">
        <v>72</v>
      </c>
      <c r="AJ336" s="26">
        <v>71.739999999999995</v>
      </c>
      <c r="AK336" s="24">
        <v>0.1</v>
      </c>
      <c r="AL336" s="21"/>
      <c r="AM336" s="21">
        <f t="shared" si="45"/>
        <v>24.3</v>
      </c>
      <c r="AN336" s="21">
        <v>24.9</v>
      </c>
      <c r="AO336" s="21">
        <v>24.3</v>
      </c>
      <c r="AP336" s="26">
        <v>24.69</v>
      </c>
      <c r="AQ336" s="24">
        <v>-0.4</v>
      </c>
      <c r="AR336" s="21"/>
      <c r="AS336" s="21">
        <f t="shared" si="46"/>
        <v>75.7</v>
      </c>
      <c r="AT336" s="21">
        <v>75.099999999999994</v>
      </c>
      <c r="AU336" s="21">
        <v>75.7</v>
      </c>
      <c r="AV336" s="26">
        <v>75.31</v>
      </c>
      <c r="AW336" s="24">
        <v>0.4</v>
      </c>
      <c r="AX336" s="21"/>
      <c r="AY336" s="21">
        <f t="shared" si="47"/>
        <v>4.8</v>
      </c>
      <c r="AZ336" s="21">
        <v>4.5</v>
      </c>
      <c r="BA336" s="21">
        <v>4.8</v>
      </c>
      <c r="BB336" s="26">
        <v>4.74</v>
      </c>
      <c r="BC336" s="21">
        <v>0.3</v>
      </c>
      <c r="BD336" s="25"/>
    </row>
    <row r="337" spans="1:56" ht="12.75" customHeight="1" x14ac:dyDescent="0.25">
      <c r="A337" s="7">
        <v>14</v>
      </c>
      <c r="B337">
        <v>9</v>
      </c>
      <c r="C337" s="21">
        <f t="shared" si="40"/>
        <v>411.4</v>
      </c>
      <c r="D337" s="21">
        <v>417.1</v>
      </c>
      <c r="E337" s="21">
        <v>411.4</v>
      </c>
      <c r="F337" s="26">
        <v>409.31</v>
      </c>
      <c r="G337" s="24">
        <v>-1.8</v>
      </c>
      <c r="H337" s="21"/>
      <c r="I337" s="21">
        <f t="shared" si="41"/>
        <v>20.9</v>
      </c>
      <c r="J337" s="21">
        <v>19.899999999999999</v>
      </c>
      <c r="K337" s="21">
        <v>20.9</v>
      </c>
      <c r="L337" s="26">
        <v>20.41</v>
      </c>
      <c r="M337" s="24">
        <v>0.3</v>
      </c>
      <c r="N337" s="21"/>
      <c r="O337" s="21">
        <f t="shared" si="42"/>
        <v>138.30000000000001</v>
      </c>
      <c r="P337" s="21">
        <v>133.6</v>
      </c>
      <c r="Q337" s="21">
        <v>138.30000000000001</v>
      </c>
      <c r="R337" s="26">
        <v>140.77000000000001</v>
      </c>
      <c r="S337" s="24">
        <v>-2</v>
      </c>
      <c r="T337" s="21"/>
      <c r="U337" s="21"/>
      <c r="V337" s="21">
        <v>570.6</v>
      </c>
      <c r="W337" s="21">
        <v>570.70000000000005</v>
      </c>
      <c r="X337" s="26">
        <v>570.49</v>
      </c>
      <c r="Y337" s="24">
        <v>-3.6</v>
      </c>
      <c r="Z337" s="21"/>
      <c r="AA337" s="21">
        <f t="shared" si="43"/>
        <v>432.3</v>
      </c>
      <c r="AB337" s="21">
        <v>437</v>
      </c>
      <c r="AC337" s="21">
        <v>432.3</v>
      </c>
      <c r="AD337" s="26">
        <v>429.72</v>
      </c>
      <c r="AE337" s="24">
        <v>-1.5</v>
      </c>
      <c r="AF337" s="21"/>
      <c r="AG337" s="21">
        <f t="shared" si="44"/>
        <v>72.099999999999994</v>
      </c>
      <c r="AH337" s="21">
        <v>73.099999999999994</v>
      </c>
      <c r="AI337" s="21">
        <v>72.099999999999994</v>
      </c>
      <c r="AJ337" s="26">
        <v>71.75</v>
      </c>
      <c r="AK337" s="24">
        <v>0.1</v>
      </c>
      <c r="AL337" s="21"/>
      <c r="AM337" s="21">
        <f t="shared" si="45"/>
        <v>24.2</v>
      </c>
      <c r="AN337" s="21">
        <v>23.4</v>
      </c>
      <c r="AO337" s="21">
        <v>24.2</v>
      </c>
      <c r="AP337" s="26">
        <v>24.67</v>
      </c>
      <c r="AQ337" s="24">
        <v>-0.2</v>
      </c>
      <c r="AR337" s="21"/>
      <c r="AS337" s="21">
        <f t="shared" si="46"/>
        <v>75.8</v>
      </c>
      <c r="AT337" s="21">
        <v>76.599999999999994</v>
      </c>
      <c r="AU337" s="21">
        <v>75.8</v>
      </c>
      <c r="AV337" s="26">
        <v>75.33</v>
      </c>
      <c r="AW337" s="24">
        <v>0.2</v>
      </c>
      <c r="AX337" s="21"/>
      <c r="AY337" s="21">
        <f t="shared" si="47"/>
        <v>4.8</v>
      </c>
      <c r="AZ337" s="21">
        <v>4.5999999999999996</v>
      </c>
      <c r="BA337" s="21">
        <v>4.8</v>
      </c>
      <c r="BB337" s="26">
        <v>4.75</v>
      </c>
      <c r="BC337" s="21">
        <v>0.1</v>
      </c>
      <c r="BD337" s="25"/>
    </row>
    <row r="338" spans="1:56" ht="12.75" customHeight="1" x14ac:dyDescent="0.25">
      <c r="A338" s="7">
        <v>14</v>
      </c>
      <c r="B338">
        <v>10</v>
      </c>
      <c r="C338" s="21">
        <f t="shared" si="40"/>
        <v>404.1</v>
      </c>
      <c r="D338" s="21">
        <v>402.9</v>
      </c>
      <c r="E338" s="21">
        <v>404.1</v>
      </c>
      <c r="F338" s="26">
        <v>409.22</v>
      </c>
      <c r="G338" s="24">
        <v>-1.1000000000000001</v>
      </c>
      <c r="H338" s="21"/>
      <c r="I338" s="21">
        <f t="shared" si="41"/>
        <v>19.7</v>
      </c>
      <c r="J338" s="21">
        <v>21.9</v>
      </c>
      <c r="K338" s="21">
        <v>19.7</v>
      </c>
      <c r="L338" s="26">
        <v>20.36</v>
      </c>
      <c r="M338" s="24">
        <v>-0.6</v>
      </c>
      <c r="N338" s="21"/>
      <c r="O338" s="21">
        <f t="shared" si="42"/>
        <v>146.5</v>
      </c>
      <c r="P338" s="21">
        <v>145.5</v>
      </c>
      <c r="Q338" s="21">
        <v>146.5</v>
      </c>
      <c r="R338" s="26">
        <v>140.61000000000001</v>
      </c>
      <c r="S338" s="24">
        <v>-1.8</v>
      </c>
      <c r="T338" s="21"/>
      <c r="U338" s="21"/>
      <c r="V338" s="21">
        <v>570.29999999999995</v>
      </c>
      <c r="W338" s="21">
        <v>570.29999999999995</v>
      </c>
      <c r="X338" s="26">
        <v>570.19000000000005</v>
      </c>
      <c r="Y338" s="24">
        <v>-3.5</v>
      </c>
      <c r="Z338" s="21"/>
      <c r="AA338" s="21">
        <f t="shared" si="43"/>
        <v>423.8</v>
      </c>
      <c r="AB338" s="21">
        <v>424.8</v>
      </c>
      <c r="AC338" s="21">
        <v>423.8</v>
      </c>
      <c r="AD338" s="26">
        <v>429.58</v>
      </c>
      <c r="AE338" s="24">
        <v>-1.7</v>
      </c>
      <c r="AF338" s="21"/>
      <c r="AG338" s="21">
        <f t="shared" si="44"/>
        <v>70.900000000000006</v>
      </c>
      <c r="AH338" s="21">
        <v>70.599999999999994</v>
      </c>
      <c r="AI338" s="21">
        <v>70.900000000000006</v>
      </c>
      <c r="AJ338" s="26">
        <v>71.77</v>
      </c>
      <c r="AK338" s="24">
        <v>0.3</v>
      </c>
      <c r="AL338" s="21"/>
      <c r="AM338" s="21">
        <f t="shared" si="45"/>
        <v>25.7</v>
      </c>
      <c r="AN338" s="21">
        <v>25.5</v>
      </c>
      <c r="AO338" s="21">
        <v>25.7</v>
      </c>
      <c r="AP338" s="26">
        <v>24.66</v>
      </c>
      <c r="AQ338" s="24">
        <v>-0.2</v>
      </c>
      <c r="AR338" s="21"/>
      <c r="AS338" s="21">
        <f t="shared" si="46"/>
        <v>74.3</v>
      </c>
      <c r="AT338" s="21">
        <v>74.5</v>
      </c>
      <c r="AU338" s="21">
        <v>74.3</v>
      </c>
      <c r="AV338" s="26">
        <v>75.34</v>
      </c>
      <c r="AW338" s="24">
        <v>0.2</v>
      </c>
      <c r="AX338" s="21"/>
      <c r="AY338" s="21">
        <f t="shared" si="47"/>
        <v>4.5999999999999996</v>
      </c>
      <c r="AZ338" s="21">
        <v>5.2</v>
      </c>
      <c r="BA338" s="21">
        <v>4.5999999999999996</v>
      </c>
      <c r="BB338" s="26">
        <v>4.74</v>
      </c>
      <c r="BC338" s="21">
        <v>-0.1</v>
      </c>
      <c r="BD338" s="25"/>
    </row>
    <row r="339" spans="1:56" ht="12.75" customHeight="1" x14ac:dyDescent="0.25">
      <c r="A339" s="7">
        <v>14</v>
      </c>
      <c r="B339">
        <v>11</v>
      </c>
      <c r="C339" s="21">
        <f t="shared" si="40"/>
        <v>405.1</v>
      </c>
      <c r="D339" s="21">
        <v>403.8</v>
      </c>
      <c r="E339" s="21">
        <v>405.1</v>
      </c>
      <c r="F339" s="26">
        <v>409.17</v>
      </c>
      <c r="G339" s="24">
        <v>-0.6</v>
      </c>
      <c r="H339" s="21"/>
      <c r="I339" s="21">
        <f t="shared" si="41"/>
        <v>19</v>
      </c>
      <c r="J339" s="21">
        <v>17.899999999999999</v>
      </c>
      <c r="K339" s="21">
        <v>19</v>
      </c>
      <c r="L339" s="26">
        <v>20.28</v>
      </c>
      <c r="M339" s="24">
        <v>-0.9</v>
      </c>
      <c r="N339" s="21"/>
      <c r="O339" s="21">
        <f t="shared" si="42"/>
        <v>145.69999999999999</v>
      </c>
      <c r="P339" s="21">
        <v>148.19999999999999</v>
      </c>
      <c r="Q339" s="21">
        <v>145.69999999999999</v>
      </c>
      <c r="R339" s="26">
        <v>140.44999999999999</v>
      </c>
      <c r="S339" s="24">
        <v>-1.9</v>
      </c>
      <c r="T339" s="21"/>
      <c r="U339" s="21"/>
      <c r="V339" s="21">
        <v>569.9</v>
      </c>
      <c r="W339" s="21">
        <v>569.79999999999995</v>
      </c>
      <c r="X339" s="26">
        <v>569.91</v>
      </c>
      <c r="Y339" s="24">
        <v>-3.5</v>
      </c>
      <c r="Z339" s="21"/>
      <c r="AA339" s="21">
        <f t="shared" si="43"/>
        <v>424.2</v>
      </c>
      <c r="AB339" s="21">
        <v>421.7</v>
      </c>
      <c r="AC339" s="21">
        <v>424.2</v>
      </c>
      <c r="AD339" s="26">
        <v>429.45</v>
      </c>
      <c r="AE339" s="24">
        <v>-1.5</v>
      </c>
      <c r="AF339" s="21"/>
      <c r="AG339" s="21">
        <f t="shared" si="44"/>
        <v>71.099999999999994</v>
      </c>
      <c r="AH339" s="21">
        <v>70.900000000000006</v>
      </c>
      <c r="AI339" s="21">
        <v>71.099999999999994</v>
      </c>
      <c r="AJ339" s="26">
        <v>71.8</v>
      </c>
      <c r="AK339" s="24">
        <v>0.3</v>
      </c>
      <c r="AL339" s="21"/>
      <c r="AM339" s="21">
        <f t="shared" si="45"/>
        <v>25.6</v>
      </c>
      <c r="AN339" s="21">
        <v>26</v>
      </c>
      <c r="AO339" s="21">
        <v>25.6</v>
      </c>
      <c r="AP339" s="26">
        <v>24.64</v>
      </c>
      <c r="AQ339" s="24">
        <v>-0.2</v>
      </c>
      <c r="AR339" s="21"/>
      <c r="AS339" s="21">
        <f t="shared" si="46"/>
        <v>74.400000000000006</v>
      </c>
      <c r="AT339" s="21">
        <v>74</v>
      </c>
      <c r="AU339" s="21">
        <v>74.400000000000006</v>
      </c>
      <c r="AV339" s="26">
        <v>75.36</v>
      </c>
      <c r="AW339" s="24">
        <v>0.2</v>
      </c>
      <c r="AX339" s="21"/>
      <c r="AY339" s="21">
        <f t="shared" si="47"/>
        <v>4.5</v>
      </c>
      <c r="AZ339" s="21">
        <v>4.2</v>
      </c>
      <c r="BA339" s="21">
        <v>4.5</v>
      </c>
      <c r="BB339" s="26">
        <v>4.72</v>
      </c>
      <c r="BC339" s="21">
        <v>-0.2</v>
      </c>
      <c r="BD339" s="25"/>
    </row>
    <row r="340" spans="1:56" ht="12.75" customHeight="1" x14ac:dyDescent="0.25">
      <c r="A340" s="7">
        <v>14</v>
      </c>
      <c r="B340">
        <v>12</v>
      </c>
      <c r="C340" s="21">
        <f t="shared" si="40"/>
        <v>412.6</v>
      </c>
      <c r="D340" s="21">
        <v>416.1</v>
      </c>
      <c r="E340" s="21">
        <v>412.6</v>
      </c>
      <c r="F340" s="26">
        <v>409.16</v>
      </c>
      <c r="G340" s="24">
        <v>-0.1</v>
      </c>
      <c r="H340" s="21"/>
      <c r="I340" s="21">
        <f t="shared" si="41"/>
        <v>20</v>
      </c>
      <c r="J340" s="21">
        <v>18.5</v>
      </c>
      <c r="K340" s="21">
        <v>20</v>
      </c>
      <c r="L340" s="26">
        <v>20.2</v>
      </c>
      <c r="M340" s="24">
        <v>-0.9</v>
      </c>
      <c r="N340" s="21"/>
      <c r="O340" s="21">
        <f t="shared" si="42"/>
        <v>137</v>
      </c>
      <c r="P340" s="21">
        <v>134.9</v>
      </c>
      <c r="Q340" s="21">
        <v>137</v>
      </c>
      <c r="R340" s="26">
        <v>140.26</v>
      </c>
      <c r="S340" s="24">
        <v>-2.2999999999999998</v>
      </c>
      <c r="T340" s="21"/>
      <c r="U340" s="21"/>
      <c r="V340" s="21">
        <v>569.6</v>
      </c>
      <c r="W340" s="21">
        <v>569.6</v>
      </c>
      <c r="X340" s="26">
        <v>569.63</v>
      </c>
      <c r="Y340" s="24">
        <v>-3.3</v>
      </c>
      <c r="Z340" s="21"/>
      <c r="AA340" s="21">
        <f t="shared" si="43"/>
        <v>432.6</v>
      </c>
      <c r="AB340" s="21">
        <v>434.6</v>
      </c>
      <c r="AC340" s="21">
        <v>432.6</v>
      </c>
      <c r="AD340" s="26">
        <v>429.37</v>
      </c>
      <c r="AE340" s="24">
        <v>-1</v>
      </c>
      <c r="AF340" s="21"/>
      <c r="AG340" s="21">
        <f t="shared" si="44"/>
        <v>72.400000000000006</v>
      </c>
      <c r="AH340" s="21">
        <v>73.099999999999994</v>
      </c>
      <c r="AI340" s="21">
        <v>72.400000000000006</v>
      </c>
      <c r="AJ340" s="26">
        <v>71.83</v>
      </c>
      <c r="AK340" s="24">
        <v>0.4</v>
      </c>
      <c r="AL340" s="21"/>
      <c r="AM340" s="21">
        <f t="shared" si="45"/>
        <v>24</v>
      </c>
      <c r="AN340" s="21">
        <v>23.7</v>
      </c>
      <c r="AO340" s="21">
        <v>24</v>
      </c>
      <c r="AP340" s="26">
        <v>24.62</v>
      </c>
      <c r="AQ340" s="24">
        <v>-0.3</v>
      </c>
      <c r="AR340" s="21"/>
      <c r="AS340" s="21">
        <f t="shared" si="46"/>
        <v>76</v>
      </c>
      <c r="AT340" s="21">
        <v>76.3</v>
      </c>
      <c r="AU340" s="21">
        <v>76</v>
      </c>
      <c r="AV340" s="26">
        <v>75.38</v>
      </c>
      <c r="AW340" s="24">
        <v>0.3</v>
      </c>
      <c r="AX340" s="21"/>
      <c r="AY340" s="21">
        <f t="shared" si="47"/>
        <v>4.5999999999999996</v>
      </c>
      <c r="AZ340" s="21">
        <v>4.3</v>
      </c>
      <c r="BA340" s="21">
        <v>4.5999999999999996</v>
      </c>
      <c r="BB340" s="26">
        <v>4.71</v>
      </c>
      <c r="BC340" s="21">
        <v>-0.2</v>
      </c>
      <c r="BD340" s="25"/>
    </row>
    <row r="341" spans="1:56" ht="13.2" x14ac:dyDescent="0.25">
      <c r="A341" s="7"/>
      <c r="B341">
        <v>1</v>
      </c>
      <c r="C341" s="21">
        <f t="shared" si="40"/>
        <v>407.6</v>
      </c>
      <c r="D341" s="21">
        <v>401.5</v>
      </c>
      <c r="E341" s="21">
        <v>407.6</v>
      </c>
      <c r="F341" s="26">
        <v>409.23</v>
      </c>
      <c r="G341" s="24">
        <v>0.8</v>
      </c>
      <c r="H341" s="21"/>
      <c r="I341" s="21">
        <f t="shared" si="41"/>
        <v>21.8</v>
      </c>
      <c r="J341" s="21">
        <v>24.6</v>
      </c>
      <c r="K341" s="21">
        <v>21.8</v>
      </c>
      <c r="L341" s="26">
        <v>20.13</v>
      </c>
      <c r="M341" s="24">
        <v>-0.9</v>
      </c>
      <c r="N341" s="21"/>
      <c r="O341" s="21">
        <f t="shared" si="42"/>
        <v>139.80000000000001</v>
      </c>
      <c r="P341" s="21">
        <v>143.19999999999999</v>
      </c>
      <c r="Q341" s="21">
        <v>139.80000000000001</v>
      </c>
      <c r="R341" s="26">
        <v>140.02000000000001</v>
      </c>
      <c r="S341" s="24">
        <v>-3</v>
      </c>
      <c r="T341" s="21"/>
      <c r="U341" s="21"/>
      <c r="V341" s="21">
        <v>569.29999999999995</v>
      </c>
      <c r="W341" s="21">
        <v>569.20000000000005</v>
      </c>
      <c r="X341" s="26">
        <v>569.37</v>
      </c>
      <c r="Y341" s="24">
        <v>-3.1</v>
      </c>
      <c r="Z341" s="21"/>
      <c r="AA341" s="21">
        <f t="shared" si="43"/>
        <v>429.4</v>
      </c>
      <c r="AB341" s="21">
        <v>426.1</v>
      </c>
      <c r="AC341" s="21">
        <v>429.4</v>
      </c>
      <c r="AD341" s="26">
        <v>429.36</v>
      </c>
      <c r="AE341" s="24">
        <v>-0.1</v>
      </c>
      <c r="AF341" s="21"/>
      <c r="AG341" s="21">
        <f t="shared" si="44"/>
        <v>71.599999999999994</v>
      </c>
      <c r="AH341" s="21">
        <v>70.5</v>
      </c>
      <c r="AI341" s="21">
        <v>71.599999999999994</v>
      </c>
      <c r="AJ341" s="26">
        <v>71.87</v>
      </c>
      <c r="AK341" s="24">
        <v>0.5</v>
      </c>
      <c r="AL341" s="21"/>
      <c r="AM341" s="21">
        <f t="shared" si="45"/>
        <v>24.6</v>
      </c>
      <c r="AN341" s="21">
        <v>25.1</v>
      </c>
      <c r="AO341" s="21">
        <v>24.6</v>
      </c>
      <c r="AP341" s="26">
        <v>24.59</v>
      </c>
      <c r="AQ341" s="24">
        <v>-0.4</v>
      </c>
      <c r="AR341" s="21"/>
      <c r="AS341" s="21">
        <f t="shared" si="46"/>
        <v>75.400000000000006</v>
      </c>
      <c r="AT341" s="21">
        <v>74.900000000000006</v>
      </c>
      <c r="AU341" s="21">
        <v>75.400000000000006</v>
      </c>
      <c r="AV341" s="26">
        <v>75.41</v>
      </c>
      <c r="AW341" s="24">
        <v>0.4</v>
      </c>
      <c r="AX341" s="21"/>
      <c r="AY341" s="21">
        <f t="shared" si="47"/>
        <v>5.0999999999999996</v>
      </c>
      <c r="AZ341" s="21">
        <v>5.8</v>
      </c>
      <c r="BA341" s="21">
        <v>5.0999999999999996</v>
      </c>
      <c r="BB341" s="26">
        <v>4.6900000000000004</v>
      </c>
      <c r="BC341" s="21">
        <v>-0.2</v>
      </c>
      <c r="BD341" s="25"/>
    </row>
    <row r="342" spans="1:56" ht="13.2" x14ac:dyDescent="0.25">
      <c r="A342" s="7">
        <v>15</v>
      </c>
      <c r="B342">
        <v>2</v>
      </c>
      <c r="C342" s="21">
        <f t="shared" si="40"/>
        <v>412.6</v>
      </c>
      <c r="D342" s="21">
        <v>407.7</v>
      </c>
      <c r="E342" s="21">
        <v>412.6</v>
      </c>
      <c r="F342" s="26">
        <v>409.39</v>
      </c>
      <c r="G342" s="24">
        <v>1.9</v>
      </c>
      <c r="H342" s="21"/>
      <c r="I342" s="21">
        <f t="shared" si="41"/>
        <v>19.600000000000001</v>
      </c>
      <c r="J342" s="21">
        <v>20.3</v>
      </c>
      <c r="K342" s="21">
        <v>19.600000000000001</v>
      </c>
      <c r="L342" s="26">
        <v>20.07</v>
      </c>
      <c r="M342" s="24">
        <v>-0.7</v>
      </c>
      <c r="N342" s="21"/>
      <c r="O342" s="21">
        <f t="shared" si="42"/>
        <v>137</v>
      </c>
      <c r="P342" s="21">
        <v>141.1</v>
      </c>
      <c r="Q342" s="21">
        <v>137</v>
      </c>
      <c r="R342" s="26">
        <v>139.69</v>
      </c>
      <c r="S342" s="24">
        <v>-3.9</v>
      </c>
      <c r="T342" s="21"/>
      <c r="U342" s="21"/>
      <c r="V342" s="21">
        <v>569.1</v>
      </c>
      <c r="W342" s="21">
        <v>569.20000000000005</v>
      </c>
      <c r="X342" s="26">
        <v>569.15</v>
      </c>
      <c r="Y342" s="24">
        <v>-2.7</v>
      </c>
      <c r="Z342" s="21"/>
      <c r="AA342" s="21">
        <f t="shared" si="43"/>
        <v>432.2</v>
      </c>
      <c r="AB342" s="21">
        <v>428</v>
      </c>
      <c r="AC342" s="21">
        <v>432.2</v>
      </c>
      <c r="AD342" s="26">
        <v>429.46</v>
      </c>
      <c r="AE342" s="24">
        <v>1.2</v>
      </c>
      <c r="AF342" s="21"/>
      <c r="AG342" s="21">
        <f t="shared" si="44"/>
        <v>72.5</v>
      </c>
      <c r="AH342" s="21">
        <v>71.599999999999994</v>
      </c>
      <c r="AI342" s="21">
        <v>72.5</v>
      </c>
      <c r="AJ342" s="26">
        <v>71.930000000000007</v>
      </c>
      <c r="AK342" s="24">
        <v>0.7</v>
      </c>
      <c r="AL342" s="21"/>
      <c r="AM342" s="21">
        <f t="shared" si="45"/>
        <v>24.1</v>
      </c>
      <c r="AN342" s="21">
        <v>24.8</v>
      </c>
      <c r="AO342" s="21">
        <v>24.1</v>
      </c>
      <c r="AP342" s="26">
        <v>24.54</v>
      </c>
      <c r="AQ342" s="24">
        <v>-0.6</v>
      </c>
      <c r="AR342" s="21"/>
      <c r="AS342" s="21">
        <f t="shared" si="46"/>
        <v>75.900000000000006</v>
      </c>
      <c r="AT342" s="21">
        <v>75.2</v>
      </c>
      <c r="AU342" s="21">
        <v>75.900000000000006</v>
      </c>
      <c r="AV342" s="26">
        <v>75.459999999999994</v>
      </c>
      <c r="AW342" s="24">
        <v>0.6</v>
      </c>
      <c r="AX342" s="21"/>
      <c r="AY342" s="21">
        <f t="shared" si="47"/>
        <v>4.5</v>
      </c>
      <c r="AZ342" s="21">
        <v>4.7</v>
      </c>
      <c r="BA342" s="21">
        <v>4.5</v>
      </c>
      <c r="BB342" s="26">
        <v>4.67</v>
      </c>
      <c r="BC342" s="21">
        <v>-0.2</v>
      </c>
      <c r="BD342" s="25"/>
    </row>
    <row r="343" spans="1:56" ht="13.2" x14ac:dyDescent="0.25">
      <c r="A343" s="7">
        <v>15</v>
      </c>
      <c r="B343">
        <v>3</v>
      </c>
      <c r="C343" s="21">
        <f t="shared" si="40"/>
        <v>411.7</v>
      </c>
      <c r="D343" s="21">
        <v>418.3</v>
      </c>
      <c r="E343" s="21">
        <v>411.7</v>
      </c>
      <c r="F343" s="26">
        <v>409.65</v>
      </c>
      <c r="G343" s="24">
        <v>3.2</v>
      </c>
      <c r="H343" s="21"/>
      <c r="I343" s="21">
        <f t="shared" si="41"/>
        <v>17.2</v>
      </c>
      <c r="J343" s="21">
        <v>15.8</v>
      </c>
      <c r="K343" s="21">
        <v>17.2</v>
      </c>
      <c r="L343" s="26">
        <v>20</v>
      </c>
      <c r="M343" s="24">
        <v>-0.8</v>
      </c>
      <c r="N343" s="21"/>
      <c r="O343" s="21">
        <f t="shared" si="42"/>
        <v>140</v>
      </c>
      <c r="P343" s="21">
        <v>134.80000000000001</v>
      </c>
      <c r="Q343" s="21">
        <v>140</v>
      </c>
      <c r="R343" s="26">
        <v>139.30000000000001</v>
      </c>
      <c r="S343" s="24">
        <v>-4.7</v>
      </c>
      <c r="T343" s="21"/>
      <c r="U343" s="21"/>
      <c r="V343" s="21">
        <v>569</v>
      </c>
      <c r="W343" s="21">
        <v>569</v>
      </c>
      <c r="X343" s="26">
        <v>568.95000000000005</v>
      </c>
      <c r="Y343" s="24">
        <v>-2.2999999999999998</v>
      </c>
      <c r="Z343" s="21"/>
      <c r="AA343" s="21">
        <f t="shared" si="43"/>
        <v>428.9</v>
      </c>
      <c r="AB343" s="21">
        <v>434.1</v>
      </c>
      <c r="AC343" s="21">
        <v>428.9</v>
      </c>
      <c r="AD343" s="26">
        <v>429.65</v>
      </c>
      <c r="AE343" s="24">
        <v>2.4</v>
      </c>
      <c r="AF343" s="21"/>
      <c r="AG343" s="21">
        <f t="shared" si="44"/>
        <v>72.400000000000006</v>
      </c>
      <c r="AH343" s="21">
        <v>73.5</v>
      </c>
      <c r="AI343" s="21">
        <v>72.400000000000006</v>
      </c>
      <c r="AJ343" s="26">
        <v>72</v>
      </c>
      <c r="AK343" s="24">
        <v>0.9</v>
      </c>
      <c r="AL343" s="21"/>
      <c r="AM343" s="21">
        <f t="shared" si="45"/>
        <v>24.6</v>
      </c>
      <c r="AN343" s="21">
        <v>23.7</v>
      </c>
      <c r="AO343" s="21">
        <v>24.6</v>
      </c>
      <c r="AP343" s="26">
        <v>24.48</v>
      </c>
      <c r="AQ343" s="24">
        <v>-0.7</v>
      </c>
      <c r="AR343" s="21"/>
      <c r="AS343" s="21">
        <f t="shared" si="46"/>
        <v>75.400000000000006</v>
      </c>
      <c r="AT343" s="21">
        <v>76.3</v>
      </c>
      <c r="AU343" s="21">
        <v>75.400000000000006</v>
      </c>
      <c r="AV343" s="26">
        <v>75.52</v>
      </c>
      <c r="AW343" s="24">
        <v>0.7</v>
      </c>
      <c r="AX343" s="21"/>
      <c r="AY343" s="21">
        <f t="shared" si="47"/>
        <v>4</v>
      </c>
      <c r="AZ343" s="21">
        <v>3.6</v>
      </c>
      <c r="BA343" s="21">
        <v>4</v>
      </c>
      <c r="BB343" s="26">
        <v>4.6500000000000004</v>
      </c>
      <c r="BC343" s="21">
        <v>-0.2</v>
      </c>
      <c r="BD343" s="25"/>
    </row>
    <row r="344" spans="1:56" ht="13.2" x14ac:dyDescent="0.25">
      <c r="A344" s="7">
        <v>15</v>
      </c>
      <c r="B344">
        <v>4</v>
      </c>
      <c r="C344" s="21">
        <f t="shared" si="40"/>
        <v>407.2</v>
      </c>
      <c r="D344" s="21">
        <v>404.7</v>
      </c>
      <c r="E344" s="21">
        <v>407.2</v>
      </c>
      <c r="F344" s="26">
        <v>409.98</v>
      </c>
      <c r="G344" s="24">
        <v>4</v>
      </c>
      <c r="H344" s="21"/>
      <c r="I344" s="21">
        <f t="shared" si="41"/>
        <v>22.8</v>
      </c>
      <c r="J344" s="21">
        <v>25.8</v>
      </c>
      <c r="K344" s="21">
        <v>22.8</v>
      </c>
      <c r="L344" s="26">
        <v>19.91</v>
      </c>
      <c r="M344" s="24">
        <v>-1</v>
      </c>
      <c r="N344" s="21"/>
      <c r="O344" s="21">
        <f t="shared" si="42"/>
        <v>138.69999999999999</v>
      </c>
      <c r="P344" s="21">
        <v>138.30000000000001</v>
      </c>
      <c r="Q344" s="21">
        <v>138.69999999999999</v>
      </c>
      <c r="R344" s="26">
        <v>138.88999999999999</v>
      </c>
      <c r="S344" s="24">
        <v>-4.9000000000000004</v>
      </c>
      <c r="T344" s="21"/>
      <c r="U344" s="21"/>
      <c r="V344" s="21">
        <v>568.79999999999995</v>
      </c>
      <c r="W344" s="21">
        <v>568.70000000000005</v>
      </c>
      <c r="X344" s="26">
        <v>568.79</v>
      </c>
      <c r="Y344" s="24">
        <v>-1.9</v>
      </c>
      <c r="Z344" s="21"/>
      <c r="AA344" s="21">
        <f t="shared" si="43"/>
        <v>430</v>
      </c>
      <c r="AB344" s="21">
        <v>430.5</v>
      </c>
      <c r="AC344" s="21">
        <v>430</v>
      </c>
      <c r="AD344" s="26">
        <v>429.9</v>
      </c>
      <c r="AE344" s="24">
        <v>2.9</v>
      </c>
      <c r="AF344" s="21"/>
      <c r="AG344" s="21">
        <f t="shared" si="44"/>
        <v>71.599999999999994</v>
      </c>
      <c r="AH344" s="21">
        <v>71.2</v>
      </c>
      <c r="AI344" s="21">
        <v>71.599999999999994</v>
      </c>
      <c r="AJ344" s="26">
        <v>72.08</v>
      </c>
      <c r="AK344" s="24">
        <v>0.9</v>
      </c>
      <c r="AL344" s="21"/>
      <c r="AM344" s="21">
        <f t="shared" si="45"/>
        <v>24.4</v>
      </c>
      <c r="AN344" s="21">
        <v>24.3</v>
      </c>
      <c r="AO344" s="21">
        <v>24.4</v>
      </c>
      <c r="AP344" s="26">
        <v>24.42</v>
      </c>
      <c r="AQ344" s="24">
        <v>-0.8</v>
      </c>
      <c r="AR344" s="21"/>
      <c r="AS344" s="21">
        <f t="shared" si="46"/>
        <v>75.599999999999994</v>
      </c>
      <c r="AT344" s="21">
        <v>75.7</v>
      </c>
      <c r="AU344" s="21">
        <v>75.599999999999994</v>
      </c>
      <c r="AV344" s="26">
        <v>75.58</v>
      </c>
      <c r="AW344" s="24">
        <v>0.8</v>
      </c>
      <c r="AX344" s="21"/>
      <c r="AY344" s="21">
        <f t="shared" si="47"/>
        <v>5.3</v>
      </c>
      <c r="AZ344" s="21">
        <v>6</v>
      </c>
      <c r="BA344" s="21">
        <v>5.3</v>
      </c>
      <c r="BB344" s="26">
        <v>4.63</v>
      </c>
      <c r="BC344" s="21">
        <v>-0.3</v>
      </c>
      <c r="BD344" s="25"/>
    </row>
    <row r="345" spans="1:56" ht="13.2" x14ac:dyDescent="0.25">
      <c r="A345" s="7">
        <v>15</v>
      </c>
      <c r="B345">
        <v>5</v>
      </c>
      <c r="C345" s="21">
        <f t="shared" si="40"/>
        <v>413.3</v>
      </c>
      <c r="D345" s="21">
        <v>414.6</v>
      </c>
      <c r="E345" s="21">
        <v>413.3</v>
      </c>
      <c r="F345" s="26">
        <v>410.31</v>
      </c>
      <c r="G345" s="24">
        <v>3.9</v>
      </c>
      <c r="H345" s="21"/>
      <c r="I345" s="21">
        <f t="shared" si="41"/>
        <v>21.7</v>
      </c>
      <c r="J345" s="21">
        <v>20.9</v>
      </c>
      <c r="K345" s="21">
        <v>21.7</v>
      </c>
      <c r="L345" s="26">
        <v>19.829999999999998</v>
      </c>
      <c r="M345" s="24">
        <v>-0.9</v>
      </c>
      <c r="N345" s="21"/>
      <c r="O345" s="21">
        <f t="shared" si="42"/>
        <v>133.5</v>
      </c>
      <c r="P345" s="21">
        <v>133.19999999999999</v>
      </c>
      <c r="Q345" s="21">
        <v>133.5</v>
      </c>
      <c r="R345" s="26">
        <v>138.52000000000001</v>
      </c>
      <c r="S345" s="24">
        <v>-4.5</v>
      </c>
      <c r="T345" s="21"/>
      <c r="U345" s="21"/>
      <c r="V345" s="21">
        <v>568.6</v>
      </c>
      <c r="W345" s="21">
        <v>568.6</v>
      </c>
      <c r="X345" s="26">
        <v>568.66</v>
      </c>
      <c r="Y345" s="24">
        <v>-1.5</v>
      </c>
      <c r="Z345" s="21"/>
      <c r="AA345" s="21">
        <f t="shared" si="43"/>
        <v>435.1</v>
      </c>
      <c r="AB345" s="21">
        <v>435.5</v>
      </c>
      <c r="AC345" s="21">
        <v>435.1</v>
      </c>
      <c r="AD345" s="26">
        <v>430.14</v>
      </c>
      <c r="AE345" s="24">
        <v>2.9</v>
      </c>
      <c r="AF345" s="21"/>
      <c r="AG345" s="21">
        <f t="shared" si="44"/>
        <v>72.7</v>
      </c>
      <c r="AH345" s="21">
        <v>72.900000000000006</v>
      </c>
      <c r="AI345" s="21">
        <v>72.7</v>
      </c>
      <c r="AJ345" s="26">
        <v>72.150000000000006</v>
      </c>
      <c r="AK345" s="24">
        <v>0.9</v>
      </c>
      <c r="AL345" s="21"/>
      <c r="AM345" s="21">
        <f t="shared" si="45"/>
        <v>23.5</v>
      </c>
      <c r="AN345" s="21">
        <v>23.4</v>
      </c>
      <c r="AO345" s="21">
        <v>23.5</v>
      </c>
      <c r="AP345" s="26">
        <v>24.36</v>
      </c>
      <c r="AQ345" s="24">
        <v>-0.7</v>
      </c>
      <c r="AR345" s="21"/>
      <c r="AS345" s="21">
        <f t="shared" si="46"/>
        <v>76.5</v>
      </c>
      <c r="AT345" s="21">
        <v>76.599999999999994</v>
      </c>
      <c r="AU345" s="21">
        <v>76.5</v>
      </c>
      <c r="AV345" s="26">
        <v>75.64</v>
      </c>
      <c r="AW345" s="24">
        <v>0.7</v>
      </c>
      <c r="AX345" s="21"/>
      <c r="AY345" s="21">
        <f t="shared" si="47"/>
        <v>5</v>
      </c>
      <c r="AZ345" s="21">
        <v>4.8</v>
      </c>
      <c r="BA345" s="21">
        <v>5</v>
      </c>
      <c r="BB345" s="26">
        <v>4.6100000000000003</v>
      </c>
      <c r="BC345" s="21">
        <v>-0.3</v>
      </c>
      <c r="BD345" s="25"/>
    </row>
    <row r="346" spans="1:56" ht="13.2" x14ac:dyDescent="0.25">
      <c r="A346" s="7">
        <v>15</v>
      </c>
      <c r="B346">
        <v>6</v>
      </c>
      <c r="C346" s="21">
        <f t="shared" si="40"/>
        <v>405.6</v>
      </c>
      <c r="D346" s="21">
        <v>409.5</v>
      </c>
      <c r="E346" s="21">
        <v>405.6</v>
      </c>
      <c r="F346" s="26">
        <v>410.56</v>
      </c>
      <c r="G346" s="24">
        <v>3</v>
      </c>
      <c r="H346" s="21"/>
      <c r="I346" s="21">
        <f t="shared" si="41"/>
        <v>16.399999999999999</v>
      </c>
      <c r="J346" s="21">
        <v>14.3</v>
      </c>
      <c r="K346" s="21">
        <v>16.399999999999999</v>
      </c>
      <c r="L346" s="26">
        <v>19.79</v>
      </c>
      <c r="M346" s="24">
        <v>-0.5</v>
      </c>
      <c r="N346" s="21"/>
      <c r="O346" s="21">
        <f t="shared" si="42"/>
        <v>146.6</v>
      </c>
      <c r="P346" s="21">
        <v>144.80000000000001</v>
      </c>
      <c r="Q346" s="21">
        <v>146.6</v>
      </c>
      <c r="R346" s="26">
        <v>138.21</v>
      </c>
      <c r="S346" s="24">
        <v>-3.7</v>
      </c>
      <c r="T346" s="21"/>
      <c r="U346" s="21"/>
      <c r="V346" s="21">
        <v>568.6</v>
      </c>
      <c r="W346" s="21">
        <v>568.5</v>
      </c>
      <c r="X346" s="26">
        <v>568.55999999999995</v>
      </c>
      <c r="Y346" s="24">
        <v>-1.2</v>
      </c>
      <c r="Z346" s="21"/>
      <c r="AA346" s="21">
        <f t="shared" si="43"/>
        <v>422</v>
      </c>
      <c r="AB346" s="21">
        <v>423.8</v>
      </c>
      <c r="AC346" s="21">
        <v>422</v>
      </c>
      <c r="AD346" s="26">
        <v>430.35</v>
      </c>
      <c r="AE346" s="24">
        <v>2.5</v>
      </c>
      <c r="AF346" s="21"/>
      <c r="AG346" s="21">
        <f t="shared" si="44"/>
        <v>71.3</v>
      </c>
      <c r="AH346" s="21">
        <v>72</v>
      </c>
      <c r="AI346" s="21">
        <v>71.3</v>
      </c>
      <c r="AJ346" s="26">
        <v>72.209999999999994</v>
      </c>
      <c r="AK346" s="24">
        <v>0.7</v>
      </c>
      <c r="AL346" s="21"/>
      <c r="AM346" s="21">
        <f t="shared" si="45"/>
        <v>25.8</v>
      </c>
      <c r="AN346" s="21">
        <v>25.5</v>
      </c>
      <c r="AO346" s="21">
        <v>25.8</v>
      </c>
      <c r="AP346" s="26">
        <v>24.31</v>
      </c>
      <c r="AQ346" s="24">
        <v>-0.6</v>
      </c>
      <c r="AR346" s="21"/>
      <c r="AS346" s="21">
        <f t="shared" si="46"/>
        <v>74.2</v>
      </c>
      <c r="AT346" s="21">
        <v>74.5</v>
      </c>
      <c r="AU346" s="21">
        <v>74.2</v>
      </c>
      <c r="AV346" s="26">
        <v>75.69</v>
      </c>
      <c r="AW346" s="24">
        <v>0.6</v>
      </c>
      <c r="AX346" s="21"/>
      <c r="AY346" s="21">
        <f t="shared" si="47"/>
        <v>3.9</v>
      </c>
      <c r="AZ346" s="21">
        <v>3.4</v>
      </c>
      <c r="BA346" s="21">
        <v>3.9</v>
      </c>
      <c r="BB346" s="26">
        <v>4.5999999999999996</v>
      </c>
      <c r="BC346" s="21">
        <v>-0.1</v>
      </c>
      <c r="BD346" s="25"/>
    </row>
    <row r="347" spans="1:56" ht="13.2" x14ac:dyDescent="0.25">
      <c r="A347" s="7">
        <v>15</v>
      </c>
      <c r="B347">
        <v>7</v>
      </c>
      <c r="C347" s="21">
        <f t="shared" si="40"/>
        <v>411.8</v>
      </c>
      <c r="D347" s="21">
        <v>408.5</v>
      </c>
      <c r="E347" s="21">
        <v>411.8</v>
      </c>
      <c r="F347" s="26">
        <v>410.73</v>
      </c>
      <c r="G347" s="24">
        <v>2.1</v>
      </c>
      <c r="H347" s="21"/>
      <c r="I347" s="21">
        <f t="shared" si="41"/>
        <v>21.4</v>
      </c>
      <c r="J347" s="21">
        <v>22</v>
      </c>
      <c r="K347" s="21">
        <v>21.4</v>
      </c>
      <c r="L347" s="26">
        <v>19.78</v>
      </c>
      <c r="M347" s="24">
        <v>-0.1</v>
      </c>
      <c r="N347" s="21"/>
      <c r="O347" s="21">
        <f t="shared" si="42"/>
        <v>135.4</v>
      </c>
      <c r="P347" s="21">
        <v>138</v>
      </c>
      <c r="Q347" s="21">
        <v>135.4</v>
      </c>
      <c r="R347" s="26">
        <v>137.97</v>
      </c>
      <c r="S347" s="24">
        <v>-2.9</v>
      </c>
      <c r="T347" s="21"/>
      <c r="U347" s="21"/>
      <c r="V347" s="21">
        <v>568.5</v>
      </c>
      <c r="W347" s="21">
        <v>568.5</v>
      </c>
      <c r="X347" s="26">
        <v>568.48</v>
      </c>
      <c r="Y347" s="24">
        <v>-1</v>
      </c>
      <c r="Z347" s="21"/>
      <c r="AA347" s="21">
        <f t="shared" si="43"/>
        <v>433.1</v>
      </c>
      <c r="AB347" s="21">
        <v>430.5</v>
      </c>
      <c r="AC347" s="21">
        <v>433.1</v>
      </c>
      <c r="AD347" s="26">
        <v>430.51</v>
      </c>
      <c r="AE347" s="24">
        <v>2</v>
      </c>
      <c r="AF347" s="21"/>
      <c r="AG347" s="21">
        <f t="shared" si="44"/>
        <v>72.400000000000006</v>
      </c>
      <c r="AH347" s="21">
        <v>71.900000000000006</v>
      </c>
      <c r="AI347" s="21">
        <v>72.400000000000006</v>
      </c>
      <c r="AJ347" s="26">
        <v>72.25</v>
      </c>
      <c r="AK347" s="24">
        <v>0.5</v>
      </c>
      <c r="AL347" s="21"/>
      <c r="AM347" s="21">
        <f t="shared" si="45"/>
        <v>23.8</v>
      </c>
      <c r="AN347" s="21">
        <v>24.3</v>
      </c>
      <c r="AO347" s="21">
        <v>23.8</v>
      </c>
      <c r="AP347" s="26">
        <v>24.27</v>
      </c>
      <c r="AQ347" s="24">
        <v>-0.5</v>
      </c>
      <c r="AR347" s="21"/>
      <c r="AS347" s="21">
        <f t="shared" si="46"/>
        <v>76.2</v>
      </c>
      <c r="AT347" s="21">
        <v>75.7</v>
      </c>
      <c r="AU347" s="21">
        <v>76.2</v>
      </c>
      <c r="AV347" s="26">
        <v>75.73</v>
      </c>
      <c r="AW347" s="24">
        <v>0.5</v>
      </c>
      <c r="AX347" s="21"/>
      <c r="AY347" s="21">
        <f t="shared" si="47"/>
        <v>4.9000000000000004</v>
      </c>
      <c r="AZ347" s="21">
        <v>5.0999999999999996</v>
      </c>
      <c r="BA347" s="21">
        <v>4.9000000000000004</v>
      </c>
      <c r="BB347" s="26">
        <v>4.59</v>
      </c>
      <c r="BC347" s="21">
        <v>-0.1</v>
      </c>
      <c r="BD347" s="25"/>
    </row>
    <row r="348" spans="1:56" ht="13.2" x14ac:dyDescent="0.25">
      <c r="A348" s="7">
        <v>15</v>
      </c>
      <c r="B348">
        <v>8</v>
      </c>
      <c r="C348" s="21">
        <f t="shared" si="40"/>
        <v>411.7</v>
      </c>
      <c r="D348" s="21">
        <v>411</v>
      </c>
      <c r="E348" s="21">
        <v>411.7</v>
      </c>
      <c r="F348" s="26">
        <v>410.92</v>
      </c>
      <c r="G348" s="24">
        <v>2.2000000000000002</v>
      </c>
      <c r="H348" s="21"/>
      <c r="I348" s="21">
        <f t="shared" si="41"/>
        <v>20.399999999999999</v>
      </c>
      <c r="J348" s="21">
        <v>18.899999999999999</v>
      </c>
      <c r="K348" s="21">
        <v>20.399999999999999</v>
      </c>
      <c r="L348" s="26">
        <v>19.79</v>
      </c>
      <c r="M348" s="24">
        <v>0.1</v>
      </c>
      <c r="N348" s="21"/>
      <c r="O348" s="21">
        <f t="shared" si="42"/>
        <v>136.4</v>
      </c>
      <c r="P348" s="21">
        <v>138.6</v>
      </c>
      <c r="Q348" s="21">
        <v>136.4</v>
      </c>
      <c r="R348" s="26">
        <v>137.71</v>
      </c>
      <c r="S348" s="24">
        <v>-3.1</v>
      </c>
      <c r="T348" s="21"/>
      <c r="U348" s="21"/>
      <c r="V348" s="21">
        <v>568.4</v>
      </c>
      <c r="W348" s="21">
        <v>568.5</v>
      </c>
      <c r="X348" s="26">
        <v>568.41999999999996</v>
      </c>
      <c r="Y348" s="24">
        <v>-0.7</v>
      </c>
      <c r="Z348" s="21"/>
      <c r="AA348" s="21">
        <f t="shared" si="43"/>
        <v>432.1</v>
      </c>
      <c r="AB348" s="21">
        <v>429.9</v>
      </c>
      <c r="AC348" s="21">
        <v>432.1</v>
      </c>
      <c r="AD348" s="26">
        <v>430.71</v>
      </c>
      <c r="AE348" s="24">
        <v>2.2999999999999998</v>
      </c>
      <c r="AF348" s="21"/>
      <c r="AG348" s="21">
        <f t="shared" si="44"/>
        <v>72.400000000000006</v>
      </c>
      <c r="AH348" s="21">
        <v>72.3</v>
      </c>
      <c r="AI348" s="21">
        <v>72.400000000000006</v>
      </c>
      <c r="AJ348" s="26">
        <v>72.290000000000006</v>
      </c>
      <c r="AK348" s="24">
        <v>0.5</v>
      </c>
      <c r="AL348" s="21"/>
      <c r="AM348" s="21">
        <f t="shared" si="45"/>
        <v>24</v>
      </c>
      <c r="AN348" s="21">
        <v>24.4</v>
      </c>
      <c r="AO348" s="21">
        <v>24</v>
      </c>
      <c r="AP348" s="26">
        <v>24.23</v>
      </c>
      <c r="AQ348" s="24">
        <v>-0.5</v>
      </c>
      <c r="AR348" s="21"/>
      <c r="AS348" s="21">
        <f t="shared" si="46"/>
        <v>76</v>
      </c>
      <c r="AT348" s="21">
        <v>75.599999999999994</v>
      </c>
      <c r="AU348" s="21">
        <v>76</v>
      </c>
      <c r="AV348" s="26">
        <v>75.77</v>
      </c>
      <c r="AW348" s="24">
        <v>0.5</v>
      </c>
      <c r="AX348" s="21"/>
      <c r="AY348" s="21">
        <f t="shared" si="47"/>
        <v>4.7</v>
      </c>
      <c r="AZ348" s="21">
        <v>4.4000000000000004</v>
      </c>
      <c r="BA348" s="21">
        <v>4.7</v>
      </c>
      <c r="BB348" s="26">
        <v>4.5999999999999996</v>
      </c>
      <c r="BC348" s="21">
        <v>0</v>
      </c>
      <c r="BD348" s="25"/>
    </row>
    <row r="349" spans="1:56" ht="13.2" x14ac:dyDescent="0.25">
      <c r="A349" s="7">
        <v>15</v>
      </c>
      <c r="B349">
        <v>9</v>
      </c>
      <c r="C349" s="21">
        <f t="shared" si="40"/>
        <v>408.4</v>
      </c>
      <c r="D349" s="21">
        <v>413.9</v>
      </c>
      <c r="E349" s="21">
        <v>408.4</v>
      </c>
      <c r="F349" s="26">
        <v>411.17</v>
      </c>
      <c r="G349" s="24">
        <v>3.1</v>
      </c>
      <c r="H349" s="21"/>
      <c r="I349" s="21">
        <f t="shared" si="41"/>
        <v>17.600000000000001</v>
      </c>
      <c r="J349" s="21">
        <v>17.2</v>
      </c>
      <c r="K349" s="21">
        <v>17.600000000000001</v>
      </c>
      <c r="L349" s="26">
        <v>19.79</v>
      </c>
      <c r="M349" s="24">
        <v>0</v>
      </c>
      <c r="N349" s="21"/>
      <c r="O349" s="21">
        <f t="shared" si="42"/>
        <v>142.5</v>
      </c>
      <c r="P349" s="21">
        <v>137.5</v>
      </c>
      <c r="Q349" s="21">
        <v>142.5</v>
      </c>
      <c r="R349" s="26">
        <v>137.41</v>
      </c>
      <c r="S349" s="24">
        <v>-3.6</v>
      </c>
      <c r="T349" s="21"/>
      <c r="U349" s="21"/>
      <c r="V349" s="21">
        <v>568.5</v>
      </c>
      <c r="W349" s="21">
        <v>568.5</v>
      </c>
      <c r="X349" s="26">
        <v>568.38</v>
      </c>
      <c r="Y349" s="24">
        <v>-0.5</v>
      </c>
      <c r="Z349" s="21"/>
      <c r="AA349" s="21">
        <f t="shared" si="43"/>
        <v>426.1</v>
      </c>
      <c r="AB349" s="21">
        <v>431.1</v>
      </c>
      <c r="AC349" s="21">
        <v>426.1</v>
      </c>
      <c r="AD349" s="26">
        <v>430.97</v>
      </c>
      <c r="AE349" s="24">
        <v>3.1</v>
      </c>
      <c r="AF349" s="21"/>
      <c r="AG349" s="21">
        <f t="shared" si="44"/>
        <v>71.8</v>
      </c>
      <c r="AH349" s="21">
        <v>72.8</v>
      </c>
      <c r="AI349" s="21">
        <v>71.8</v>
      </c>
      <c r="AJ349" s="26">
        <v>72.34</v>
      </c>
      <c r="AK349" s="24">
        <v>0.6</v>
      </c>
      <c r="AL349" s="21"/>
      <c r="AM349" s="21">
        <f t="shared" si="45"/>
        <v>25.1</v>
      </c>
      <c r="AN349" s="21">
        <v>24.2</v>
      </c>
      <c r="AO349" s="21">
        <v>25.1</v>
      </c>
      <c r="AP349" s="26">
        <v>24.18</v>
      </c>
      <c r="AQ349" s="24">
        <v>-0.6</v>
      </c>
      <c r="AR349" s="21"/>
      <c r="AS349" s="21">
        <f t="shared" si="46"/>
        <v>74.900000000000006</v>
      </c>
      <c r="AT349" s="21">
        <v>75.8</v>
      </c>
      <c r="AU349" s="21">
        <v>74.900000000000006</v>
      </c>
      <c r="AV349" s="26">
        <v>75.819999999999993</v>
      </c>
      <c r="AW349" s="24">
        <v>0.6</v>
      </c>
      <c r="AX349" s="21"/>
      <c r="AY349" s="21">
        <f t="shared" si="47"/>
        <v>4.0999999999999996</v>
      </c>
      <c r="AZ349" s="21">
        <v>4</v>
      </c>
      <c r="BA349" s="21">
        <v>4.0999999999999996</v>
      </c>
      <c r="BB349" s="26">
        <v>4.59</v>
      </c>
      <c r="BC349" s="21">
        <v>0</v>
      </c>
      <c r="BD349" s="25"/>
    </row>
    <row r="350" spans="1:56" ht="13.2" x14ac:dyDescent="0.25">
      <c r="A350" s="7">
        <v>15</v>
      </c>
      <c r="B350">
        <v>10</v>
      </c>
      <c r="C350" s="21">
        <f t="shared" si="40"/>
        <v>417.9</v>
      </c>
      <c r="D350" s="21">
        <v>416.1</v>
      </c>
      <c r="E350" s="21">
        <v>417.9</v>
      </c>
      <c r="F350" s="26">
        <v>411.51</v>
      </c>
      <c r="G350" s="24">
        <v>4</v>
      </c>
      <c r="H350" s="21"/>
      <c r="I350" s="21">
        <f t="shared" si="41"/>
        <v>19.3</v>
      </c>
      <c r="J350" s="21">
        <v>21.4</v>
      </c>
      <c r="K350" s="21">
        <v>19.3</v>
      </c>
      <c r="L350" s="26">
        <v>19.79</v>
      </c>
      <c r="M350" s="24">
        <v>0</v>
      </c>
      <c r="N350" s="21"/>
      <c r="O350" s="21">
        <f t="shared" si="42"/>
        <v>131.30000000000001</v>
      </c>
      <c r="P350" s="21">
        <v>130.9</v>
      </c>
      <c r="Q350" s="21">
        <v>131.30000000000001</v>
      </c>
      <c r="R350" s="26">
        <v>137.05000000000001</v>
      </c>
      <c r="S350" s="24">
        <v>-4.4000000000000004</v>
      </c>
      <c r="T350" s="21"/>
      <c r="U350" s="21"/>
      <c r="V350" s="21">
        <v>568.4</v>
      </c>
      <c r="W350" s="21">
        <v>568.4</v>
      </c>
      <c r="X350" s="26">
        <v>568.34</v>
      </c>
      <c r="Y350" s="24">
        <v>-0.4</v>
      </c>
      <c r="Z350" s="21"/>
      <c r="AA350" s="21">
        <f t="shared" si="43"/>
        <v>437.2</v>
      </c>
      <c r="AB350" s="21">
        <v>437.5</v>
      </c>
      <c r="AC350" s="21">
        <v>437.2</v>
      </c>
      <c r="AD350" s="26">
        <v>431.3</v>
      </c>
      <c r="AE350" s="24">
        <v>4</v>
      </c>
      <c r="AF350" s="21"/>
      <c r="AG350" s="21">
        <f t="shared" si="44"/>
        <v>73.5</v>
      </c>
      <c r="AH350" s="21">
        <v>73.2</v>
      </c>
      <c r="AI350" s="21">
        <v>73.5</v>
      </c>
      <c r="AJ350" s="26">
        <v>72.400000000000006</v>
      </c>
      <c r="AK350" s="24">
        <v>0.8</v>
      </c>
      <c r="AL350" s="21"/>
      <c r="AM350" s="21">
        <f t="shared" si="45"/>
        <v>23.1</v>
      </c>
      <c r="AN350" s="21">
        <v>23</v>
      </c>
      <c r="AO350" s="21">
        <v>23.1</v>
      </c>
      <c r="AP350" s="26">
        <v>24.11</v>
      </c>
      <c r="AQ350" s="24">
        <v>-0.8</v>
      </c>
      <c r="AR350" s="21"/>
      <c r="AS350" s="21">
        <f t="shared" si="46"/>
        <v>76.900000000000006</v>
      </c>
      <c r="AT350" s="21">
        <v>77</v>
      </c>
      <c r="AU350" s="21">
        <v>76.900000000000006</v>
      </c>
      <c r="AV350" s="26">
        <v>75.89</v>
      </c>
      <c r="AW350" s="24">
        <v>0.8</v>
      </c>
      <c r="AX350" s="21"/>
      <c r="AY350" s="21">
        <f t="shared" si="47"/>
        <v>4.4000000000000004</v>
      </c>
      <c r="AZ350" s="21">
        <v>4.9000000000000004</v>
      </c>
      <c r="BA350" s="21">
        <v>4.4000000000000004</v>
      </c>
      <c r="BB350" s="26">
        <v>4.59</v>
      </c>
      <c r="BC350" s="21">
        <v>-0.1</v>
      </c>
      <c r="BD350" s="25"/>
    </row>
    <row r="351" spans="1:56" ht="13.2" x14ac:dyDescent="0.25">
      <c r="A351" s="7">
        <v>15</v>
      </c>
      <c r="B351">
        <v>11</v>
      </c>
      <c r="C351" s="21">
        <f t="shared" si="40"/>
        <v>413.1</v>
      </c>
      <c r="D351" s="21">
        <v>412.2</v>
      </c>
      <c r="E351" s="21">
        <v>413.1</v>
      </c>
      <c r="F351" s="26">
        <v>411.96</v>
      </c>
      <c r="G351" s="24">
        <v>5.5</v>
      </c>
      <c r="H351" s="21"/>
      <c r="I351" s="21">
        <f t="shared" si="41"/>
        <v>20.2</v>
      </c>
      <c r="J351" s="21">
        <v>19.100000000000001</v>
      </c>
      <c r="K351" s="21">
        <v>20.2</v>
      </c>
      <c r="L351" s="26">
        <v>19.760000000000002</v>
      </c>
      <c r="M351" s="24">
        <v>-0.3</v>
      </c>
      <c r="N351" s="21"/>
      <c r="O351" s="21">
        <f t="shared" si="42"/>
        <v>135</v>
      </c>
      <c r="P351" s="21">
        <v>137</v>
      </c>
      <c r="Q351" s="21">
        <v>135</v>
      </c>
      <c r="R351" s="26">
        <v>136.6</v>
      </c>
      <c r="S351" s="24">
        <v>-5.4</v>
      </c>
      <c r="T351" s="21"/>
      <c r="U351" s="21"/>
      <c r="V351" s="21">
        <v>568.29999999999995</v>
      </c>
      <c r="W351" s="21">
        <v>568.29999999999995</v>
      </c>
      <c r="X351" s="26">
        <v>568.32000000000005</v>
      </c>
      <c r="Y351" s="24">
        <v>-0.2</v>
      </c>
      <c r="Z351" s="21"/>
      <c r="AA351" s="21">
        <f t="shared" si="43"/>
        <v>433.3</v>
      </c>
      <c r="AB351" s="21">
        <v>431.3</v>
      </c>
      <c r="AC351" s="21">
        <v>433.3</v>
      </c>
      <c r="AD351" s="26">
        <v>431.73</v>
      </c>
      <c r="AE351" s="24">
        <v>5.0999999999999996</v>
      </c>
      <c r="AF351" s="21"/>
      <c r="AG351" s="21">
        <f t="shared" si="44"/>
        <v>72.7</v>
      </c>
      <c r="AH351" s="21">
        <v>72.5</v>
      </c>
      <c r="AI351" s="21">
        <v>72.7</v>
      </c>
      <c r="AJ351" s="26">
        <v>72.489999999999995</v>
      </c>
      <c r="AK351" s="24">
        <v>1</v>
      </c>
      <c r="AL351" s="21"/>
      <c r="AM351" s="21">
        <f t="shared" si="45"/>
        <v>23.8</v>
      </c>
      <c r="AN351" s="21">
        <v>24.1</v>
      </c>
      <c r="AO351" s="21">
        <v>23.8</v>
      </c>
      <c r="AP351" s="26">
        <v>24.03</v>
      </c>
      <c r="AQ351" s="24">
        <v>-0.9</v>
      </c>
      <c r="AR351" s="21"/>
      <c r="AS351" s="21">
        <f t="shared" si="46"/>
        <v>76.2</v>
      </c>
      <c r="AT351" s="21">
        <v>75.900000000000006</v>
      </c>
      <c r="AU351" s="21">
        <v>76.2</v>
      </c>
      <c r="AV351" s="26">
        <v>75.97</v>
      </c>
      <c r="AW351" s="24">
        <v>0.9</v>
      </c>
      <c r="AX351" s="21"/>
      <c r="AY351" s="21">
        <f t="shared" si="47"/>
        <v>4.7</v>
      </c>
      <c r="AZ351" s="21">
        <v>4.4000000000000004</v>
      </c>
      <c r="BA351" s="21">
        <v>4.7</v>
      </c>
      <c r="BB351" s="26">
        <v>4.58</v>
      </c>
      <c r="BC351" s="21">
        <v>-0.1</v>
      </c>
      <c r="BD351" s="25"/>
    </row>
    <row r="352" spans="1:56" ht="13.2" x14ac:dyDescent="0.25">
      <c r="A352" s="7">
        <v>15</v>
      </c>
      <c r="B352">
        <v>12</v>
      </c>
      <c r="C352" s="21">
        <f t="shared" si="40"/>
        <v>407.1</v>
      </c>
      <c r="D352" s="21">
        <v>408.9</v>
      </c>
      <c r="E352" s="21">
        <v>407.1</v>
      </c>
      <c r="F352" s="26">
        <v>412.54</v>
      </c>
      <c r="G352" s="24">
        <v>6.9</v>
      </c>
      <c r="H352" s="21"/>
      <c r="I352" s="21">
        <f t="shared" si="41"/>
        <v>20.3</v>
      </c>
      <c r="J352" s="21">
        <v>18.899999999999999</v>
      </c>
      <c r="K352" s="21">
        <v>20.3</v>
      </c>
      <c r="L352" s="26">
        <v>19.68</v>
      </c>
      <c r="M352" s="24">
        <v>-1</v>
      </c>
      <c r="N352" s="21"/>
      <c r="O352" s="21">
        <f t="shared" si="42"/>
        <v>140.9</v>
      </c>
      <c r="P352" s="21">
        <v>140.30000000000001</v>
      </c>
      <c r="Q352" s="21">
        <v>140.9</v>
      </c>
      <c r="R352" s="26">
        <v>136.09</v>
      </c>
      <c r="S352" s="24">
        <v>-6.1</v>
      </c>
      <c r="T352" s="21"/>
      <c r="U352" s="21"/>
      <c r="V352" s="21">
        <v>568.1</v>
      </c>
      <c r="W352" s="21">
        <v>568.20000000000005</v>
      </c>
      <c r="X352" s="26">
        <v>568.30999999999995</v>
      </c>
      <c r="Y352" s="24">
        <v>-0.1</v>
      </c>
      <c r="Z352" s="21"/>
      <c r="AA352" s="21">
        <f t="shared" si="43"/>
        <v>427.4</v>
      </c>
      <c r="AB352" s="21">
        <v>427.8</v>
      </c>
      <c r="AC352" s="21">
        <v>427.4</v>
      </c>
      <c r="AD352" s="26">
        <v>432.22</v>
      </c>
      <c r="AE352" s="24">
        <v>5.9</v>
      </c>
      <c r="AF352" s="21"/>
      <c r="AG352" s="21">
        <f t="shared" si="44"/>
        <v>71.599999999999994</v>
      </c>
      <c r="AH352" s="21">
        <v>72</v>
      </c>
      <c r="AI352" s="21">
        <v>71.599999999999994</v>
      </c>
      <c r="AJ352" s="26">
        <v>72.59</v>
      </c>
      <c r="AK352" s="24">
        <v>1.2</v>
      </c>
      <c r="AL352" s="21"/>
      <c r="AM352" s="21">
        <f t="shared" si="45"/>
        <v>24.8</v>
      </c>
      <c r="AN352" s="21">
        <v>24.7</v>
      </c>
      <c r="AO352" s="21">
        <v>24.8</v>
      </c>
      <c r="AP352" s="26">
        <v>23.95</v>
      </c>
      <c r="AQ352" s="24">
        <v>-1.1000000000000001</v>
      </c>
      <c r="AR352" s="21"/>
      <c r="AS352" s="21">
        <f t="shared" si="46"/>
        <v>75.2</v>
      </c>
      <c r="AT352" s="21">
        <v>75.3</v>
      </c>
      <c r="AU352" s="21">
        <v>75.2</v>
      </c>
      <c r="AV352" s="26">
        <v>76.05</v>
      </c>
      <c r="AW352" s="24">
        <v>1.1000000000000001</v>
      </c>
      <c r="AX352" s="21"/>
      <c r="AY352" s="21">
        <f t="shared" si="47"/>
        <v>4.8</v>
      </c>
      <c r="AZ352" s="21">
        <v>4.4000000000000004</v>
      </c>
      <c r="BA352" s="21">
        <v>4.8</v>
      </c>
      <c r="BB352" s="26">
        <v>4.55</v>
      </c>
      <c r="BC352" s="21">
        <v>-0.3</v>
      </c>
      <c r="BD352" s="25"/>
    </row>
    <row r="353" spans="1:56" ht="13.2" x14ac:dyDescent="0.25">
      <c r="A353" s="7"/>
      <c r="B353">
        <v>1</v>
      </c>
      <c r="C353" s="21">
        <f t="shared" si="40"/>
        <v>417.3</v>
      </c>
      <c r="D353" s="21">
        <v>410.6</v>
      </c>
      <c r="E353" s="21">
        <v>417.3</v>
      </c>
      <c r="F353" s="26">
        <v>413.15</v>
      </c>
      <c r="G353" s="24">
        <v>7.3</v>
      </c>
      <c r="H353" s="21"/>
      <c r="I353" s="21">
        <f t="shared" si="41"/>
        <v>18.399999999999999</v>
      </c>
      <c r="J353" s="21">
        <v>21.4</v>
      </c>
      <c r="K353" s="21">
        <v>18.399999999999999</v>
      </c>
      <c r="L353" s="26">
        <v>19.559999999999999</v>
      </c>
      <c r="M353" s="24">
        <v>-1.5</v>
      </c>
      <c r="N353" s="21"/>
      <c r="O353" s="21">
        <f t="shared" si="42"/>
        <v>132.5</v>
      </c>
      <c r="P353" s="21">
        <v>136.19999999999999</v>
      </c>
      <c r="Q353" s="21">
        <v>132.5</v>
      </c>
      <c r="R353" s="26">
        <v>135.6</v>
      </c>
      <c r="S353" s="24">
        <v>-5.9</v>
      </c>
      <c r="T353" s="21"/>
      <c r="U353" s="21"/>
      <c r="V353" s="21">
        <v>568.20000000000005</v>
      </c>
      <c r="W353" s="21">
        <v>568.20000000000005</v>
      </c>
      <c r="X353" s="26">
        <v>568.30999999999995</v>
      </c>
      <c r="Y353" s="24">
        <v>0</v>
      </c>
      <c r="Z353" s="21"/>
      <c r="AA353" s="21">
        <f t="shared" si="43"/>
        <v>435.7</v>
      </c>
      <c r="AB353" s="21">
        <v>432</v>
      </c>
      <c r="AC353" s="21">
        <v>435.7</v>
      </c>
      <c r="AD353" s="26">
        <v>432.71</v>
      </c>
      <c r="AE353" s="24">
        <v>5.8</v>
      </c>
      <c r="AF353" s="21"/>
      <c r="AG353" s="21">
        <f t="shared" si="44"/>
        <v>73.400000000000006</v>
      </c>
      <c r="AH353" s="21">
        <v>72.3</v>
      </c>
      <c r="AI353" s="21">
        <v>73.400000000000006</v>
      </c>
      <c r="AJ353" s="26">
        <v>72.7</v>
      </c>
      <c r="AK353" s="24">
        <v>1.3</v>
      </c>
      <c r="AL353" s="21"/>
      <c r="AM353" s="21">
        <f t="shared" si="45"/>
        <v>23.3</v>
      </c>
      <c r="AN353" s="21">
        <v>24</v>
      </c>
      <c r="AO353" s="21">
        <v>23.3</v>
      </c>
      <c r="AP353" s="26">
        <v>23.86</v>
      </c>
      <c r="AQ353" s="24">
        <v>-1</v>
      </c>
      <c r="AR353" s="21"/>
      <c r="AS353" s="21">
        <f t="shared" si="46"/>
        <v>76.7</v>
      </c>
      <c r="AT353" s="21">
        <v>76</v>
      </c>
      <c r="AU353" s="21">
        <v>76.7</v>
      </c>
      <c r="AV353" s="26">
        <v>76.14</v>
      </c>
      <c r="AW353" s="24">
        <v>1</v>
      </c>
      <c r="AX353" s="21"/>
      <c r="AY353" s="21">
        <f t="shared" si="47"/>
        <v>4.2</v>
      </c>
      <c r="AZ353" s="21">
        <v>5</v>
      </c>
      <c r="BA353" s="21">
        <v>4.2</v>
      </c>
      <c r="BB353" s="26">
        <v>4.5199999999999996</v>
      </c>
      <c r="BC353" s="21">
        <v>-0.4</v>
      </c>
      <c r="BD353" s="25"/>
    </row>
    <row r="354" spans="1:56" ht="13.2" x14ac:dyDescent="0.25">
      <c r="A354" s="7">
        <v>16</v>
      </c>
      <c r="B354">
        <v>2</v>
      </c>
      <c r="C354" s="21">
        <f t="shared" si="40"/>
        <v>405.2</v>
      </c>
      <c r="D354" s="21">
        <v>402</v>
      </c>
      <c r="E354" s="21">
        <v>405.2</v>
      </c>
      <c r="F354" s="26">
        <v>413.83</v>
      </c>
      <c r="G354" s="24">
        <v>8.1</v>
      </c>
      <c r="H354" s="21"/>
      <c r="I354" s="21">
        <f t="shared" si="41"/>
        <v>23.2</v>
      </c>
      <c r="J354" s="21">
        <v>23.4</v>
      </c>
      <c r="K354" s="21">
        <v>23.2</v>
      </c>
      <c r="L354" s="26">
        <v>19.39</v>
      </c>
      <c r="M354" s="24">
        <v>-2</v>
      </c>
      <c r="N354" s="21"/>
      <c r="O354" s="21">
        <f t="shared" si="42"/>
        <v>139.80000000000001</v>
      </c>
      <c r="P354" s="21">
        <v>142.80000000000001</v>
      </c>
      <c r="Q354" s="21">
        <v>139.80000000000001</v>
      </c>
      <c r="R354" s="26">
        <v>135.1</v>
      </c>
      <c r="S354" s="24">
        <v>-6</v>
      </c>
      <c r="T354" s="21"/>
      <c r="U354" s="21"/>
      <c r="V354" s="21">
        <v>568.1</v>
      </c>
      <c r="W354" s="21">
        <v>568.20000000000005</v>
      </c>
      <c r="X354" s="26">
        <v>568.32000000000005</v>
      </c>
      <c r="Y354" s="24">
        <v>0.1</v>
      </c>
      <c r="Z354" s="21"/>
      <c r="AA354" s="21">
        <f t="shared" si="43"/>
        <v>428.4</v>
      </c>
      <c r="AB354" s="21">
        <v>425.3</v>
      </c>
      <c r="AC354" s="21">
        <v>428.4</v>
      </c>
      <c r="AD354" s="26">
        <v>433.22</v>
      </c>
      <c r="AE354" s="24">
        <v>6.1</v>
      </c>
      <c r="AF354" s="21"/>
      <c r="AG354" s="21">
        <f t="shared" si="44"/>
        <v>71.3</v>
      </c>
      <c r="AH354" s="21">
        <v>70.8</v>
      </c>
      <c r="AI354" s="21">
        <v>71.3</v>
      </c>
      <c r="AJ354" s="26">
        <v>72.819999999999993</v>
      </c>
      <c r="AK354" s="24">
        <v>1.4</v>
      </c>
      <c r="AL354" s="21"/>
      <c r="AM354" s="21">
        <f t="shared" si="45"/>
        <v>24.6</v>
      </c>
      <c r="AN354" s="21">
        <v>25.1</v>
      </c>
      <c r="AO354" s="21">
        <v>24.6</v>
      </c>
      <c r="AP354" s="26">
        <v>23.77</v>
      </c>
      <c r="AQ354" s="24">
        <v>-1.1000000000000001</v>
      </c>
      <c r="AR354" s="21"/>
      <c r="AS354" s="21">
        <f t="shared" si="46"/>
        <v>75.400000000000006</v>
      </c>
      <c r="AT354" s="21">
        <v>74.900000000000006</v>
      </c>
      <c r="AU354" s="21">
        <v>75.400000000000006</v>
      </c>
      <c r="AV354" s="26">
        <v>76.23</v>
      </c>
      <c r="AW354" s="24">
        <v>1.1000000000000001</v>
      </c>
      <c r="AX354" s="21"/>
      <c r="AY354" s="21">
        <f t="shared" si="47"/>
        <v>5.4</v>
      </c>
      <c r="AZ354" s="21">
        <v>5.5</v>
      </c>
      <c r="BA354" s="21">
        <v>5.4</v>
      </c>
      <c r="BB354" s="26">
        <v>4.4800000000000004</v>
      </c>
      <c r="BC354" s="21">
        <v>-0.5</v>
      </c>
      <c r="BD354" s="25"/>
    </row>
    <row r="355" spans="1:56" ht="13.5" customHeight="1" x14ac:dyDescent="0.25">
      <c r="A355" s="7">
        <v>16</v>
      </c>
      <c r="B355">
        <v>3</v>
      </c>
      <c r="C355" s="21">
        <f t="shared" si="40"/>
        <v>412.8</v>
      </c>
      <c r="D355" s="21">
        <v>419</v>
      </c>
      <c r="E355" s="21">
        <v>412.8</v>
      </c>
      <c r="F355" s="26">
        <v>414.54</v>
      </c>
      <c r="G355" s="24">
        <v>8.6</v>
      </c>
      <c r="H355" s="21"/>
      <c r="I355" s="21">
        <f t="shared" si="41"/>
        <v>20.7</v>
      </c>
      <c r="J355" s="21">
        <v>18.899999999999999</v>
      </c>
      <c r="K355" s="21">
        <v>20.7</v>
      </c>
      <c r="L355" s="26">
        <v>19.23</v>
      </c>
      <c r="M355" s="24">
        <v>-2</v>
      </c>
      <c r="N355" s="21"/>
      <c r="O355" s="21">
        <f t="shared" si="42"/>
        <v>135</v>
      </c>
      <c r="P355" s="21">
        <v>130.5</v>
      </c>
      <c r="Q355" s="21">
        <v>135</v>
      </c>
      <c r="R355" s="26">
        <v>134.58000000000001</v>
      </c>
      <c r="S355" s="24">
        <v>-6.3</v>
      </c>
      <c r="T355" s="21"/>
      <c r="U355" s="21"/>
      <c r="V355" s="21">
        <v>568.5</v>
      </c>
      <c r="W355" s="21">
        <v>568.5</v>
      </c>
      <c r="X355" s="26">
        <v>568.35</v>
      </c>
      <c r="Y355" s="24">
        <v>0.3</v>
      </c>
      <c r="Z355" s="21"/>
      <c r="AA355" s="21">
        <f t="shared" si="43"/>
        <v>433.4</v>
      </c>
      <c r="AB355" s="21">
        <v>437.9</v>
      </c>
      <c r="AC355" s="21">
        <v>433.4</v>
      </c>
      <c r="AD355" s="26">
        <v>433.77</v>
      </c>
      <c r="AE355" s="24">
        <v>6.6</v>
      </c>
      <c r="AF355" s="21"/>
      <c r="AG355" s="21">
        <f t="shared" si="44"/>
        <v>72.599999999999994</v>
      </c>
      <c r="AH355" s="21">
        <v>73.7</v>
      </c>
      <c r="AI355" s="21">
        <v>72.599999999999994</v>
      </c>
      <c r="AJ355" s="26">
        <v>72.94</v>
      </c>
      <c r="AK355" s="24">
        <v>1.5</v>
      </c>
      <c r="AL355" s="21"/>
      <c r="AM355" s="21">
        <f t="shared" si="45"/>
        <v>23.8</v>
      </c>
      <c r="AN355" s="21">
        <v>23</v>
      </c>
      <c r="AO355" s="21">
        <v>23.8</v>
      </c>
      <c r="AP355" s="26">
        <v>23.68</v>
      </c>
      <c r="AQ355" s="24">
        <v>-1.1000000000000001</v>
      </c>
      <c r="AR355" s="21"/>
      <c r="AS355" s="21">
        <f t="shared" si="46"/>
        <v>76.2</v>
      </c>
      <c r="AT355" s="21">
        <v>77</v>
      </c>
      <c r="AU355" s="21">
        <v>76.2</v>
      </c>
      <c r="AV355" s="26">
        <v>76.319999999999993</v>
      </c>
      <c r="AW355" s="24">
        <v>1.1000000000000001</v>
      </c>
      <c r="AX355" s="21"/>
      <c r="AY355" s="21">
        <f t="shared" si="47"/>
        <v>4.8</v>
      </c>
      <c r="AZ355" s="21">
        <v>4.3</v>
      </c>
      <c r="BA355" s="21">
        <v>4.8</v>
      </c>
      <c r="BB355" s="26">
        <v>4.43</v>
      </c>
      <c r="BC355" s="21">
        <v>-0.5</v>
      </c>
      <c r="BD355" s="25"/>
    </row>
    <row r="356" spans="1:56" ht="13.2" x14ac:dyDescent="0.25">
      <c r="A356" s="7">
        <v>16</v>
      </c>
      <c r="B356">
        <v>4</v>
      </c>
      <c r="C356" s="21">
        <f t="shared" si="40"/>
        <v>426</v>
      </c>
      <c r="D356" s="21">
        <v>423.5</v>
      </c>
      <c r="E356" s="21">
        <v>426</v>
      </c>
      <c r="F356" s="26">
        <v>415.25</v>
      </c>
      <c r="G356" s="24">
        <v>8.5</v>
      </c>
      <c r="H356" s="21"/>
      <c r="I356" s="21">
        <f t="shared" si="41"/>
        <v>17.2</v>
      </c>
      <c r="J356" s="21">
        <v>20.399999999999999</v>
      </c>
      <c r="K356" s="21">
        <v>17.2</v>
      </c>
      <c r="L356" s="26">
        <v>19.100000000000001</v>
      </c>
      <c r="M356" s="24">
        <v>-1.5</v>
      </c>
      <c r="N356" s="21"/>
      <c r="O356" s="21">
        <f t="shared" si="42"/>
        <v>125.5</v>
      </c>
      <c r="P356" s="21">
        <v>125</v>
      </c>
      <c r="Q356" s="21">
        <v>125.5</v>
      </c>
      <c r="R356" s="26">
        <v>134.05000000000001</v>
      </c>
      <c r="S356" s="24">
        <v>-6.3</v>
      </c>
      <c r="T356" s="21"/>
      <c r="U356" s="21"/>
      <c r="V356" s="21">
        <v>568.9</v>
      </c>
      <c r="W356" s="21">
        <v>568.79999999999995</v>
      </c>
      <c r="X356" s="26">
        <v>568.4</v>
      </c>
      <c r="Y356" s="24">
        <v>0.6</v>
      </c>
      <c r="Z356" s="21"/>
      <c r="AA356" s="21">
        <f t="shared" si="43"/>
        <v>443.2</v>
      </c>
      <c r="AB356" s="21">
        <v>443.9</v>
      </c>
      <c r="AC356" s="21">
        <v>443.2</v>
      </c>
      <c r="AD356" s="26">
        <v>434.35</v>
      </c>
      <c r="AE356" s="24">
        <v>6.9</v>
      </c>
      <c r="AF356" s="21"/>
      <c r="AG356" s="21">
        <f t="shared" si="44"/>
        <v>74.900000000000006</v>
      </c>
      <c r="AH356" s="21">
        <v>74.400000000000006</v>
      </c>
      <c r="AI356" s="21">
        <v>74.900000000000006</v>
      </c>
      <c r="AJ356" s="26">
        <v>73.06</v>
      </c>
      <c r="AK356" s="24">
        <v>1.4</v>
      </c>
      <c r="AL356" s="21"/>
      <c r="AM356" s="21">
        <f t="shared" si="45"/>
        <v>22.1</v>
      </c>
      <c r="AN356" s="21">
        <v>22</v>
      </c>
      <c r="AO356" s="21">
        <v>22.1</v>
      </c>
      <c r="AP356" s="26">
        <v>23.58</v>
      </c>
      <c r="AQ356" s="24">
        <v>-1.1000000000000001</v>
      </c>
      <c r="AR356" s="21"/>
      <c r="AS356" s="21">
        <f t="shared" si="46"/>
        <v>77.900000000000006</v>
      </c>
      <c r="AT356" s="21">
        <v>78</v>
      </c>
      <c r="AU356" s="21">
        <v>77.900000000000006</v>
      </c>
      <c r="AV356" s="26">
        <v>76.42</v>
      </c>
      <c r="AW356" s="24">
        <v>1.1000000000000001</v>
      </c>
      <c r="AX356" s="21"/>
      <c r="AY356" s="21">
        <f t="shared" si="47"/>
        <v>3.9</v>
      </c>
      <c r="AZ356" s="21">
        <v>4.5999999999999996</v>
      </c>
      <c r="BA356" s="21">
        <v>3.9</v>
      </c>
      <c r="BB356" s="26">
        <v>4.4000000000000004</v>
      </c>
      <c r="BC356" s="21">
        <v>-0.4</v>
      </c>
      <c r="BD356" s="25"/>
    </row>
    <row r="357" spans="1:56" ht="13.2" x14ac:dyDescent="0.25">
      <c r="A357" s="7">
        <v>16</v>
      </c>
      <c r="B357">
        <v>5</v>
      </c>
      <c r="C357" s="21">
        <f t="shared" si="40"/>
        <v>414.3</v>
      </c>
      <c r="D357" s="21">
        <v>416</v>
      </c>
      <c r="E357" s="21">
        <v>414.3</v>
      </c>
      <c r="F357" s="26">
        <v>415.98</v>
      </c>
      <c r="G357" s="24">
        <v>8.8000000000000007</v>
      </c>
      <c r="H357" s="21"/>
      <c r="I357" s="21">
        <f t="shared" si="41"/>
        <v>16.600000000000001</v>
      </c>
      <c r="J357" s="21">
        <v>15.9</v>
      </c>
      <c r="K357" s="21">
        <v>16.600000000000001</v>
      </c>
      <c r="L357" s="26">
        <v>19.010000000000002</v>
      </c>
      <c r="M357" s="24">
        <v>-1.1000000000000001</v>
      </c>
      <c r="N357" s="21"/>
      <c r="O357" s="21">
        <f t="shared" si="42"/>
        <v>137.69999999999999</v>
      </c>
      <c r="P357" s="21">
        <v>136.80000000000001</v>
      </c>
      <c r="Q357" s="21">
        <v>137.69999999999999</v>
      </c>
      <c r="R357" s="26">
        <v>133.49</v>
      </c>
      <c r="S357" s="24">
        <v>-6.7</v>
      </c>
      <c r="T357" s="21"/>
      <c r="U357" s="21"/>
      <c r="V357" s="21">
        <v>568.70000000000005</v>
      </c>
      <c r="W357" s="21">
        <v>568.6</v>
      </c>
      <c r="X357" s="26">
        <v>568.48</v>
      </c>
      <c r="Y357" s="24">
        <v>1</v>
      </c>
      <c r="Z357" s="21"/>
      <c r="AA357" s="21">
        <f t="shared" si="43"/>
        <v>430.9</v>
      </c>
      <c r="AB357" s="21">
        <v>432</v>
      </c>
      <c r="AC357" s="21">
        <v>430.9</v>
      </c>
      <c r="AD357" s="26">
        <v>434.99</v>
      </c>
      <c r="AE357" s="24">
        <v>7.7</v>
      </c>
      <c r="AF357" s="21"/>
      <c r="AG357" s="21">
        <f t="shared" si="44"/>
        <v>72.900000000000006</v>
      </c>
      <c r="AH357" s="21">
        <v>73.2</v>
      </c>
      <c r="AI357" s="21">
        <v>72.900000000000006</v>
      </c>
      <c r="AJ357" s="26">
        <v>73.17</v>
      </c>
      <c r="AK357" s="24">
        <v>1.4</v>
      </c>
      <c r="AL357" s="21"/>
      <c r="AM357" s="21">
        <f t="shared" si="45"/>
        <v>24.2</v>
      </c>
      <c r="AN357" s="21">
        <v>24</v>
      </c>
      <c r="AO357" s="21">
        <v>24.2</v>
      </c>
      <c r="AP357" s="26">
        <v>23.48</v>
      </c>
      <c r="AQ357" s="24">
        <v>-1.2</v>
      </c>
      <c r="AR357" s="21"/>
      <c r="AS357" s="21">
        <f t="shared" si="46"/>
        <v>75.8</v>
      </c>
      <c r="AT357" s="21">
        <v>76</v>
      </c>
      <c r="AU357" s="21">
        <v>75.8</v>
      </c>
      <c r="AV357" s="26">
        <v>76.52</v>
      </c>
      <c r="AW357" s="24">
        <v>1.2</v>
      </c>
      <c r="AX357" s="21"/>
      <c r="AY357" s="21">
        <f t="shared" si="47"/>
        <v>3.9</v>
      </c>
      <c r="AZ357" s="21">
        <v>3.7</v>
      </c>
      <c r="BA357" s="21">
        <v>3.9</v>
      </c>
      <c r="BB357" s="26">
        <v>4.37</v>
      </c>
      <c r="BC357" s="21">
        <v>-0.3</v>
      </c>
      <c r="BD357" s="25"/>
    </row>
    <row r="358" spans="1:56" ht="13.2" x14ac:dyDescent="0.25">
      <c r="A358" s="7">
        <v>16</v>
      </c>
      <c r="B358">
        <v>6</v>
      </c>
      <c r="C358" s="21">
        <f t="shared" si="40"/>
        <v>418.7</v>
      </c>
      <c r="D358" s="21">
        <v>422.3</v>
      </c>
      <c r="E358" s="21">
        <v>418.7</v>
      </c>
      <c r="F358" s="26">
        <v>416.75</v>
      </c>
      <c r="G358" s="24">
        <v>9.1999999999999993</v>
      </c>
      <c r="H358" s="21"/>
      <c r="I358" s="21">
        <f t="shared" si="41"/>
        <v>17.8</v>
      </c>
      <c r="J358" s="21">
        <v>15.3</v>
      </c>
      <c r="K358" s="21">
        <v>17.8</v>
      </c>
      <c r="L358" s="26">
        <v>18.97</v>
      </c>
      <c r="M358" s="24">
        <v>-0.4</v>
      </c>
      <c r="N358" s="21"/>
      <c r="O358" s="21">
        <f t="shared" si="42"/>
        <v>131.9</v>
      </c>
      <c r="P358" s="21">
        <v>130.9</v>
      </c>
      <c r="Q358" s="21">
        <v>131.9</v>
      </c>
      <c r="R358" s="26">
        <v>132.88</v>
      </c>
      <c r="S358" s="24">
        <v>-7.4</v>
      </c>
      <c r="T358" s="21"/>
      <c r="U358" s="21"/>
      <c r="V358" s="21">
        <v>568.5</v>
      </c>
      <c r="W358" s="21">
        <v>568.5</v>
      </c>
      <c r="X358" s="26">
        <v>568.6</v>
      </c>
      <c r="Y358" s="24">
        <v>1.4</v>
      </c>
      <c r="Z358" s="21"/>
      <c r="AA358" s="21">
        <f t="shared" si="43"/>
        <v>436.5</v>
      </c>
      <c r="AB358" s="21">
        <v>437.6</v>
      </c>
      <c r="AC358" s="21">
        <v>436.5</v>
      </c>
      <c r="AD358" s="26">
        <v>435.72</v>
      </c>
      <c r="AE358" s="24">
        <v>8.8000000000000007</v>
      </c>
      <c r="AF358" s="21"/>
      <c r="AG358" s="21">
        <f t="shared" si="44"/>
        <v>73.7</v>
      </c>
      <c r="AH358" s="21">
        <v>74.3</v>
      </c>
      <c r="AI358" s="21">
        <v>73.7</v>
      </c>
      <c r="AJ358" s="26">
        <v>73.290000000000006</v>
      </c>
      <c r="AK358" s="24">
        <v>1.4</v>
      </c>
      <c r="AL358" s="21"/>
      <c r="AM358" s="21">
        <f t="shared" si="45"/>
        <v>23.2</v>
      </c>
      <c r="AN358" s="21">
        <v>23</v>
      </c>
      <c r="AO358" s="21">
        <v>23.2</v>
      </c>
      <c r="AP358" s="26">
        <v>23.37</v>
      </c>
      <c r="AQ358" s="24">
        <v>-1.4</v>
      </c>
      <c r="AR358" s="21"/>
      <c r="AS358" s="21">
        <f t="shared" si="46"/>
        <v>76.8</v>
      </c>
      <c r="AT358" s="21">
        <v>77</v>
      </c>
      <c r="AU358" s="21">
        <v>76.8</v>
      </c>
      <c r="AV358" s="26">
        <v>76.63</v>
      </c>
      <c r="AW358" s="24">
        <v>1.4</v>
      </c>
      <c r="AX358" s="21"/>
      <c r="AY358" s="21">
        <f t="shared" si="47"/>
        <v>4.0999999999999996</v>
      </c>
      <c r="AZ358" s="21">
        <v>3.5</v>
      </c>
      <c r="BA358" s="21">
        <v>4.0999999999999996</v>
      </c>
      <c r="BB358" s="26">
        <v>4.3499999999999996</v>
      </c>
      <c r="BC358" s="21">
        <v>-0.2</v>
      </c>
      <c r="BD358" s="25"/>
    </row>
    <row r="359" spans="1:56" ht="13.2" x14ac:dyDescent="0.25">
      <c r="A359" s="7">
        <v>16</v>
      </c>
      <c r="B359">
        <v>7</v>
      </c>
      <c r="C359" s="21">
        <f t="shared" si="40"/>
        <v>414.2</v>
      </c>
      <c r="D359" s="21">
        <v>411</v>
      </c>
      <c r="E359" s="21">
        <v>414.2</v>
      </c>
      <c r="F359" s="26">
        <v>417.54</v>
      </c>
      <c r="G359" s="24">
        <v>9.5</v>
      </c>
      <c r="H359" s="21"/>
      <c r="I359" s="21">
        <f t="shared" si="41"/>
        <v>19.3</v>
      </c>
      <c r="J359" s="21">
        <v>20.2</v>
      </c>
      <c r="K359" s="21">
        <v>19.3</v>
      </c>
      <c r="L359" s="26">
        <v>19.010000000000002</v>
      </c>
      <c r="M359" s="24">
        <v>0.4</v>
      </c>
      <c r="N359" s="21"/>
      <c r="O359" s="21">
        <f t="shared" si="42"/>
        <v>135.1</v>
      </c>
      <c r="P359" s="21">
        <v>137.4</v>
      </c>
      <c r="Q359" s="21">
        <v>135.1</v>
      </c>
      <c r="R359" s="26">
        <v>132.21</v>
      </c>
      <c r="S359" s="24">
        <v>-8</v>
      </c>
      <c r="T359" s="21"/>
      <c r="U359" s="21"/>
      <c r="V359" s="21">
        <v>568.6</v>
      </c>
      <c r="W359" s="21">
        <v>568.6</v>
      </c>
      <c r="X359" s="26">
        <v>568.76</v>
      </c>
      <c r="Y359" s="24">
        <v>1.9</v>
      </c>
      <c r="Z359" s="21"/>
      <c r="AA359" s="21">
        <f t="shared" si="43"/>
        <v>433.4</v>
      </c>
      <c r="AB359" s="21">
        <v>431.2</v>
      </c>
      <c r="AC359" s="21">
        <v>433.4</v>
      </c>
      <c r="AD359" s="26">
        <v>436.55</v>
      </c>
      <c r="AE359" s="24">
        <v>9.9</v>
      </c>
      <c r="AF359" s="21"/>
      <c r="AG359" s="21">
        <f t="shared" si="44"/>
        <v>72.8</v>
      </c>
      <c r="AH359" s="21">
        <v>72.3</v>
      </c>
      <c r="AI359" s="21">
        <v>72.8</v>
      </c>
      <c r="AJ359" s="26">
        <v>73.41</v>
      </c>
      <c r="AK359" s="24">
        <v>1.4</v>
      </c>
      <c r="AL359" s="21"/>
      <c r="AM359" s="21">
        <f t="shared" si="45"/>
        <v>23.8</v>
      </c>
      <c r="AN359" s="21">
        <v>24.2</v>
      </c>
      <c r="AO359" s="21">
        <v>23.8</v>
      </c>
      <c r="AP359" s="26">
        <v>23.25</v>
      </c>
      <c r="AQ359" s="24">
        <v>-1.5</v>
      </c>
      <c r="AR359" s="21"/>
      <c r="AS359" s="21">
        <f t="shared" si="46"/>
        <v>76.2</v>
      </c>
      <c r="AT359" s="21">
        <v>75.8</v>
      </c>
      <c r="AU359" s="21">
        <v>76.2</v>
      </c>
      <c r="AV359" s="26">
        <v>76.75</v>
      </c>
      <c r="AW359" s="24">
        <v>1.5</v>
      </c>
      <c r="AX359" s="21"/>
      <c r="AY359" s="21">
        <f t="shared" si="47"/>
        <v>4.4000000000000004</v>
      </c>
      <c r="AZ359" s="21">
        <v>4.7</v>
      </c>
      <c r="BA359" s="21">
        <v>4.4000000000000004</v>
      </c>
      <c r="BB359" s="26">
        <v>4.3600000000000003</v>
      </c>
      <c r="BC359" s="21">
        <v>0</v>
      </c>
      <c r="BD359" s="25"/>
    </row>
    <row r="360" spans="1:56" ht="13.2" x14ac:dyDescent="0.25">
      <c r="A360" s="7">
        <v>16</v>
      </c>
      <c r="B360">
        <v>8</v>
      </c>
      <c r="C360" s="21">
        <f t="shared" si="40"/>
        <v>413.1</v>
      </c>
      <c r="D360" s="21">
        <v>413.2</v>
      </c>
      <c r="E360" s="21">
        <v>413.1</v>
      </c>
      <c r="F360" s="26">
        <v>418.35</v>
      </c>
      <c r="G360" s="24">
        <v>9.8000000000000007</v>
      </c>
      <c r="H360" s="21"/>
      <c r="I360" s="21">
        <f t="shared" si="41"/>
        <v>21.5</v>
      </c>
      <c r="J360" s="21">
        <v>20.100000000000001</v>
      </c>
      <c r="K360" s="21">
        <v>21.5</v>
      </c>
      <c r="L360" s="26">
        <v>19.100000000000001</v>
      </c>
      <c r="M360" s="24">
        <v>1.1000000000000001</v>
      </c>
      <c r="N360" s="21"/>
      <c r="O360" s="21">
        <f t="shared" si="42"/>
        <v>134.19999999999999</v>
      </c>
      <c r="P360" s="21">
        <v>135.5</v>
      </c>
      <c r="Q360" s="21">
        <v>134.19999999999999</v>
      </c>
      <c r="R360" s="26">
        <v>131.51</v>
      </c>
      <c r="S360" s="24">
        <v>-8.5</v>
      </c>
      <c r="T360" s="21"/>
      <c r="U360" s="21"/>
      <c r="V360" s="21">
        <v>568.79999999999995</v>
      </c>
      <c r="W360" s="21">
        <v>568.79999999999995</v>
      </c>
      <c r="X360" s="26">
        <v>568.96</v>
      </c>
      <c r="Y360" s="24">
        <v>2.4</v>
      </c>
      <c r="Z360" s="21"/>
      <c r="AA360" s="21">
        <f t="shared" si="43"/>
        <v>434.6</v>
      </c>
      <c r="AB360" s="21">
        <v>433.3</v>
      </c>
      <c r="AC360" s="21">
        <v>434.6</v>
      </c>
      <c r="AD360" s="26">
        <v>437.46</v>
      </c>
      <c r="AE360" s="24">
        <v>10.9</v>
      </c>
      <c r="AF360" s="21"/>
      <c r="AG360" s="21">
        <f t="shared" si="44"/>
        <v>72.599999999999994</v>
      </c>
      <c r="AH360" s="21">
        <v>72.7</v>
      </c>
      <c r="AI360" s="21">
        <v>72.599999999999994</v>
      </c>
      <c r="AJ360" s="26">
        <v>73.53</v>
      </c>
      <c r="AK360" s="24">
        <v>1.4</v>
      </c>
      <c r="AL360" s="21"/>
      <c r="AM360" s="21">
        <f t="shared" si="45"/>
        <v>23.6</v>
      </c>
      <c r="AN360" s="21">
        <v>23.8</v>
      </c>
      <c r="AO360" s="21">
        <v>23.6</v>
      </c>
      <c r="AP360" s="26">
        <v>23.11</v>
      </c>
      <c r="AQ360" s="24">
        <v>-1.6</v>
      </c>
      <c r="AR360" s="21"/>
      <c r="AS360" s="21">
        <f t="shared" si="46"/>
        <v>76.400000000000006</v>
      </c>
      <c r="AT360" s="21">
        <v>76.2</v>
      </c>
      <c r="AU360" s="21">
        <v>76.400000000000006</v>
      </c>
      <c r="AV360" s="26">
        <v>76.89</v>
      </c>
      <c r="AW360" s="24">
        <v>1.6</v>
      </c>
      <c r="AX360" s="21"/>
      <c r="AY360" s="21">
        <f t="shared" si="47"/>
        <v>5</v>
      </c>
      <c r="AZ360" s="21">
        <v>4.5999999999999996</v>
      </c>
      <c r="BA360" s="21">
        <v>5</v>
      </c>
      <c r="BB360" s="26">
        <v>4.37</v>
      </c>
      <c r="BC360" s="21">
        <v>0.1</v>
      </c>
      <c r="BD360" s="25"/>
    </row>
    <row r="361" spans="1:56" ht="15.75" customHeight="1" x14ac:dyDescent="0.25">
      <c r="A361" s="7">
        <v>16</v>
      </c>
      <c r="B361">
        <v>9</v>
      </c>
      <c r="C361" s="21">
        <f t="shared" si="40"/>
        <v>428.5</v>
      </c>
      <c r="D361" s="21">
        <v>432.5</v>
      </c>
      <c r="E361" s="21">
        <v>428.5</v>
      </c>
      <c r="F361" s="26">
        <v>419.19</v>
      </c>
      <c r="G361" s="24">
        <v>10.1</v>
      </c>
      <c r="H361" s="21"/>
      <c r="I361" s="21">
        <f t="shared" si="41"/>
        <v>15.5</v>
      </c>
      <c r="J361" s="21">
        <v>15.3</v>
      </c>
      <c r="K361" s="21">
        <v>15.5</v>
      </c>
      <c r="L361" s="26">
        <v>19.260000000000002</v>
      </c>
      <c r="M361" s="24">
        <v>1.9</v>
      </c>
      <c r="N361" s="21"/>
      <c r="O361" s="21">
        <f t="shared" si="42"/>
        <v>125</v>
      </c>
      <c r="P361" s="21">
        <v>121.2</v>
      </c>
      <c r="Q361" s="21">
        <v>125</v>
      </c>
      <c r="R361" s="26">
        <v>130.75</v>
      </c>
      <c r="S361" s="24">
        <v>-9.1</v>
      </c>
      <c r="T361" s="21"/>
      <c r="U361" s="21"/>
      <c r="V361" s="21">
        <v>569</v>
      </c>
      <c r="W361" s="21">
        <v>569</v>
      </c>
      <c r="X361" s="26">
        <v>569.20000000000005</v>
      </c>
      <c r="Y361" s="24">
        <v>2.9</v>
      </c>
      <c r="Z361" s="21"/>
      <c r="AA361" s="21">
        <f t="shared" si="43"/>
        <v>444</v>
      </c>
      <c r="AB361" s="21">
        <v>447.8</v>
      </c>
      <c r="AC361" s="21">
        <v>444</v>
      </c>
      <c r="AD361" s="26">
        <v>438.45</v>
      </c>
      <c r="AE361" s="24">
        <v>12</v>
      </c>
      <c r="AF361" s="21"/>
      <c r="AG361" s="21">
        <f t="shared" si="44"/>
        <v>75.3</v>
      </c>
      <c r="AH361" s="21">
        <v>76</v>
      </c>
      <c r="AI361" s="21">
        <v>75.3</v>
      </c>
      <c r="AJ361" s="26">
        <v>73.650000000000006</v>
      </c>
      <c r="AK361" s="24">
        <v>1.4</v>
      </c>
      <c r="AL361" s="21"/>
      <c r="AM361" s="21">
        <f t="shared" si="45"/>
        <v>22</v>
      </c>
      <c r="AN361" s="21">
        <v>21.3</v>
      </c>
      <c r="AO361" s="21">
        <v>22</v>
      </c>
      <c r="AP361" s="26">
        <v>22.97</v>
      </c>
      <c r="AQ361" s="24">
        <v>-1.7</v>
      </c>
      <c r="AR361" s="21"/>
      <c r="AS361" s="21">
        <f t="shared" si="46"/>
        <v>78</v>
      </c>
      <c r="AT361" s="21">
        <v>78.7</v>
      </c>
      <c r="AU361" s="21">
        <v>78</v>
      </c>
      <c r="AV361" s="26">
        <v>77.03</v>
      </c>
      <c r="AW361" s="24">
        <v>1.7</v>
      </c>
      <c r="AX361" s="21"/>
      <c r="AY361" s="21">
        <f t="shared" si="47"/>
        <v>3.5</v>
      </c>
      <c r="AZ361" s="21">
        <v>3.4</v>
      </c>
      <c r="BA361" s="21">
        <v>3.5</v>
      </c>
      <c r="BB361" s="26">
        <v>4.3899999999999997</v>
      </c>
      <c r="BC361" s="21">
        <v>0.3</v>
      </c>
      <c r="BD361" s="25"/>
    </row>
    <row r="362" spans="1:56" ht="13.2" x14ac:dyDescent="0.25">
      <c r="A362" s="7">
        <v>16</v>
      </c>
      <c r="B362">
        <v>10</v>
      </c>
      <c r="C362" s="21">
        <f t="shared" si="40"/>
        <v>415.7</v>
      </c>
      <c r="D362" s="21">
        <v>414.1</v>
      </c>
      <c r="E362" s="21">
        <v>415.7</v>
      </c>
      <c r="F362" s="26">
        <v>420.03</v>
      </c>
      <c r="G362" s="24">
        <v>10</v>
      </c>
      <c r="H362" s="21"/>
      <c r="I362" s="21">
        <f t="shared" si="41"/>
        <v>21.3</v>
      </c>
      <c r="J362" s="21">
        <v>23.4</v>
      </c>
      <c r="K362" s="21">
        <v>21.3</v>
      </c>
      <c r="L362" s="26">
        <v>19.47</v>
      </c>
      <c r="M362" s="24">
        <v>2.5</v>
      </c>
      <c r="N362" s="21"/>
      <c r="O362" s="21">
        <f t="shared" si="42"/>
        <v>132.4</v>
      </c>
      <c r="P362" s="21">
        <v>131.80000000000001</v>
      </c>
      <c r="Q362" s="21">
        <v>132.4</v>
      </c>
      <c r="R362" s="26">
        <v>129.97999999999999</v>
      </c>
      <c r="S362" s="24">
        <v>-9.1999999999999993</v>
      </c>
      <c r="T362" s="21"/>
      <c r="U362" s="21"/>
      <c r="V362" s="21">
        <v>569.4</v>
      </c>
      <c r="W362" s="21">
        <v>569.4</v>
      </c>
      <c r="X362" s="26">
        <v>569.48</v>
      </c>
      <c r="Y362" s="24">
        <v>3.3</v>
      </c>
      <c r="Z362" s="21"/>
      <c r="AA362" s="21">
        <f t="shared" si="43"/>
        <v>437</v>
      </c>
      <c r="AB362" s="21">
        <v>437.6</v>
      </c>
      <c r="AC362" s="21">
        <v>437</v>
      </c>
      <c r="AD362" s="26">
        <v>439.49</v>
      </c>
      <c r="AE362" s="24">
        <v>12.5</v>
      </c>
      <c r="AF362" s="21"/>
      <c r="AG362" s="21">
        <f t="shared" si="44"/>
        <v>73</v>
      </c>
      <c r="AH362" s="21">
        <v>72.7</v>
      </c>
      <c r="AI362" s="21">
        <v>73</v>
      </c>
      <c r="AJ362" s="26">
        <v>73.760000000000005</v>
      </c>
      <c r="AK362" s="24">
        <v>1.3</v>
      </c>
      <c r="AL362" s="21"/>
      <c r="AM362" s="21">
        <f t="shared" si="45"/>
        <v>23.3</v>
      </c>
      <c r="AN362" s="21">
        <v>23.2</v>
      </c>
      <c r="AO362" s="21">
        <v>23.3</v>
      </c>
      <c r="AP362" s="26">
        <v>22.82</v>
      </c>
      <c r="AQ362" s="24">
        <v>-1.7</v>
      </c>
      <c r="AR362" s="21"/>
      <c r="AS362" s="21">
        <f t="shared" si="46"/>
        <v>76.7</v>
      </c>
      <c r="AT362" s="21">
        <v>76.8</v>
      </c>
      <c r="AU362" s="21">
        <v>76.7</v>
      </c>
      <c r="AV362" s="26">
        <v>77.180000000000007</v>
      </c>
      <c r="AW362" s="24">
        <v>1.7</v>
      </c>
      <c r="AX362" s="21"/>
      <c r="AY362" s="21">
        <f t="shared" si="47"/>
        <v>4.9000000000000004</v>
      </c>
      <c r="AZ362" s="21">
        <v>5.4</v>
      </c>
      <c r="BA362" s="21">
        <v>4.9000000000000004</v>
      </c>
      <c r="BB362" s="26">
        <v>4.43</v>
      </c>
      <c r="BC362" s="21">
        <v>0.4</v>
      </c>
      <c r="BD362" s="25"/>
    </row>
    <row r="363" spans="1:56" ht="13.2" x14ac:dyDescent="0.25">
      <c r="A363" s="7">
        <v>16</v>
      </c>
      <c r="B363">
        <v>11</v>
      </c>
      <c r="C363" s="21">
        <f t="shared" si="40"/>
        <v>415.5</v>
      </c>
      <c r="D363" s="21">
        <v>417.3</v>
      </c>
      <c r="E363" s="21">
        <v>415.5</v>
      </c>
      <c r="F363" s="26">
        <v>420.86</v>
      </c>
      <c r="G363" s="24">
        <v>10</v>
      </c>
      <c r="H363" s="21"/>
      <c r="I363" s="21">
        <f t="shared" si="41"/>
        <v>23.3</v>
      </c>
      <c r="J363" s="21">
        <v>21.8</v>
      </c>
      <c r="K363" s="21">
        <v>23.3</v>
      </c>
      <c r="L363" s="26">
        <v>19.690000000000001</v>
      </c>
      <c r="M363" s="24">
        <v>2.6</v>
      </c>
      <c r="N363" s="21"/>
      <c r="O363" s="21">
        <f t="shared" si="42"/>
        <v>131</v>
      </c>
      <c r="P363" s="21">
        <v>130.6</v>
      </c>
      <c r="Q363" s="21">
        <v>131</v>
      </c>
      <c r="R363" s="26">
        <v>129.24</v>
      </c>
      <c r="S363" s="24">
        <v>-9</v>
      </c>
      <c r="T363" s="21"/>
      <c r="U363" s="21"/>
      <c r="V363" s="21">
        <v>569.79999999999995</v>
      </c>
      <c r="W363" s="21">
        <v>569.79999999999995</v>
      </c>
      <c r="X363" s="26">
        <v>569.78</v>
      </c>
      <c r="Y363" s="24">
        <v>3.7</v>
      </c>
      <c r="Z363" s="21"/>
      <c r="AA363" s="21">
        <f t="shared" si="43"/>
        <v>438.8</v>
      </c>
      <c r="AB363" s="21">
        <v>439.1</v>
      </c>
      <c r="AC363" s="21">
        <v>438.8</v>
      </c>
      <c r="AD363" s="26">
        <v>440.55</v>
      </c>
      <c r="AE363" s="24">
        <v>12.6</v>
      </c>
      <c r="AF363" s="21"/>
      <c r="AG363" s="21">
        <f t="shared" si="44"/>
        <v>72.900000000000006</v>
      </c>
      <c r="AH363" s="21">
        <v>73.2</v>
      </c>
      <c r="AI363" s="21">
        <v>72.900000000000006</v>
      </c>
      <c r="AJ363" s="26">
        <v>73.86</v>
      </c>
      <c r="AK363" s="24">
        <v>1.3</v>
      </c>
      <c r="AL363" s="21"/>
      <c r="AM363" s="21">
        <f t="shared" si="45"/>
        <v>23</v>
      </c>
      <c r="AN363" s="21">
        <v>22.9</v>
      </c>
      <c r="AO363" s="21">
        <v>23</v>
      </c>
      <c r="AP363" s="26">
        <v>22.68</v>
      </c>
      <c r="AQ363" s="24">
        <v>-1.7</v>
      </c>
      <c r="AR363" s="21"/>
      <c r="AS363" s="21">
        <f t="shared" si="46"/>
        <v>77</v>
      </c>
      <c r="AT363" s="21">
        <v>77.099999999999994</v>
      </c>
      <c r="AU363" s="21">
        <v>77</v>
      </c>
      <c r="AV363" s="26">
        <v>77.319999999999993</v>
      </c>
      <c r="AW363" s="24">
        <v>1.7</v>
      </c>
      <c r="AX363" s="21"/>
      <c r="AY363" s="21">
        <f t="shared" si="47"/>
        <v>5.3</v>
      </c>
      <c r="AZ363" s="21">
        <v>5</v>
      </c>
      <c r="BA363" s="21">
        <v>5.3</v>
      </c>
      <c r="BB363" s="26">
        <v>4.47</v>
      </c>
      <c r="BC363" s="21">
        <v>0.5</v>
      </c>
      <c r="BD363" s="25"/>
    </row>
    <row r="364" spans="1:56" ht="13.2" x14ac:dyDescent="0.25">
      <c r="A364" s="7">
        <v>16</v>
      </c>
      <c r="B364">
        <v>12</v>
      </c>
      <c r="C364" s="21">
        <f t="shared" si="40"/>
        <v>431.5</v>
      </c>
      <c r="D364" s="21">
        <v>430.4</v>
      </c>
      <c r="E364" s="21">
        <v>431.5</v>
      </c>
      <c r="F364" s="26">
        <v>421.77</v>
      </c>
      <c r="G364" s="24">
        <v>11</v>
      </c>
      <c r="H364" s="21"/>
      <c r="I364" s="21">
        <f t="shared" si="41"/>
        <v>16.5</v>
      </c>
      <c r="J364" s="21">
        <v>15.5</v>
      </c>
      <c r="K364" s="21">
        <v>16.5</v>
      </c>
      <c r="L364" s="26">
        <v>19.87</v>
      </c>
      <c r="M364" s="24">
        <v>2.2000000000000002</v>
      </c>
      <c r="N364" s="21"/>
      <c r="O364" s="21">
        <f t="shared" si="42"/>
        <v>122.1</v>
      </c>
      <c r="P364" s="21">
        <v>124</v>
      </c>
      <c r="Q364" s="21">
        <v>122.1</v>
      </c>
      <c r="R364" s="26">
        <v>128.46</v>
      </c>
      <c r="S364" s="24">
        <v>-9.3000000000000007</v>
      </c>
      <c r="T364" s="21"/>
      <c r="U364" s="21"/>
      <c r="V364" s="21">
        <v>569.9</v>
      </c>
      <c r="W364" s="21">
        <v>570.1</v>
      </c>
      <c r="X364" s="26">
        <v>570.11</v>
      </c>
      <c r="Y364" s="24">
        <v>3.9</v>
      </c>
      <c r="Z364" s="21"/>
      <c r="AA364" s="21">
        <f t="shared" si="43"/>
        <v>448</v>
      </c>
      <c r="AB364" s="21">
        <v>445.9</v>
      </c>
      <c r="AC364" s="21">
        <v>448</v>
      </c>
      <c r="AD364" s="26">
        <v>441.65</v>
      </c>
      <c r="AE364" s="24">
        <v>13.2</v>
      </c>
      <c r="AF364" s="21"/>
      <c r="AG364" s="21">
        <f t="shared" si="44"/>
        <v>75.7</v>
      </c>
      <c r="AH364" s="21">
        <v>75.5</v>
      </c>
      <c r="AI364" s="21">
        <v>75.7</v>
      </c>
      <c r="AJ364" s="26">
        <v>73.98</v>
      </c>
      <c r="AK364" s="24">
        <v>1.4</v>
      </c>
      <c r="AL364" s="21"/>
      <c r="AM364" s="21">
        <f t="shared" si="45"/>
        <v>21.4</v>
      </c>
      <c r="AN364" s="21">
        <v>21.8</v>
      </c>
      <c r="AO364" s="21">
        <v>21.4</v>
      </c>
      <c r="AP364" s="26">
        <v>22.53</v>
      </c>
      <c r="AQ364" s="24">
        <v>-1.8</v>
      </c>
      <c r="AR364" s="21"/>
      <c r="AS364" s="21">
        <f t="shared" si="46"/>
        <v>78.599999999999994</v>
      </c>
      <c r="AT364" s="21">
        <v>78.2</v>
      </c>
      <c r="AU364" s="21">
        <v>78.599999999999994</v>
      </c>
      <c r="AV364" s="26">
        <v>77.47</v>
      </c>
      <c r="AW364" s="24">
        <v>1.8</v>
      </c>
      <c r="AX364" s="21"/>
      <c r="AY364" s="21">
        <f t="shared" si="47"/>
        <v>3.7</v>
      </c>
      <c r="AZ364" s="21">
        <v>3.5</v>
      </c>
      <c r="BA364" s="21">
        <v>3.7</v>
      </c>
      <c r="BB364" s="26">
        <v>4.5</v>
      </c>
      <c r="BC364" s="21">
        <v>0.4</v>
      </c>
      <c r="BD364" s="25"/>
    </row>
    <row r="365" spans="1:56" ht="13.2" x14ac:dyDescent="0.25">
      <c r="A365" s="7"/>
      <c r="B365">
        <v>1</v>
      </c>
      <c r="C365" s="21">
        <f t="shared" si="40"/>
        <v>414.2</v>
      </c>
      <c r="D365" s="21">
        <v>408</v>
      </c>
      <c r="E365" s="21">
        <v>414.2</v>
      </c>
      <c r="F365" s="26">
        <v>422.78</v>
      </c>
      <c r="G365" s="24">
        <v>12.1</v>
      </c>
      <c r="H365" s="21"/>
      <c r="I365" s="21">
        <f t="shared" si="41"/>
        <v>23.2</v>
      </c>
      <c r="J365" s="21">
        <v>26.1</v>
      </c>
      <c r="K365" s="21">
        <v>23.2</v>
      </c>
      <c r="L365" s="26">
        <v>20</v>
      </c>
      <c r="M365" s="24">
        <v>1.5</v>
      </c>
      <c r="N365" s="21"/>
      <c r="O365" s="21">
        <f t="shared" si="42"/>
        <v>133.30000000000001</v>
      </c>
      <c r="P365" s="21">
        <v>136.5</v>
      </c>
      <c r="Q365" s="21">
        <v>133.30000000000001</v>
      </c>
      <c r="R365" s="26">
        <v>127.66</v>
      </c>
      <c r="S365" s="24">
        <v>-9.6</v>
      </c>
      <c r="T365" s="21"/>
      <c r="U365" s="21"/>
      <c r="V365" s="21">
        <v>570.6</v>
      </c>
      <c r="W365" s="21">
        <v>570.70000000000005</v>
      </c>
      <c r="X365" s="26">
        <v>570.44000000000005</v>
      </c>
      <c r="Y365" s="24">
        <v>4</v>
      </c>
      <c r="Z365" s="21"/>
      <c r="AA365" s="21">
        <f t="shared" si="43"/>
        <v>437.4</v>
      </c>
      <c r="AB365" s="21">
        <v>434.1</v>
      </c>
      <c r="AC365" s="21">
        <v>437.4</v>
      </c>
      <c r="AD365" s="26">
        <v>442.78</v>
      </c>
      <c r="AE365" s="24">
        <v>13.6</v>
      </c>
      <c r="AF365" s="21"/>
      <c r="AG365" s="21">
        <f t="shared" si="44"/>
        <v>72.599999999999994</v>
      </c>
      <c r="AH365" s="21">
        <v>71.5</v>
      </c>
      <c r="AI365" s="21">
        <v>72.599999999999994</v>
      </c>
      <c r="AJ365" s="26">
        <v>74.11</v>
      </c>
      <c r="AK365" s="24">
        <v>1.6</v>
      </c>
      <c r="AL365" s="21"/>
      <c r="AM365" s="21">
        <f t="shared" si="45"/>
        <v>23.4</v>
      </c>
      <c r="AN365" s="21">
        <v>23.9</v>
      </c>
      <c r="AO365" s="21">
        <v>23.4</v>
      </c>
      <c r="AP365" s="26">
        <v>22.38</v>
      </c>
      <c r="AQ365" s="24">
        <v>-1.8</v>
      </c>
      <c r="AR365" s="21"/>
      <c r="AS365" s="21">
        <f t="shared" si="46"/>
        <v>76.599999999999994</v>
      </c>
      <c r="AT365" s="21">
        <v>76.099999999999994</v>
      </c>
      <c r="AU365" s="21">
        <v>76.599999999999994</v>
      </c>
      <c r="AV365" s="26">
        <v>77.62</v>
      </c>
      <c r="AW365" s="24">
        <v>1.8</v>
      </c>
      <c r="AX365" s="21"/>
      <c r="AY365" s="21">
        <f t="shared" si="47"/>
        <v>5.3</v>
      </c>
      <c r="AZ365" s="21">
        <v>6</v>
      </c>
      <c r="BA365" s="21">
        <v>5.3</v>
      </c>
      <c r="BB365" s="26">
        <v>4.5199999999999996</v>
      </c>
      <c r="BC365" s="21">
        <v>0.2</v>
      </c>
      <c r="BD365" s="25"/>
    </row>
    <row r="366" spans="1:56" ht="13.2" x14ac:dyDescent="0.25">
      <c r="A366" s="7">
        <v>17</v>
      </c>
      <c r="B366">
        <v>2</v>
      </c>
      <c r="C366" s="21">
        <f t="shared" si="40"/>
        <v>423.4</v>
      </c>
      <c r="D366" s="21">
        <v>422.3</v>
      </c>
      <c r="E366" s="21">
        <v>423.4</v>
      </c>
      <c r="F366" s="26">
        <v>423.81</v>
      </c>
      <c r="G366" s="24">
        <v>12.4</v>
      </c>
      <c r="H366" s="21"/>
      <c r="I366" s="21">
        <f t="shared" si="41"/>
        <v>18.2</v>
      </c>
      <c r="J366" s="21">
        <v>18</v>
      </c>
      <c r="K366" s="21">
        <v>18.2</v>
      </c>
      <c r="L366" s="26">
        <v>20.05</v>
      </c>
      <c r="M366" s="24">
        <v>0.7</v>
      </c>
      <c r="N366" s="21"/>
      <c r="O366" s="21">
        <f t="shared" si="42"/>
        <v>129.30000000000001</v>
      </c>
      <c r="P366" s="21">
        <v>130.5</v>
      </c>
      <c r="Q366" s="21">
        <v>129.30000000000001</v>
      </c>
      <c r="R366" s="26">
        <v>126.91</v>
      </c>
      <c r="S366" s="24">
        <v>-9</v>
      </c>
      <c r="T366" s="21"/>
      <c r="U366" s="21"/>
      <c r="V366" s="21">
        <v>570.79999999999995</v>
      </c>
      <c r="W366" s="21">
        <v>570.9</v>
      </c>
      <c r="X366" s="26">
        <v>570.78</v>
      </c>
      <c r="Y366" s="24">
        <v>4</v>
      </c>
      <c r="Z366" s="21"/>
      <c r="AA366" s="21">
        <f t="shared" si="43"/>
        <v>441.6</v>
      </c>
      <c r="AB366" s="21">
        <v>440.2</v>
      </c>
      <c r="AC366" s="21">
        <v>441.6</v>
      </c>
      <c r="AD366" s="26">
        <v>443.87</v>
      </c>
      <c r="AE366" s="24">
        <v>13</v>
      </c>
      <c r="AF366" s="21"/>
      <c r="AG366" s="21">
        <f t="shared" si="44"/>
        <v>74.2</v>
      </c>
      <c r="AH366" s="21">
        <v>74</v>
      </c>
      <c r="AI366" s="21">
        <v>74.2</v>
      </c>
      <c r="AJ366" s="26">
        <v>74.25</v>
      </c>
      <c r="AK366" s="24">
        <v>1.6</v>
      </c>
      <c r="AL366" s="21"/>
      <c r="AM366" s="21">
        <f t="shared" si="45"/>
        <v>22.7</v>
      </c>
      <c r="AN366" s="21">
        <v>22.9</v>
      </c>
      <c r="AO366" s="21">
        <v>22.7</v>
      </c>
      <c r="AP366" s="26">
        <v>22.23</v>
      </c>
      <c r="AQ366" s="24">
        <v>-1.7</v>
      </c>
      <c r="AR366" s="21"/>
      <c r="AS366" s="21">
        <f t="shared" si="46"/>
        <v>77.3</v>
      </c>
      <c r="AT366" s="21">
        <v>77.099999999999994</v>
      </c>
      <c r="AU366" s="21">
        <v>77.3</v>
      </c>
      <c r="AV366" s="26">
        <v>77.77</v>
      </c>
      <c r="AW366" s="24">
        <v>1.7</v>
      </c>
      <c r="AX366" s="21"/>
      <c r="AY366" s="21">
        <f t="shared" si="47"/>
        <v>4.0999999999999996</v>
      </c>
      <c r="AZ366" s="21">
        <v>4.0999999999999996</v>
      </c>
      <c r="BA366" s="21">
        <v>4.0999999999999996</v>
      </c>
      <c r="BB366" s="26">
        <v>4.5199999999999996</v>
      </c>
      <c r="BC366" s="21">
        <v>0</v>
      </c>
      <c r="BD366" s="25"/>
    </row>
    <row r="367" spans="1:56" ht="13.2" x14ac:dyDescent="0.25">
      <c r="A367" s="7">
        <v>17</v>
      </c>
      <c r="B367">
        <v>3</v>
      </c>
      <c r="C367" s="21">
        <f t="shared" si="40"/>
        <v>435.6</v>
      </c>
      <c r="D367" s="21">
        <v>439.2</v>
      </c>
      <c r="E367" s="21">
        <v>435.6</v>
      </c>
      <c r="F367" s="26">
        <v>424.79</v>
      </c>
      <c r="G367" s="24">
        <v>11.7</v>
      </c>
      <c r="H367" s="21"/>
      <c r="I367" s="21">
        <f t="shared" si="41"/>
        <v>17.100000000000001</v>
      </c>
      <c r="J367" s="21">
        <v>15.6</v>
      </c>
      <c r="K367" s="21">
        <v>17.100000000000001</v>
      </c>
      <c r="L367" s="26">
        <v>20.04</v>
      </c>
      <c r="M367" s="24">
        <v>-0.2</v>
      </c>
      <c r="N367" s="21"/>
      <c r="O367" s="21">
        <f t="shared" si="42"/>
        <v>118.5</v>
      </c>
      <c r="P367" s="21">
        <v>116.4</v>
      </c>
      <c r="Q367" s="21">
        <v>118.5</v>
      </c>
      <c r="R367" s="26">
        <v>126.28</v>
      </c>
      <c r="S367" s="24">
        <v>-7.6</v>
      </c>
      <c r="T367" s="21"/>
      <c r="U367" s="21"/>
      <c r="V367" s="21">
        <v>571.20000000000005</v>
      </c>
      <c r="W367" s="21">
        <v>571.20000000000005</v>
      </c>
      <c r="X367" s="26">
        <v>571.11</v>
      </c>
      <c r="Y367" s="24">
        <v>3.9</v>
      </c>
      <c r="Z367" s="21"/>
      <c r="AA367" s="21">
        <f t="shared" si="43"/>
        <v>452.7</v>
      </c>
      <c r="AB367" s="21">
        <v>454.8</v>
      </c>
      <c r="AC367" s="21">
        <v>452.7</v>
      </c>
      <c r="AD367" s="26">
        <v>444.83</v>
      </c>
      <c r="AE367" s="24">
        <v>11.5</v>
      </c>
      <c r="AF367" s="21"/>
      <c r="AG367" s="21">
        <f t="shared" si="44"/>
        <v>76.3</v>
      </c>
      <c r="AH367" s="21">
        <v>76.900000000000006</v>
      </c>
      <c r="AI367" s="21">
        <v>76.3</v>
      </c>
      <c r="AJ367" s="26">
        <v>74.38</v>
      </c>
      <c r="AK367" s="24">
        <v>1.5</v>
      </c>
      <c r="AL367" s="21"/>
      <c r="AM367" s="21">
        <f t="shared" si="45"/>
        <v>20.7</v>
      </c>
      <c r="AN367" s="21">
        <v>20.399999999999999</v>
      </c>
      <c r="AO367" s="21">
        <v>20.7</v>
      </c>
      <c r="AP367" s="26">
        <v>22.11</v>
      </c>
      <c r="AQ367" s="24">
        <v>-1.5</v>
      </c>
      <c r="AR367" s="21"/>
      <c r="AS367" s="21">
        <f t="shared" si="46"/>
        <v>79.3</v>
      </c>
      <c r="AT367" s="21">
        <v>79.599999999999994</v>
      </c>
      <c r="AU367" s="21">
        <v>79.3</v>
      </c>
      <c r="AV367" s="26">
        <v>77.89</v>
      </c>
      <c r="AW367" s="24">
        <v>1.5</v>
      </c>
      <c r="AX367" s="21"/>
      <c r="AY367" s="21">
        <f t="shared" si="47"/>
        <v>3.8</v>
      </c>
      <c r="AZ367" s="21">
        <v>3.4</v>
      </c>
      <c r="BA367" s="21">
        <v>3.8</v>
      </c>
      <c r="BB367" s="26">
        <v>4.5</v>
      </c>
      <c r="BC367" s="21">
        <v>-0.2</v>
      </c>
      <c r="BD367" s="25"/>
    </row>
    <row r="368" spans="1:56" ht="13.2" x14ac:dyDescent="0.25">
      <c r="A368" s="7">
        <v>17</v>
      </c>
      <c r="B368">
        <v>4</v>
      </c>
      <c r="C368" s="21">
        <f t="shared" si="40"/>
        <v>417.9</v>
      </c>
      <c r="D368" s="21">
        <v>415.8</v>
      </c>
      <c r="E368" s="21">
        <v>417.9</v>
      </c>
      <c r="F368" s="26">
        <v>425.58</v>
      </c>
      <c r="G368" s="24">
        <v>9.5</v>
      </c>
      <c r="H368" s="21"/>
      <c r="I368" s="21">
        <f t="shared" si="41"/>
        <v>21.5</v>
      </c>
      <c r="J368" s="21">
        <v>24.2</v>
      </c>
      <c r="K368" s="21">
        <v>21.5</v>
      </c>
      <c r="L368" s="26">
        <v>19.989999999999998</v>
      </c>
      <c r="M368" s="24">
        <v>-0.5</v>
      </c>
      <c r="N368" s="21"/>
      <c r="O368" s="21">
        <f t="shared" si="42"/>
        <v>132</v>
      </c>
      <c r="P368" s="21">
        <v>131.6</v>
      </c>
      <c r="Q368" s="21">
        <v>132</v>
      </c>
      <c r="R368" s="26">
        <v>125.84</v>
      </c>
      <c r="S368" s="24">
        <v>-5.2</v>
      </c>
      <c r="T368" s="21"/>
      <c r="U368" s="21"/>
      <c r="V368" s="21">
        <v>571.6</v>
      </c>
      <c r="W368" s="21">
        <v>571.29999999999995</v>
      </c>
      <c r="X368" s="26">
        <v>571.41999999999996</v>
      </c>
      <c r="Y368" s="24">
        <v>3.7</v>
      </c>
      <c r="Z368" s="21"/>
      <c r="AA368" s="21">
        <f t="shared" si="43"/>
        <v>439.4</v>
      </c>
      <c r="AB368" s="21">
        <v>440</v>
      </c>
      <c r="AC368" s="21">
        <v>439.4</v>
      </c>
      <c r="AD368" s="26">
        <v>445.57</v>
      </c>
      <c r="AE368" s="24">
        <v>9</v>
      </c>
      <c r="AF368" s="21"/>
      <c r="AG368" s="21">
        <f t="shared" si="44"/>
        <v>73.099999999999994</v>
      </c>
      <c r="AH368" s="21">
        <v>72.7</v>
      </c>
      <c r="AI368" s="21">
        <v>73.099999999999994</v>
      </c>
      <c r="AJ368" s="26">
        <v>74.48</v>
      </c>
      <c r="AK368" s="24">
        <v>1.2</v>
      </c>
      <c r="AL368" s="21"/>
      <c r="AM368" s="21">
        <f t="shared" si="45"/>
        <v>23.1</v>
      </c>
      <c r="AN368" s="21">
        <v>23</v>
      </c>
      <c r="AO368" s="21">
        <v>23.1</v>
      </c>
      <c r="AP368" s="26">
        <v>22.02</v>
      </c>
      <c r="AQ368" s="24">
        <v>-1.1000000000000001</v>
      </c>
      <c r="AR368" s="21"/>
      <c r="AS368" s="21">
        <f t="shared" si="46"/>
        <v>76.900000000000006</v>
      </c>
      <c r="AT368" s="21">
        <v>77</v>
      </c>
      <c r="AU368" s="21">
        <v>76.900000000000006</v>
      </c>
      <c r="AV368" s="26">
        <v>77.98</v>
      </c>
      <c r="AW368" s="24">
        <v>1.1000000000000001</v>
      </c>
      <c r="AX368" s="21"/>
      <c r="AY368" s="21">
        <f t="shared" si="47"/>
        <v>4.9000000000000004</v>
      </c>
      <c r="AZ368" s="21">
        <v>5.5</v>
      </c>
      <c r="BA368" s="21">
        <v>4.9000000000000004</v>
      </c>
      <c r="BB368" s="26">
        <v>4.49</v>
      </c>
      <c r="BC368" s="21">
        <v>-0.2</v>
      </c>
      <c r="BD368" s="25"/>
    </row>
    <row r="369" spans="1:56" ht="13.2" x14ac:dyDescent="0.25">
      <c r="A369" s="7">
        <v>17</v>
      </c>
      <c r="B369">
        <v>5</v>
      </c>
      <c r="C369" s="21">
        <f t="shared" si="40"/>
        <v>425.5</v>
      </c>
      <c r="D369" s="21">
        <v>427.8</v>
      </c>
      <c r="E369" s="21">
        <v>425.5</v>
      </c>
      <c r="F369" s="26">
        <v>426.17</v>
      </c>
      <c r="G369" s="24">
        <v>7.1</v>
      </c>
      <c r="H369" s="21"/>
      <c r="I369" s="21">
        <f t="shared" si="41"/>
        <v>21</v>
      </c>
      <c r="J369" s="21">
        <v>20.100000000000001</v>
      </c>
      <c r="K369" s="21">
        <v>21</v>
      </c>
      <c r="L369" s="26">
        <v>19.93</v>
      </c>
      <c r="M369" s="24">
        <v>-0.7</v>
      </c>
      <c r="N369" s="21"/>
      <c r="O369" s="21">
        <f t="shared" si="42"/>
        <v>125.1</v>
      </c>
      <c r="P369" s="21">
        <v>123.9</v>
      </c>
      <c r="Q369" s="21">
        <v>125.1</v>
      </c>
      <c r="R369" s="26">
        <v>125.61</v>
      </c>
      <c r="S369" s="24">
        <v>-2.8</v>
      </c>
      <c r="T369" s="21"/>
      <c r="U369" s="21"/>
      <c r="V369" s="21">
        <v>571.9</v>
      </c>
      <c r="W369" s="21">
        <v>571.6</v>
      </c>
      <c r="X369" s="26">
        <v>571.71</v>
      </c>
      <c r="Y369" s="24">
        <v>3.5</v>
      </c>
      <c r="Z369" s="21"/>
      <c r="AA369" s="21">
        <f t="shared" si="43"/>
        <v>446.5</v>
      </c>
      <c r="AB369" s="21">
        <v>448</v>
      </c>
      <c r="AC369" s="21">
        <v>446.5</v>
      </c>
      <c r="AD369" s="26">
        <v>446.1</v>
      </c>
      <c r="AE369" s="24">
        <v>6.4</v>
      </c>
      <c r="AF369" s="21"/>
      <c r="AG369" s="21">
        <f t="shared" si="44"/>
        <v>74.400000000000006</v>
      </c>
      <c r="AH369" s="21">
        <v>74.8</v>
      </c>
      <c r="AI369" s="21">
        <v>74.400000000000006</v>
      </c>
      <c r="AJ369" s="26">
        <v>74.540000000000006</v>
      </c>
      <c r="AK369" s="24">
        <v>0.8</v>
      </c>
      <c r="AL369" s="21"/>
      <c r="AM369" s="21">
        <f t="shared" si="45"/>
        <v>21.9</v>
      </c>
      <c r="AN369" s="21">
        <v>21.7</v>
      </c>
      <c r="AO369" s="21">
        <v>21.9</v>
      </c>
      <c r="AP369" s="26">
        <v>21.97</v>
      </c>
      <c r="AQ369" s="24">
        <v>-0.6</v>
      </c>
      <c r="AR369" s="21"/>
      <c r="AS369" s="21">
        <f t="shared" si="46"/>
        <v>78.099999999999994</v>
      </c>
      <c r="AT369" s="21">
        <v>78.3</v>
      </c>
      <c r="AU369" s="21">
        <v>78.099999999999994</v>
      </c>
      <c r="AV369" s="26">
        <v>78.03</v>
      </c>
      <c r="AW369" s="24">
        <v>0.6</v>
      </c>
      <c r="AX369" s="21"/>
      <c r="AY369" s="21">
        <f t="shared" si="47"/>
        <v>4.7</v>
      </c>
      <c r="AZ369" s="21">
        <v>4.5</v>
      </c>
      <c r="BA369" s="21">
        <v>4.7</v>
      </c>
      <c r="BB369" s="26">
        <v>4.47</v>
      </c>
      <c r="BC369" s="21">
        <v>-0.2</v>
      </c>
      <c r="BD369" s="25"/>
    </row>
    <row r="370" spans="1:56" ht="13.2" x14ac:dyDescent="0.25">
      <c r="A370" s="7">
        <v>17</v>
      </c>
      <c r="B370">
        <v>6</v>
      </c>
      <c r="C370" s="21">
        <f t="shared" si="40"/>
        <v>433.2</v>
      </c>
      <c r="D370" s="21">
        <v>435.9</v>
      </c>
      <c r="E370" s="21">
        <v>433.2</v>
      </c>
      <c r="F370" s="26">
        <v>426.65</v>
      </c>
      <c r="G370" s="24">
        <v>5.7</v>
      </c>
      <c r="H370" s="21"/>
      <c r="I370" s="21">
        <f t="shared" si="41"/>
        <v>19.5</v>
      </c>
      <c r="J370" s="21">
        <v>17.100000000000001</v>
      </c>
      <c r="K370" s="21">
        <v>19.5</v>
      </c>
      <c r="L370" s="26">
        <v>19.809999999999999</v>
      </c>
      <c r="M370" s="24">
        <v>-1.5</v>
      </c>
      <c r="N370" s="21"/>
      <c r="O370" s="21">
        <f t="shared" si="42"/>
        <v>119.3</v>
      </c>
      <c r="P370" s="21">
        <v>119.1</v>
      </c>
      <c r="Q370" s="21">
        <v>119.3</v>
      </c>
      <c r="R370" s="26">
        <v>125.53</v>
      </c>
      <c r="S370" s="24">
        <v>-0.9</v>
      </c>
      <c r="T370" s="21"/>
      <c r="U370" s="21"/>
      <c r="V370" s="21">
        <v>572.20000000000005</v>
      </c>
      <c r="W370" s="21">
        <v>572</v>
      </c>
      <c r="X370" s="26">
        <v>571.99</v>
      </c>
      <c r="Y370" s="24">
        <v>3.4</v>
      </c>
      <c r="Z370" s="21"/>
      <c r="AA370" s="21">
        <f t="shared" si="43"/>
        <v>452.7</v>
      </c>
      <c r="AB370" s="21">
        <v>453</v>
      </c>
      <c r="AC370" s="21">
        <v>452.7</v>
      </c>
      <c r="AD370" s="26">
        <v>446.46</v>
      </c>
      <c r="AE370" s="24">
        <v>4.3</v>
      </c>
      <c r="AF370" s="21"/>
      <c r="AG370" s="21">
        <f t="shared" si="44"/>
        <v>75.7</v>
      </c>
      <c r="AH370" s="21">
        <v>76.2</v>
      </c>
      <c r="AI370" s="21">
        <v>75.7</v>
      </c>
      <c r="AJ370" s="26">
        <v>74.59</v>
      </c>
      <c r="AK370" s="24">
        <v>0.6</v>
      </c>
      <c r="AL370" s="21"/>
      <c r="AM370" s="21">
        <f t="shared" si="45"/>
        <v>20.9</v>
      </c>
      <c r="AN370" s="21">
        <v>20.8</v>
      </c>
      <c r="AO370" s="21">
        <v>20.9</v>
      </c>
      <c r="AP370" s="26">
        <v>21.95</v>
      </c>
      <c r="AQ370" s="24">
        <v>-0.3</v>
      </c>
      <c r="AR370" s="21"/>
      <c r="AS370" s="21">
        <f t="shared" si="46"/>
        <v>79.099999999999994</v>
      </c>
      <c r="AT370" s="21">
        <v>79.2</v>
      </c>
      <c r="AU370" s="21">
        <v>79.099999999999994</v>
      </c>
      <c r="AV370" s="26">
        <v>78.05</v>
      </c>
      <c r="AW370" s="24">
        <v>0.3</v>
      </c>
      <c r="AX370" s="21"/>
      <c r="AY370" s="21">
        <f t="shared" si="47"/>
        <v>4.3</v>
      </c>
      <c r="AZ370" s="21">
        <v>3.8</v>
      </c>
      <c r="BA370" s="21">
        <v>4.3</v>
      </c>
      <c r="BB370" s="26">
        <v>4.4400000000000004</v>
      </c>
      <c r="BC370" s="21">
        <v>-0.4</v>
      </c>
      <c r="BD370" s="25"/>
    </row>
    <row r="371" spans="1:56" ht="13.2" x14ac:dyDescent="0.25">
      <c r="A371" s="7">
        <v>17</v>
      </c>
      <c r="B371">
        <v>7</v>
      </c>
      <c r="C371" s="21">
        <f t="shared" si="40"/>
        <v>420.1</v>
      </c>
      <c r="D371" s="21">
        <v>417.4</v>
      </c>
      <c r="E371" s="21">
        <v>420.1</v>
      </c>
      <c r="F371" s="26">
        <v>427.06</v>
      </c>
      <c r="G371" s="24">
        <v>4.9000000000000004</v>
      </c>
      <c r="H371" s="21"/>
      <c r="I371" s="21">
        <f t="shared" si="41"/>
        <v>21</v>
      </c>
      <c r="J371" s="21">
        <v>22.4</v>
      </c>
      <c r="K371" s="21">
        <v>21</v>
      </c>
      <c r="L371" s="26">
        <v>19.600000000000001</v>
      </c>
      <c r="M371" s="24">
        <v>-2.6</v>
      </c>
      <c r="N371" s="21"/>
      <c r="O371" s="21">
        <f t="shared" si="42"/>
        <v>131.1</v>
      </c>
      <c r="P371" s="21">
        <v>132.6</v>
      </c>
      <c r="Q371" s="21">
        <v>131.1</v>
      </c>
      <c r="R371" s="26">
        <v>125.61</v>
      </c>
      <c r="S371" s="24">
        <v>1</v>
      </c>
      <c r="T371" s="21"/>
      <c r="U371" s="21"/>
      <c r="V371" s="21">
        <v>572.29999999999995</v>
      </c>
      <c r="W371" s="21">
        <v>572.20000000000005</v>
      </c>
      <c r="X371" s="26">
        <v>572.26</v>
      </c>
      <c r="Y371" s="24">
        <v>3.3</v>
      </c>
      <c r="Z371" s="21"/>
      <c r="AA371" s="21">
        <f t="shared" si="43"/>
        <v>441.1</v>
      </c>
      <c r="AB371" s="21">
        <v>439.7</v>
      </c>
      <c r="AC371" s="21">
        <v>441.1</v>
      </c>
      <c r="AD371" s="26">
        <v>446.65</v>
      </c>
      <c r="AE371" s="24">
        <v>2.2999999999999998</v>
      </c>
      <c r="AF371" s="21"/>
      <c r="AG371" s="21">
        <f t="shared" si="44"/>
        <v>73.400000000000006</v>
      </c>
      <c r="AH371" s="21">
        <v>72.900000000000006</v>
      </c>
      <c r="AI371" s="21">
        <v>73.400000000000006</v>
      </c>
      <c r="AJ371" s="26">
        <v>74.63</v>
      </c>
      <c r="AK371" s="24">
        <v>0.4</v>
      </c>
      <c r="AL371" s="21"/>
      <c r="AM371" s="21">
        <f t="shared" si="45"/>
        <v>22.9</v>
      </c>
      <c r="AN371" s="21">
        <v>23.2</v>
      </c>
      <c r="AO371" s="21">
        <v>22.9</v>
      </c>
      <c r="AP371" s="26">
        <v>21.95</v>
      </c>
      <c r="AQ371" s="24">
        <v>0</v>
      </c>
      <c r="AR371" s="21"/>
      <c r="AS371" s="21">
        <f t="shared" si="46"/>
        <v>77.099999999999994</v>
      </c>
      <c r="AT371" s="21">
        <v>76.8</v>
      </c>
      <c r="AU371" s="21">
        <v>77.099999999999994</v>
      </c>
      <c r="AV371" s="26">
        <v>78.05</v>
      </c>
      <c r="AW371" s="24">
        <v>0</v>
      </c>
      <c r="AX371" s="21"/>
      <c r="AY371" s="21">
        <f t="shared" si="47"/>
        <v>4.8</v>
      </c>
      <c r="AZ371" s="21">
        <v>5.0999999999999996</v>
      </c>
      <c r="BA371" s="21">
        <v>4.8</v>
      </c>
      <c r="BB371" s="26">
        <v>4.3899999999999997</v>
      </c>
      <c r="BC371" s="21">
        <v>-0.6</v>
      </c>
      <c r="BD371" s="25"/>
    </row>
    <row r="372" spans="1:56" ht="13.2" x14ac:dyDescent="0.25">
      <c r="A372" s="7">
        <v>17</v>
      </c>
      <c r="B372">
        <v>8</v>
      </c>
      <c r="C372" s="21">
        <f t="shared" si="40"/>
        <v>429.4</v>
      </c>
      <c r="D372" s="21">
        <v>430.1</v>
      </c>
      <c r="E372" s="21">
        <v>429.4</v>
      </c>
      <c r="F372" s="26">
        <v>427.41</v>
      </c>
      <c r="G372" s="24">
        <v>4.2</v>
      </c>
      <c r="H372" s="21"/>
      <c r="I372" s="21">
        <f t="shared" si="41"/>
        <v>17.100000000000001</v>
      </c>
      <c r="J372" s="21">
        <v>15.9</v>
      </c>
      <c r="K372" s="21">
        <v>17.100000000000001</v>
      </c>
      <c r="L372" s="26">
        <v>19.3</v>
      </c>
      <c r="M372" s="24">
        <v>-3.6</v>
      </c>
      <c r="N372" s="21"/>
      <c r="O372" s="21">
        <f t="shared" si="42"/>
        <v>126</v>
      </c>
      <c r="P372" s="21">
        <v>126.5</v>
      </c>
      <c r="Q372" s="21">
        <v>126</v>
      </c>
      <c r="R372" s="26">
        <v>125.82</v>
      </c>
      <c r="S372" s="24">
        <v>2.5</v>
      </c>
      <c r="T372" s="21"/>
      <c r="U372" s="21"/>
      <c r="V372" s="21">
        <v>572.6</v>
      </c>
      <c r="W372" s="21">
        <v>572.6</v>
      </c>
      <c r="X372" s="26">
        <v>572.53</v>
      </c>
      <c r="Y372" s="24">
        <v>3.2</v>
      </c>
      <c r="Z372" s="21"/>
      <c r="AA372" s="21">
        <f t="shared" si="43"/>
        <v>446.6</v>
      </c>
      <c r="AB372" s="21">
        <v>446.1</v>
      </c>
      <c r="AC372" s="21">
        <v>446.6</v>
      </c>
      <c r="AD372" s="26">
        <v>446.71</v>
      </c>
      <c r="AE372" s="24">
        <v>0.7</v>
      </c>
      <c r="AF372" s="21"/>
      <c r="AG372" s="21">
        <f t="shared" si="44"/>
        <v>75</v>
      </c>
      <c r="AH372" s="21">
        <v>75.099999999999994</v>
      </c>
      <c r="AI372" s="21">
        <v>75</v>
      </c>
      <c r="AJ372" s="26">
        <v>74.650000000000006</v>
      </c>
      <c r="AK372" s="24">
        <v>0.3</v>
      </c>
      <c r="AL372" s="21"/>
      <c r="AM372" s="21">
        <f t="shared" si="45"/>
        <v>22</v>
      </c>
      <c r="AN372" s="21">
        <v>22.1</v>
      </c>
      <c r="AO372" s="21">
        <v>22</v>
      </c>
      <c r="AP372" s="26">
        <v>21.98</v>
      </c>
      <c r="AQ372" s="24">
        <v>0.3</v>
      </c>
      <c r="AR372" s="21"/>
      <c r="AS372" s="21">
        <f t="shared" si="46"/>
        <v>78</v>
      </c>
      <c r="AT372" s="21">
        <v>77.900000000000006</v>
      </c>
      <c r="AU372" s="21">
        <v>78</v>
      </c>
      <c r="AV372" s="26">
        <v>78.02</v>
      </c>
      <c r="AW372" s="24">
        <v>-0.3</v>
      </c>
      <c r="AX372" s="21"/>
      <c r="AY372" s="21">
        <f t="shared" si="47"/>
        <v>3.8</v>
      </c>
      <c r="AZ372" s="21">
        <v>3.6</v>
      </c>
      <c r="BA372" s="21">
        <v>3.8</v>
      </c>
      <c r="BB372" s="26">
        <v>4.32</v>
      </c>
      <c r="BC372" s="21">
        <v>-0.8</v>
      </c>
      <c r="BD372" s="25"/>
    </row>
    <row r="373" spans="1:56" ht="13.2" x14ac:dyDescent="0.25">
      <c r="A373" s="7">
        <v>17</v>
      </c>
      <c r="B373">
        <v>9</v>
      </c>
      <c r="C373" s="21">
        <f t="shared" si="40"/>
        <v>434.8</v>
      </c>
      <c r="D373" s="21">
        <v>437.2</v>
      </c>
      <c r="E373" s="21">
        <v>434.8</v>
      </c>
      <c r="F373" s="26">
        <v>427.73</v>
      </c>
      <c r="G373" s="24">
        <v>3.9</v>
      </c>
      <c r="H373" s="21"/>
      <c r="I373" s="21">
        <f t="shared" si="41"/>
        <v>19.899999999999999</v>
      </c>
      <c r="J373" s="21">
        <v>20.100000000000001</v>
      </c>
      <c r="K373" s="21">
        <v>19.899999999999999</v>
      </c>
      <c r="L373" s="26">
        <v>18.940000000000001</v>
      </c>
      <c r="M373" s="24">
        <v>-4.3</v>
      </c>
      <c r="N373" s="21"/>
      <c r="O373" s="21">
        <f t="shared" si="42"/>
        <v>118.1</v>
      </c>
      <c r="P373" s="21">
        <v>115.5</v>
      </c>
      <c r="Q373" s="21">
        <v>118.1</v>
      </c>
      <c r="R373" s="26">
        <v>126.13</v>
      </c>
      <c r="S373" s="24">
        <v>3.7</v>
      </c>
      <c r="T373" s="21"/>
      <c r="U373" s="21"/>
      <c r="V373" s="21">
        <v>572.79999999999995</v>
      </c>
      <c r="W373" s="21">
        <v>572.79999999999995</v>
      </c>
      <c r="X373" s="26">
        <v>572.79999999999995</v>
      </c>
      <c r="Y373" s="24">
        <v>3.2</v>
      </c>
      <c r="Z373" s="21"/>
      <c r="AA373" s="21">
        <f t="shared" si="43"/>
        <v>454.7</v>
      </c>
      <c r="AB373" s="21">
        <v>457.3</v>
      </c>
      <c r="AC373" s="21">
        <v>454.7</v>
      </c>
      <c r="AD373" s="26">
        <v>446.67</v>
      </c>
      <c r="AE373" s="24">
        <v>-0.5</v>
      </c>
      <c r="AF373" s="21"/>
      <c r="AG373" s="21">
        <f t="shared" si="44"/>
        <v>75.900000000000006</v>
      </c>
      <c r="AH373" s="21">
        <v>76.3</v>
      </c>
      <c r="AI373" s="21">
        <v>75.900000000000006</v>
      </c>
      <c r="AJ373" s="26">
        <v>74.67</v>
      </c>
      <c r="AK373" s="24">
        <v>0.3</v>
      </c>
      <c r="AL373" s="21"/>
      <c r="AM373" s="21">
        <f t="shared" si="45"/>
        <v>20.6</v>
      </c>
      <c r="AN373" s="21">
        <v>20.2</v>
      </c>
      <c r="AO373" s="21">
        <v>20.6</v>
      </c>
      <c r="AP373" s="26">
        <v>22.02</v>
      </c>
      <c r="AQ373" s="24">
        <v>0.5</v>
      </c>
      <c r="AR373" s="21"/>
      <c r="AS373" s="21">
        <f t="shared" si="46"/>
        <v>79.400000000000006</v>
      </c>
      <c r="AT373" s="21">
        <v>79.8</v>
      </c>
      <c r="AU373" s="21">
        <v>79.400000000000006</v>
      </c>
      <c r="AV373" s="26">
        <v>77.98</v>
      </c>
      <c r="AW373" s="24">
        <v>-0.5</v>
      </c>
      <c r="AX373" s="21"/>
      <c r="AY373" s="21">
        <f t="shared" si="47"/>
        <v>4.4000000000000004</v>
      </c>
      <c r="AZ373" s="21">
        <v>4.4000000000000004</v>
      </c>
      <c r="BA373" s="21">
        <v>4.4000000000000004</v>
      </c>
      <c r="BB373" s="26">
        <v>4.24</v>
      </c>
      <c r="BC373" s="21">
        <v>-1</v>
      </c>
      <c r="BD373" s="25"/>
    </row>
    <row r="374" spans="1:56" ht="13.2" x14ac:dyDescent="0.25">
      <c r="A374" s="7">
        <v>17</v>
      </c>
      <c r="B374">
        <v>10</v>
      </c>
      <c r="C374" s="21">
        <f t="shared" si="40"/>
        <v>425.6</v>
      </c>
      <c r="D374" s="21">
        <v>423.9</v>
      </c>
      <c r="E374" s="21">
        <v>425.6</v>
      </c>
      <c r="F374" s="26">
        <v>428.19</v>
      </c>
      <c r="G374" s="24">
        <v>5.5</v>
      </c>
      <c r="H374" s="21"/>
      <c r="I374" s="21">
        <f t="shared" si="41"/>
        <v>18.5</v>
      </c>
      <c r="J374" s="21">
        <v>20.8</v>
      </c>
      <c r="K374" s="21">
        <v>18.5</v>
      </c>
      <c r="L374" s="26">
        <v>18.47</v>
      </c>
      <c r="M374" s="24">
        <v>-5.6</v>
      </c>
      <c r="N374" s="21"/>
      <c r="O374" s="21">
        <f t="shared" si="42"/>
        <v>129</v>
      </c>
      <c r="P374" s="21">
        <v>128.4</v>
      </c>
      <c r="Q374" s="21">
        <v>129</v>
      </c>
      <c r="R374" s="26">
        <v>126.42</v>
      </c>
      <c r="S374" s="24">
        <v>3.4</v>
      </c>
      <c r="T374" s="21"/>
      <c r="U374" s="21"/>
      <c r="V374" s="21">
        <v>573.1</v>
      </c>
      <c r="W374" s="21">
        <v>573.1</v>
      </c>
      <c r="X374" s="26">
        <v>573.08000000000004</v>
      </c>
      <c r="Y374" s="24">
        <v>3.3</v>
      </c>
      <c r="Z374" s="21"/>
      <c r="AA374" s="21">
        <f t="shared" si="43"/>
        <v>444.1</v>
      </c>
      <c r="AB374" s="21">
        <v>444.7</v>
      </c>
      <c r="AC374" s="21">
        <v>444.1</v>
      </c>
      <c r="AD374" s="26">
        <v>446.66</v>
      </c>
      <c r="AE374" s="24">
        <v>-0.1</v>
      </c>
      <c r="AF374" s="21"/>
      <c r="AG374" s="21">
        <f t="shared" si="44"/>
        <v>74.3</v>
      </c>
      <c r="AH374" s="21">
        <v>74</v>
      </c>
      <c r="AI374" s="21">
        <v>74.3</v>
      </c>
      <c r="AJ374" s="26">
        <v>74.72</v>
      </c>
      <c r="AK374" s="24">
        <v>0.5</v>
      </c>
      <c r="AL374" s="21"/>
      <c r="AM374" s="21">
        <f t="shared" si="45"/>
        <v>22.5</v>
      </c>
      <c r="AN374" s="21">
        <v>22.4</v>
      </c>
      <c r="AO374" s="21">
        <v>22.5</v>
      </c>
      <c r="AP374" s="26">
        <v>22.06</v>
      </c>
      <c r="AQ374" s="24">
        <v>0.5</v>
      </c>
      <c r="AR374" s="21"/>
      <c r="AS374" s="21">
        <f t="shared" si="46"/>
        <v>77.5</v>
      </c>
      <c r="AT374" s="21">
        <v>77.599999999999994</v>
      </c>
      <c r="AU374" s="21">
        <v>77.5</v>
      </c>
      <c r="AV374" s="26">
        <v>77.94</v>
      </c>
      <c r="AW374" s="24">
        <v>-0.5</v>
      </c>
      <c r="AX374" s="21"/>
      <c r="AY374" s="21">
        <f t="shared" si="47"/>
        <v>4.2</v>
      </c>
      <c r="AZ374" s="21">
        <v>4.7</v>
      </c>
      <c r="BA374" s="21">
        <v>4.2</v>
      </c>
      <c r="BB374" s="26">
        <v>4.1399999999999997</v>
      </c>
      <c r="BC374" s="21">
        <v>-1.3</v>
      </c>
      <c r="BD374" s="25"/>
    </row>
    <row r="375" spans="1:56" ht="13.2" x14ac:dyDescent="0.25">
      <c r="A375" s="7">
        <v>17</v>
      </c>
      <c r="B375">
        <v>11</v>
      </c>
      <c r="C375" s="21">
        <f t="shared" si="40"/>
        <v>424.2</v>
      </c>
      <c r="D375" s="21">
        <v>429.5</v>
      </c>
      <c r="E375" s="21">
        <v>424.2</v>
      </c>
      <c r="F375" s="26">
        <v>428.89</v>
      </c>
      <c r="G375" s="24">
        <v>8.4</v>
      </c>
      <c r="H375" s="21"/>
      <c r="I375" s="21">
        <f t="shared" si="41"/>
        <v>19.100000000000001</v>
      </c>
      <c r="J375" s="21">
        <v>17.100000000000001</v>
      </c>
      <c r="K375" s="21">
        <v>19.100000000000001</v>
      </c>
      <c r="L375" s="26">
        <v>17.920000000000002</v>
      </c>
      <c r="M375" s="24">
        <v>-6.6</v>
      </c>
      <c r="N375" s="21"/>
      <c r="O375" s="21">
        <f t="shared" si="42"/>
        <v>130.1</v>
      </c>
      <c r="P375" s="21">
        <v>126.7</v>
      </c>
      <c r="Q375" s="21">
        <v>130.1</v>
      </c>
      <c r="R375" s="26">
        <v>126.56</v>
      </c>
      <c r="S375" s="24">
        <v>1.7</v>
      </c>
      <c r="T375" s="21"/>
      <c r="U375" s="21"/>
      <c r="V375" s="21">
        <v>573.29999999999995</v>
      </c>
      <c r="W375" s="21">
        <v>573.4</v>
      </c>
      <c r="X375" s="26">
        <v>573.37</v>
      </c>
      <c r="Y375" s="24">
        <v>3.5</v>
      </c>
      <c r="Z375" s="21"/>
      <c r="AA375" s="21">
        <f t="shared" si="43"/>
        <v>443.3</v>
      </c>
      <c r="AB375" s="21">
        <v>446.6</v>
      </c>
      <c r="AC375" s="21">
        <v>443.3</v>
      </c>
      <c r="AD375" s="26">
        <v>446.81</v>
      </c>
      <c r="AE375" s="24">
        <v>1.8</v>
      </c>
      <c r="AF375" s="21"/>
      <c r="AG375" s="21">
        <f t="shared" si="44"/>
        <v>74</v>
      </c>
      <c r="AH375" s="21">
        <v>74.900000000000006</v>
      </c>
      <c r="AI375" s="21">
        <v>74</v>
      </c>
      <c r="AJ375" s="26">
        <v>74.8</v>
      </c>
      <c r="AK375" s="24">
        <v>1</v>
      </c>
      <c r="AL375" s="21"/>
      <c r="AM375" s="21">
        <f t="shared" si="45"/>
        <v>22.7</v>
      </c>
      <c r="AN375" s="21">
        <v>22.1</v>
      </c>
      <c r="AO375" s="21">
        <v>22.7</v>
      </c>
      <c r="AP375" s="26">
        <v>22.07</v>
      </c>
      <c r="AQ375" s="24">
        <v>0.2</v>
      </c>
      <c r="AR375" s="21"/>
      <c r="AS375" s="21">
        <f t="shared" si="46"/>
        <v>77.3</v>
      </c>
      <c r="AT375" s="21">
        <v>77.900000000000006</v>
      </c>
      <c r="AU375" s="21">
        <v>77.3</v>
      </c>
      <c r="AV375" s="26">
        <v>77.930000000000007</v>
      </c>
      <c r="AW375" s="24">
        <v>-0.2</v>
      </c>
      <c r="AX375" s="21"/>
      <c r="AY375" s="21">
        <f t="shared" si="47"/>
        <v>4.3</v>
      </c>
      <c r="AZ375" s="21">
        <v>3.8</v>
      </c>
      <c r="BA375" s="21">
        <v>4.3</v>
      </c>
      <c r="BB375" s="26">
        <v>4.01</v>
      </c>
      <c r="BC375" s="21">
        <v>-1.5</v>
      </c>
      <c r="BD375" s="25"/>
    </row>
    <row r="376" spans="1:56" ht="13.2" x14ac:dyDescent="0.25">
      <c r="A376" s="7">
        <v>17</v>
      </c>
      <c r="B376">
        <v>12</v>
      </c>
      <c r="C376" s="21">
        <f t="shared" si="40"/>
        <v>427.5</v>
      </c>
      <c r="D376" s="21">
        <v>424.4</v>
      </c>
      <c r="E376" s="21">
        <v>427.5</v>
      </c>
      <c r="F376" s="26">
        <v>429.8</v>
      </c>
      <c r="G376" s="24">
        <v>11</v>
      </c>
      <c r="H376" s="21"/>
      <c r="I376" s="21">
        <f t="shared" si="41"/>
        <v>17.7</v>
      </c>
      <c r="J376" s="21">
        <v>16.8</v>
      </c>
      <c r="K376" s="21">
        <v>17.7</v>
      </c>
      <c r="L376" s="26">
        <v>17.350000000000001</v>
      </c>
      <c r="M376" s="24">
        <v>-6.8</v>
      </c>
      <c r="N376" s="21"/>
      <c r="O376" s="21">
        <f t="shared" si="42"/>
        <v>128.4</v>
      </c>
      <c r="P376" s="21">
        <v>132.19999999999999</v>
      </c>
      <c r="Q376" s="21">
        <v>128.4</v>
      </c>
      <c r="R376" s="26">
        <v>126.52</v>
      </c>
      <c r="S376" s="24">
        <v>-0.5</v>
      </c>
      <c r="T376" s="21"/>
      <c r="U376" s="21"/>
      <c r="V376" s="21">
        <v>573.29999999999995</v>
      </c>
      <c r="W376" s="21">
        <v>573.6</v>
      </c>
      <c r="X376" s="26">
        <v>573.66999999999996</v>
      </c>
      <c r="Y376" s="24">
        <v>3.7</v>
      </c>
      <c r="Z376" s="21"/>
      <c r="AA376" s="21">
        <f t="shared" si="43"/>
        <v>445.2</v>
      </c>
      <c r="AB376" s="21">
        <v>441.1</v>
      </c>
      <c r="AC376" s="21">
        <v>445.2</v>
      </c>
      <c r="AD376" s="26">
        <v>447.15</v>
      </c>
      <c r="AE376" s="24">
        <v>4.2</v>
      </c>
      <c r="AF376" s="21"/>
      <c r="AG376" s="21">
        <f t="shared" si="44"/>
        <v>74.5</v>
      </c>
      <c r="AH376" s="21">
        <v>74</v>
      </c>
      <c r="AI376" s="21">
        <v>74.5</v>
      </c>
      <c r="AJ376" s="26">
        <v>74.92</v>
      </c>
      <c r="AK376" s="24">
        <v>1.4</v>
      </c>
      <c r="AL376" s="21"/>
      <c r="AM376" s="21">
        <f t="shared" si="45"/>
        <v>22.4</v>
      </c>
      <c r="AN376" s="21">
        <v>23.1</v>
      </c>
      <c r="AO376" s="21">
        <v>22.4</v>
      </c>
      <c r="AP376" s="26">
        <v>22.05</v>
      </c>
      <c r="AQ376" s="24">
        <v>-0.2</v>
      </c>
      <c r="AR376" s="21"/>
      <c r="AS376" s="21">
        <f t="shared" si="46"/>
        <v>77.599999999999994</v>
      </c>
      <c r="AT376" s="21">
        <v>76.900000000000006</v>
      </c>
      <c r="AU376" s="21">
        <v>77.599999999999994</v>
      </c>
      <c r="AV376" s="26">
        <v>77.95</v>
      </c>
      <c r="AW376" s="24">
        <v>0.2</v>
      </c>
      <c r="AX376" s="21"/>
      <c r="AY376" s="21">
        <f t="shared" si="47"/>
        <v>4</v>
      </c>
      <c r="AZ376" s="21">
        <v>3.8</v>
      </c>
      <c r="BA376" s="21">
        <v>4</v>
      </c>
      <c r="BB376" s="26">
        <v>3.88</v>
      </c>
      <c r="BC376" s="21">
        <v>-1.6</v>
      </c>
      <c r="BD376" s="25"/>
    </row>
    <row r="377" spans="1:56" ht="13.2" x14ac:dyDescent="0.25">
      <c r="A377" s="7"/>
      <c r="B377">
        <v>1</v>
      </c>
      <c r="C377" s="21">
        <f t="shared" si="40"/>
        <v>429.3</v>
      </c>
      <c r="D377" s="21">
        <v>423.2</v>
      </c>
      <c r="E377" s="21">
        <v>429.3</v>
      </c>
      <c r="F377" s="26">
        <v>430.97</v>
      </c>
      <c r="G377" s="24">
        <v>14</v>
      </c>
      <c r="H377" s="21"/>
      <c r="I377" s="21">
        <f t="shared" si="41"/>
        <v>17.3</v>
      </c>
      <c r="J377" s="21">
        <v>20.100000000000001</v>
      </c>
      <c r="K377" s="21">
        <v>17.3</v>
      </c>
      <c r="L377" s="26">
        <v>16.82</v>
      </c>
      <c r="M377" s="24">
        <v>-6.4</v>
      </c>
      <c r="N377" s="21"/>
      <c r="O377" s="21">
        <f t="shared" si="42"/>
        <v>127.3</v>
      </c>
      <c r="P377" s="21">
        <v>130.4</v>
      </c>
      <c r="Q377" s="21">
        <v>127.3</v>
      </c>
      <c r="R377" s="26">
        <v>126.21</v>
      </c>
      <c r="S377" s="24">
        <v>-3.7</v>
      </c>
      <c r="T377" s="21"/>
      <c r="U377" s="21"/>
      <c r="V377" s="21">
        <v>573.79999999999995</v>
      </c>
      <c r="W377" s="21">
        <v>574</v>
      </c>
      <c r="X377" s="26">
        <v>574</v>
      </c>
      <c r="Y377" s="24">
        <v>3.9</v>
      </c>
      <c r="Z377" s="21"/>
      <c r="AA377" s="21">
        <f t="shared" si="43"/>
        <v>446.6</v>
      </c>
      <c r="AB377" s="21">
        <v>443.3</v>
      </c>
      <c r="AC377" s="21">
        <v>446.6</v>
      </c>
      <c r="AD377" s="26">
        <v>447.79</v>
      </c>
      <c r="AE377" s="24">
        <v>7.6</v>
      </c>
      <c r="AF377" s="21"/>
      <c r="AG377" s="21">
        <f t="shared" si="44"/>
        <v>74.8</v>
      </c>
      <c r="AH377" s="21">
        <v>73.8</v>
      </c>
      <c r="AI377" s="21">
        <v>74.8</v>
      </c>
      <c r="AJ377" s="26">
        <v>75.08</v>
      </c>
      <c r="AK377" s="24">
        <v>1.9</v>
      </c>
      <c r="AL377" s="21"/>
      <c r="AM377" s="21">
        <f t="shared" si="45"/>
        <v>22.2</v>
      </c>
      <c r="AN377" s="21">
        <v>22.7</v>
      </c>
      <c r="AO377" s="21">
        <v>22.2</v>
      </c>
      <c r="AP377" s="26">
        <v>21.99</v>
      </c>
      <c r="AQ377" s="24">
        <v>-0.8</v>
      </c>
      <c r="AR377" s="21"/>
      <c r="AS377" s="21">
        <f t="shared" si="46"/>
        <v>77.8</v>
      </c>
      <c r="AT377" s="21">
        <v>77.3</v>
      </c>
      <c r="AU377" s="21">
        <v>77.8</v>
      </c>
      <c r="AV377" s="26">
        <v>78.010000000000005</v>
      </c>
      <c r="AW377" s="24">
        <v>0.8</v>
      </c>
      <c r="AX377" s="21"/>
      <c r="AY377" s="21">
        <f t="shared" si="47"/>
        <v>3.9</v>
      </c>
      <c r="AZ377" s="21">
        <v>4.5</v>
      </c>
      <c r="BA377" s="21">
        <v>3.9</v>
      </c>
      <c r="BB377" s="26">
        <v>3.76</v>
      </c>
      <c r="BC377" s="21">
        <v>-1.5</v>
      </c>
      <c r="BD377" s="25"/>
    </row>
    <row r="378" spans="1:56" ht="13.2" x14ac:dyDescent="0.25">
      <c r="A378" s="7">
        <v>18</v>
      </c>
      <c r="B378">
        <v>2</v>
      </c>
      <c r="C378" s="21">
        <f t="shared" si="40"/>
        <v>436.3</v>
      </c>
      <c r="D378" s="21">
        <v>437.9</v>
      </c>
      <c r="E378" s="21">
        <v>436.3</v>
      </c>
      <c r="F378" s="26">
        <v>432.34</v>
      </c>
      <c r="G378" s="24">
        <v>16.5</v>
      </c>
      <c r="H378" s="21"/>
      <c r="I378" s="21">
        <f t="shared" si="41"/>
        <v>15.5</v>
      </c>
      <c r="J378" s="21">
        <v>14.6</v>
      </c>
      <c r="K378" s="21">
        <v>15.5</v>
      </c>
      <c r="L378" s="26">
        <v>16.37</v>
      </c>
      <c r="M378" s="24">
        <v>-5.4</v>
      </c>
      <c r="N378" s="21"/>
      <c r="O378" s="21">
        <f t="shared" si="42"/>
        <v>122.5</v>
      </c>
      <c r="P378" s="21">
        <v>121.7</v>
      </c>
      <c r="Q378" s="21">
        <v>122.5</v>
      </c>
      <c r="R378" s="26">
        <v>125.64</v>
      </c>
      <c r="S378" s="24">
        <v>-7</v>
      </c>
      <c r="T378" s="21"/>
      <c r="U378" s="21"/>
      <c r="V378" s="21">
        <v>574.1</v>
      </c>
      <c r="W378" s="21">
        <v>574.29999999999995</v>
      </c>
      <c r="X378" s="26">
        <v>574.35</v>
      </c>
      <c r="Y378" s="24">
        <v>4.2</v>
      </c>
      <c r="Z378" s="21"/>
      <c r="AA378" s="21">
        <f t="shared" si="43"/>
        <v>451.8</v>
      </c>
      <c r="AB378" s="21">
        <v>452.5</v>
      </c>
      <c r="AC378" s="21">
        <v>451.8</v>
      </c>
      <c r="AD378" s="26">
        <v>448.71</v>
      </c>
      <c r="AE378" s="24">
        <v>11.1</v>
      </c>
      <c r="AF378" s="21"/>
      <c r="AG378" s="21">
        <f t="shared" si="44"/>
        <v>76</v>
      </c>
      <c r="AH378" s="21">
        <v>76.3</v>
      </c>
      <c r="AI378" s="21">
        <v>76</v>
      </c>
      <c r="AJ378" s="26">
        <v>75.28</v>
      </c>
      <c r="AK378" s="24">
        <v>2.2999999999999998</v>
      </c>
      <c r="AL378" s="21"/>
      <c r="AM378" s="21">
        <f t="shared" si="45"/>
        <v>21.3</v>
      </c>
      <c r="AN378" s="21">
        <v>21.2</v>
      </c>
      <c r="AO378" s="21">
        <v>21.3</v>
      </c>
      <c r="AP378" s="26">
        <v>21.87</v>
      </c>
      <c r="AQ378" s="24">
        <v>-1.4</v>
      </c>
      <c r="AR378" s="21"/>
      <c r="AS378" s="21">
        <f t="shared" si="46"/>
        <v>78.7</v>
      </c>
      <c r="AT378" s="21">
        <v>78.8</v>
      </c>
      <c r="AU378" s="21">
        <v>78.7</v>
      </c>
      <c r="AV378" s="26">
        <v>78.13</v>
      </c>
      <c r="AW378" s="24">
        <v>1.4</v>
      </c>
      <c r="AX378" s="21"/>
      <c r="AY378" s="21">
        <f t="shared" si="47"/>
        <v>3.4</v>
      </c>
      <c r="AZ378" s="21">
        <v>3.2</v>
      </c>
      <c r="BA378" s="21">
        <v>3.4</v>
      </c>
      <c r="BB378" s="26">
        <v>3.65</v>
      </c>
      <c r="BC378" s="21">
        <v>-1.3</v>
      </c>
      <c r="BD378" s="25"/>
    </row>
    <row r="379" spans="1:56" ht="13.2" x14ac:dyDescent="0.25">
      <c r="A379" s="7">
        <v>18</v>
      </c>
      <c r="B379">
        <v>3</v>
      </c>
      <c r="C379" s="21">
        <f t="shared" si="40"/>
        <v>436.3</v>
      </c>
      <c r="D379" s="21">
        <v>436.5</v>
      </c>
      <c r="E379" s="21">
        <v>436.3</v>
      </c>
      <c r="F379" s="26">
        <v>433.78</v>
      </c>
      <c r="G379" s="24">
        <v>17.2</v>
      </c>
      <c r="H379" s="21"/>
      <c r="I379" s="21">
        <f t="shared" si="41"/>
        <v>12.6</v>
      </c>
      <c r="J379" s="21">
        <v>11.9</v>
      </c>
      <c r="K379" s="21">
        <v>12.6</v>
      </c>
      <c r="L379" s="26">
        <v>16.07</v>
      </c>
      <c r="M379" s="24">
        <v>-3.6</v>
      </c>
      <c r="N379" s="21"/>
      <c r="O379" s="21">
        <f t="shared" si="42"/>
        <v>125.7</v>
      </c>
      <c r="P379" s="21">
        <v>126.3</v>
      </c>
      <c r="Q379" s="21">
        <v>125.7</v>
      </c>
      <c r="R379" s="26">
        <v>124.87</v>
      </c>
      <c r="S379" s="24">
        <v>-9.1</v>
      </c>
      <c r="T379" s="21"/>
      <c r="U379" s="21"/>
      <c r="V379" s="21">
        <v>574.70000000000005</v>
      </c>
      <c r="W379" s="21">
        <v>574.6</v>
      </c>
      <c r="X379" s="26">
        <v>574.72</v>
      </c>
      <c r="Y379" s="24">
        <v>4.5</v>
      </c>
      <c r="Z379" s="21"/>
      <c r="AA379" s="21">
        <f t="shared" si="43"/>
        <v>448.9</v>
      </c>
      <c r="AB379" s="21">
        <v>448.4</v>
      </c>
      <c r="AC379" s="21">
        <v>448.9</v>
      </c>
      <c r="AD379" s="26">
        <v>449.85</v>
      </c>
      <c r="AE379" s="24">
        <v>13.6</v>
      </c>
      <c r="AF379" s="21"/>
      <c r="AG379" s="21">
        <f t="shared" si="44"/>
        <v>75.900000000000006</v>
      </c>
      <c r="AH379" s="21">
        <v>76</v>
      </c>
      <c r="AI379" s="21">
        <v>75.900000000000006</v>
      </c>
      <c r="AJ379" s="26">
        <v>75.48</v>
      </c>
      <c r="AK379" s="24">
        <v>2.4</v>
      </c>
      <c r="AL379" s="21"/>
      <c r="AM379" s="21">
        <f t="shared" si="45"/>
        <v>21.9</v>
      </c>
      <c r="AN379" s="21">
        <v>22</v>
      </c>
      <c r="AO379" s="21">
        <v>21.9</v>
      </c>
      <c r="AP379" s="26">
        <v>21.73</v>
      </c>
      <c r="AQ379" s="24">
        <v>-1.8</v>
      </c>
      <c r="AR379" s="21"/>
      <c r="AS379" s="21">
        <f t="shared" si="46"/>
        <v>78.099999999999994</v>
      </c>
      <c r="AT379" s="21">
        <v>78</v>
      </c>
      <c r="AU379" s="21">
        <v>78.099999999999994</v>
      </c>
      <c r="AV379" s="26">
        <v>78.27</v>
      </c>
      <c r="AW379" s="24">
        <v>1.8</v>
      </c>
      <c r="AX379" s="21"/>
      <c r="AY379" s="21">
        <f t="shared" si="47"/>
        <v>2.8</v>
      </c>
      <c r="AZ379" s="21">
        <v>2.7</v>
      </c>
      <c r="BA379" s="21">
        <v>2.8</v>
      </c>
      <c r="BB379" s="26">
        <v>3.57</v>
      </c>
      <c r="BC379" s="21">
        <v>-0.9</v>
      </c>
      <c r="BD379" s="25"/>
    </row>
    <row r="380" spans="1:56" ht="13.2" x14ac:dyDescent="0.25">
      <c r="A380" s="7">
        <v>18</v>
      </c>
      <c r="B380">
        <v>4</v>
      </c>
      <c r="C380" s="21">
        <f t="shared" si="40"/>
        <v>431.4</v>
      </c>
      <c r="D380" s="21">
        <v>429.1</v>
      </c>
      <c r="E380" s="21">
        <v>431.4</v>
      </c>
      <c r="F380" s="26">
        <v>435.26</v>
      </c>
      <c r="G380" s="24">
        <v>17.8</v>
      </c>
      <c r="H380" s="21"/>
      <c r="I380" s="21">
        <f t="shared" si="41"/>
        <v>15.7</v>
      </c>
      <c r="J380" s="21">
        <v>17.899999999999999</v>
      </c>
      <c r="K380" s="21">
        <v>15.7</v>
      </c>
      <c r="L380" s="26">
        <v>15.89</v>
      </c>
      <c r="M380" s="24">
        <v>-2.1</v>
      </c>
      <c r="N380" s="21"/>
      <c r="O380" s="21">
        <f t="shared" si="42"/>
        <v>128</v>
      </c>
      <c r="P380" s="21">
        <v>128.4</v>
      </c>
      <c r="Q380" s="21">
        <v>128</v>
      </c>
      <c r="R380" s="26">
        <v>123.96</v>
      </c>
      <c r="S380" s="24">
        <v>-10.9</v>
      </c>
      <c r="T380" s="21"/>
      <c r="U380" s="21"/>
      <c r="V380" s="21">
        <v>575.4</v>
      </c>
      <c r="W380" s="21">
        <v>575.1</v>
      </c>
      <c r="X380" s="26">
        <v>575.12</v>
      </c>
      <c r="Y380" s="24">
        <v>4.8</v>
      </c>
      <c r="Z380" s="21"/>
      <c r="AA380" s="21">
        <f t="shared" si="43"/>
        <v>447.1</v>
      </c>
      <c r="AB380" s="21">
        <v>447</v>
      </c>
      <c r="AC380" s="21">
        <v>447.1</v>
      </c>
      <c r="AD380" s="26">
        <v>451.16</v>
      </c>
      <c r="AE380" s="24">
        <v>15.7</v>
      </c>
      <c r="AF380" s="21"/>
      <c r="AG380" s="21">
        <f t="shared" si="44"/>
        <v>75</v>
      </c>
      <c r="AH380" s="21">
        <v>74.599999999999994</v>
      </c>
      <c r="AI380" s="21">
        <v>75</v>
      </c>
      <c r="AJ380" s="26">
        <v>75.680000000000007</v>
      </c>
      <c r="AK380" s="24">
        <v>2.5</v>
      </c>
      <c r="AL380" s="21"/>
      <c r="AM380" s="21">
        <f t="shared" si="45"/>
        <v>22.3</v>
      </c>
      <c r="AN380" s="21">
        <v>22.3</v>
      </c>
      <c r="AO380" s="21">
        <v>22.3</v>
      </c>
      <c r="AP380" s="26">
        <v>21.55</v>
      </c>
      <c r="AQ380" s="24">
        <v>-2.1</v>
      </c>
      <c r="AR380" s="21"/>
      <c r="AS380" s="21">
        <f t="shared" si="46"/>
        <v>77.7</v>
      </c>
      <c r="AT380" s="21">
        <v>77.7</v>
      </c>
      <c r="AU380" s="21">
        <v>77.7</v>
      </c>
      <c r="AV380" s="26">
        <v>78.45</v>
      </c>
      <c r="AW380" s="24">
        <v>2.1</v>
      </c>
      <c r="AX380" s="21"/>
      <c r="AY380" s="21">
        <f t="shared" si="47"/>
        <v>3.5</v>
      </c>
      <c r="AZ380" s="21">
        <v>4</v>
      </c>
      <c r="BA380" s="21">
        <v>3.5</v>
      </c>
      <c r="BB380" s="26">
        <v>3.52</v>
      </c>
      <c r="BC380" s="21">
        <v>-0.6</v>
      </c>
    </row>
    <row r="381" spans="1:56" ht="13.2" x14ac:dyDescent="0.25">
      <c r="A381" s="7">
        <v>18</v>
      </c>
      <c r="B381">
        <v>5</v>
      </c>
      <c r="C381" s="21">
        <f t="shared" si="40"/>
        <v>434.7</v>
      </c>
      <c r="D381" s="21">
        <v>437.9</v>
      </c>
      <c r="E381" s="21">
        <v>434.7</v>
      </c>
      <c r="F381" s="26">
        <v>436.72</v>
      </c>
      <c r="G381" s="24">
        <v>17.5</v>
      </c>
      <c r="H381" s="21"/>
      <c r="I381" s="21">
        <f t="shared" si="41"/>
        <v>19.8</v>
      </c>
      <c r="J381" s="21">
        <v>18.5</v>
      </c>
      <c r="K381" s="21">
        <v>19.8</v>
      </c>
      <c r="L381" s="26">
        <v>15.83</v>
      </c>
      <c r="M381" s="24">
        <v>-0.7</v>
      </c>
      <c r="N381" s="21"/>
      <c r="O381" s="21">
        <f t="shared" si="42"/>
        <v>121.1</v>
      </c>
      <c r="P381" s="21">
        <v>119.5</v>
      </c>
      <c r="Q381" s="21">
        <v>121.1</v>
      </c>
      <c r="R381" s="26">
        <v>122.99</v>
      </c>
      <c r="S381" s="24">
        <v>-11.7</v>
      </c>
      <c r="T381" s="21"/>
      <c r="U381" s="21"/>
      <c r="V381" s="21">
        <v>575.9</v>
      </c>
      <c r="W381" s="21">
        <v>575.6</v>
      </c>
      <c r="X381" s="26">
        <v>575.54</v>
      </c>
      <c r="Y381" s="24">
        <v>5.0999999999999996</v>
      </c>
      <c r="Z381" s="21"/>
      <c r="AA381" s="21">
        <f t="shared" si="43"/>
        <v>454.5</v>
      </c>
      <c r="AB381" s="21">
        <v>456.5</v>
      </c>
      <c r="AC381" s="21">
        <v>454.5</v>
      </c>
      <c r="AD381" s="26">
        <v>452.55</v>
      </c>
      <c r="AE381" s="24">
        <v>16.7</v>
      </c>
      <c r="AF381" s="21"/>
      <c r="AG381" s="21">
        <f t="shared" si="44"/>
        <v>75.5</v>
      </c>
      <c r="AH381" s="21">
        <v>76</v>
      </c>
      <c r="AI381" s="21">
        <v>75.5</v>
      </c>
      <c r="AJ381" s="26">
        <v>75.88</v>
      </c>
      <c r="AK381" s="24">
        <v>2.4</v>
      </c>
      <c r="AL381" s="21"/>
      <c r="AM381" s="21">
        <f t="shared" si="45"/>
        <v>21</v>
      </c>
      <c r="AN381" s="21">
        <v>20.7</v>
      </c>
      <c r="AO381" s="21">
        <v>21</v>
      </c>
      <c r="AP381" s="26">
        <v>21.37</v>
      </c>
      <c r="AQ381" s="24">
        <v>-2.2000000000000002</v>
      </c>
      <c r="AR381" s="21"/>
      <c r="AS381" s="21">
        <f t="shared" si="46"/>
        <v>79</v>
      </c>
      <c r="AT381" s="21">
        <v>79.3</v>
      </c>
      <c r="AU381" s="21">
        <v>79</v>
      </c>
      <c r="AV381" s="26">
        <v>78.63</v>
      </c>
      <c r="AW381" s="24">
        <v>2.2000000000000002</v>
      </c>
      <c r="AX381" s="21"/>
      <c r="AY381" s="21">
        <f t="shared" si="47"/>
        <v>4.4000000000000004</v>
      </c>
      <c r="AZ381" s="21">
        <v>4.0999999999999996</v>
      </c>
      <c r="BA381" s="21">
        <v>4.4000000000000004</v>
      </c>
      <c r="BB381" s="26">
        <v>3.5</v>
      </c>
      <c r="BC381" s="21">
        <v>-0.3</v>
      </c>
    </row>
    <row r="382" spans="1:56" ht="13.2" x14ac:dyDescent="0.25">
      <c r="A382" s="7">
        <v>18</v>
      </c>
      <c r="B382">
        <v>6</v>
      </c>
      <c r="C382" s="21">
        <f t="shared" si="40"/>
        <v>436.5</v>
      </c>
      <c r="D382" s="21">
        <v>438</v>
      </c>
      <c r="E382" s="21">
        <v>436.5</v>
      </c>
      <c r="F382" s="26">
        <v>438.02</v>
      </c>
      <c r="G382" s="24">
        <v>15.6</v>
      </c>
      <c r="H382" s="21"/>
      <c r="I382" s="21">
        <f t="shared" si="41"/>
        <v>17</v>
      </c>
      <c r="J382" s="21">
        <v>15</v>
      </c>
      <c r="K382" s="21">
        <v>17</v>
      </c>
      <c r="L382" s="26">
        <v>15.92</v>
      </c>
      <c r="M382" s="24">
        <v>1.1000000000000001</v>
      </c>
      <c r="N382" s="21"/>
      <c r="O382" s="21">
        <f t="shared" si="42"/>
        <v>122.5</v>
      </c>
      <c r="P382" s="21">
        <v>123.2</v>
      </c>
      <c r="Q382" s="21">
        <v>122.5</v>
      </c>
      <c r="R382" s="26">
        <v>122.05</v>
      </c>
      <c r="S382" s="24">
        <v>-11.3</v>
      </c>
      <c r="T382" s="21"/>
      <c r="U382" s="21"/>
      <c r="V382" s="21">
        <v>576.29999999999995</v>
      </c>
      <c r="W382" s="21">
        <v>576</v>
      </c>
      <c r="X382" s="26">
        <v>575.99</v>
      </c>
      <c r="Y382" s="24">
        <v>5.4</v>
      </c>
      <c r="Z382" s="21"/>
      <c r="AA382" s="21">
        <f t="shared" si="43"/>
        <v>453.5</v>
      </c>
      <c r="AB382" s="21">
        <v>453</v>
      </c>
      <c r="AC382" s="21">
        <v>453.5</v>
      </c>
      <c r="AD382" s="26">
        <v>453.94</v>
      </c>
      <c r="AE382" s="24">
        <v>16.600000000000001</v>
      </c>
      <c r="AF382" s="21"/>
      <c r="AG382" s="21">
        <f t="shared" si="44"/>
        <v>75.8</v>
      </c>
      <c r="AH382" s="21">
        <v>76</v>
      </c>
      <c r="AI382" s="21">
        <v>75.8</v>
      </c>
      <c r="AJ382" s="26">
        <v>76.05</v>
      </c>
      <c r="AK382" s="24">
        <v>2</v>
      </c>
      <c r="AL382" s="21"/>
      <c r="AM382" s="21">
        <f t="shared" si="45"/>
        <v>21.3</v>
      </c>
      <c r="AN382" s="21">
        <v>21.4</v>
      </c>
      <c r="AO382" s="21">
        <v>21.3</v>
      </c>
      <c r="AP382" s="26">
        <v>21.19</v>
      </c>
      <c r="AQ382" s="24">
        <v>-2.2000000000000002</v>
      </c>
      <c r="AR382" s="21"/>
      <c r="AS382" s="21">
        <f t="shared" si="46"/>
        <v>78.7</v>
      </c>
      <c r="AT382" s="21">
        <v>78.599999999999994</v>
      </c>
      <c r="AU382" s="21">
        <v>78.7</v>
      </c>
      <c r="AV382" s="26">
        <v>78.81</v>
      </c>
      <c r="AW382" s="24">
        <v>2.2000000000000002</v>
      </c>
      <c r="AX382" s="21"/>
      <c r="AY382" s="21">
        <f t="shared" si="47"/>
        <v>3.7</v>
      </c>
      <c r="AZ382" s="21">
        <v>3.3</v>
      </c>
      <c r="BA382" s="21">
        <v>3.7</v>
      </c>
      <c r="BB382" s="26">
        <v>3.51</v>
      </c>
      <c r="BC382" s="21">
        <v>0.1</v>
      </c>
    </row>
    <row r="383" spans="1:56" ht="13.2" x14ac:dyDescent="0.25">
      <c r="A383" s="7">
        <v>18</v>
      </c>
      <c r="B383">
        <v>7</v>
      </c>
      <c r="C383" s="21">
        <f t="shared" si="40"/>
        <v>449.4</v>
      </c>
      <c r="D383" s="21">
        <v>446.7</v>
      </c>
      <c r="E383" s="21">
        <v>449.4</v>
      </c>
      <c r="F383" s="26">
        <v>439.11</v>
      </c>
      <c r="G383" s="24">
        <v>13.2</v>
      </c>
      <c r="H383" s="21"/>
      <c r="I383" s="21">
        <f t="shared" si="41"/>
        <v>10.6</v>
      </c>
      <c r="J383" s="21">
        <v>12.5</v>
      </c>
      <c r="K383" s="21">
        <v>10.6</v>
      </c>
      <c r="L383" s="26">
        <v>16.18</v>
      </c>
      <c r="M383" s="24">
        <v>3</v>
      </c>
      <c r="N383" s="21"/>
      <c r="O383" s="21">
        <f t="shared" si="42"/>
        <v>116.6</v>
      </c>
      <c r="P383" s="21">
        <v>117.4</v>
      </c>
      <c r="Q383" s="21">
        <v>116.6</v>
      </c>
      <c r="R383" s="26">
        <v>121.17</v>
      </c>
      <c r="S383" s="24">
        <v>-10.5</v>
      </c>
      <c r="T383" s="21"/>
      <c r="U383" s="21"/>
      <c r="V383" s="21">
        <v>576.6</v>
      </c>
      <c r="W383" s="21">
        <v>576.5</v>
      </c>
      <c r="X383" s="26">
        <v>576.46</v>
      </c>
      <c r="Y383" s="24">
        <v>5.7</v>
      </c>
      <c r="Z383" s="21"/>
      <c r="AA383" s="21">
        <f t="shared" si="43"/>
        <v>459.9</v>
      </c>
      <c r="AB383" s="21">
        <v>459.2</v>
      </c>
      <c r="AC383" s="21">
        <v>459.9</v>
      </c>
      <c r="AD383" s="26">
        <v>455.29</v>
      </c>
      <c r="AE383" s="24">
        <v>16.2</v>
      </c>
      <c r="AF383" s="21"/>
      <c r="AG383" s="21">
        <f t="shared" si="44"/>
        <v>77.900000000000006</v>
      </c>
      <c r="AH383" s="21">
        <v>77.5</v>
      </c>
      <c r="AI383" s="21">
        <v>77.900000000000006</v>
      </c>
      <c r="AJ383" s="26">
        <v>76.17</v>
      </c>
      <c r="AK383" s="24">
        <v>1.5</v>
      </c>
      <c r="AL383" s="21"/>
      <c r="AM383" s="21">
        <f t="shared" si="45"/>
        <v>20.2</v>
      </c>
      <c r="AN383" s="21">
        <v>20.399999999999999</v>
      </c>
      <c r="AO383" s="21">
        <v>20.2</v>
      </c>
      <c r="AP383" s="26">
        <v>21.02</v>
      </c>
      <c r="AQ383" s="24">
        <v>-2</v>
      </c>
      <c r="AR383" s="21"/>
      <c r="AS383" s="21">
        <f t="shared" si="46"/>
        <v>79.8</v>
      </c>
      <c r="AT383" s="21">
        <v>79.599999999999994</v>
      </c>
      <c r="AU383" s="21">
        <v>79.8</v>
      </c>
      <c r="AV383" s="26">
        <v>78.98</v>
      </c>
      <c r="AW383" s="24">
        <v>2</v>
      </c>
      <c r="AX383" s="21"/>
      <c r="AY383" s="21">
        <f t="shared" si="47"/>
        <v>2.2999999999999998</v>
      </c>
      <c r="AZ383" s="21">
        <v>2.7</v>
      </c>
      <c r="BA383" s="21">
        <v>2.2999999999999998</v>
      </c>
      <c r="BB383" s="26">
        <v>3.55</v>
      </c>
      <c r="BC383" s="21">
        <v>0.5</v>
      </c>
    </row>
    <row r="384" spans="1:56" ht="13.2" x14ac:dyDescent="0.25">
      <c r="A384" s="7">
        <v>18</v>
      </c>
      <c r="B384">
        <v>8</v>
      </c>
      <c r="C384" s="21">
        <f t="shared" si="40"/>
        <v>445.8</v>
      </c>
      <c r="D384" s="21">
        <v>447.1</v>
      </c>
      <c r="E384" s="21">
        <v>445.8</v>
      </c>
      <c r="F384" s="26">
        <v>439.99</v>
      </c>
      <c r="G384" s="24">
        <v>10.6</v>
      </c>
      <c r="H384" s="21"/>
      <c r="I384" s="21">
        <f t="shared" si="41"/>
        <v>14.6</v>
      </c>
      <c r="J384" s="21">
        <v>13.4</v>
      </c>
      <c r="K384" s="21">
        <v>14.6</v>
      </c>
      <c r="L384" s="26">
        <v>16.579999999999998</v>
      </c>
      <c r="M384" s="24">
        <v>4.8</v>
      </c>
      <c r="N384" s="21"/>
      <c r="O384" s="21">
        <f t="shared" si="42"/>
        <v>116.5</v>
      </c>
      <c r="P384" s="21">
        <v>116.4</v>
      </c>
      <c r="Q384" s="21">
        <v>116.5</v>
      </c>
      <c r="R384" s="26">
        <v>120.39</v>
      </c>
      <c r="S384" s="24">
        <v>-9.4</v>
      </c>
      <c r="T384" s="21"/>
      <c r="U384" s="21"/>
      <c r="V384" s="21">
        <v>576.9</v>
      </c>
      <c r="W384" s="21">
        <v>576.9</v>
      </c>
      <c r="X384" s="26">
        <v>576.96</v>
      </c>
      <c r="Y384" s="24">
        <v>6</v>
      </c>
      <c r="Z384" s="21"/>
      <c r="AA384" s="21">
        <f t="shared" si="43"/>
        <v>460.4</v>
      </c>
      <c r="AB384" s="21">
        <v>460.5</v>
      </c>
      <c r="AC384" s="21">
        <v>460.4</v>
      </c>
      <c r="AD384" s="26">
        <v>456.57</v>
      </c>
      <c r="AE384" s="24">
        <v>15.4</v>
      </c>
      <c r="AF384" s="21"/>
      <c r="AG384" s="21">
        <f t="shared" si="44"/>
        <v>77.3</v>
      </c>
      <c r="AH384" s="21">
        <v>77.5</v>
      </c>
      <c r="AI384" s="21">
        <v>77.3</v>
      </c>
      <c r="AJ384" s="26">
        <v>76.260000000000005</v>
      </c>
      <c r="AK384" s="24">
        <v>1</v>
      </c>
      <c r="AL384" s="21"/>
      <c r="AM384" s="21">
        <f t="shared" si="45"/>
        <v>20.2</v>
      </c>
      <c r="AN384" s="21">
        <v>20.2</v>
      </c>
      <c r="AO384" s="21">
        <v>20.2</v>
      </c>
      <c r="AP384" s="26">
        <v>20.87</v>
      </c>
      <c r="AQ384" s="24">
        <v>-1.8</v>
      </c>
      <c r="AR384" s="21"/>
      <c r="AS384" s="21">
        <f t="shared" si="46"/>
        <v>79.8</v>
      </c>
      <c r="AT384" s="21">
        <v>79.8</v>
      </c>
      <c r="AU384" s="21">
        <v>79.8</v>
      </c>
      <c r="AV384" s="26">
        <v>79.13</v>
      </c>
      <c r="AW384" s="24">
        <v>1.8</v>
      </c>
      <c r="AX384" s="21"/>
      <c r="AY384" s="21">
        <f t="shared" si="47"/>
        <v>3.2</v>
      </c>
      <c r="AZ384" s="21">
        <v>2.9</v>
      </c>
      <c r="BA384" s="21">
        <v>3.2</v>
      </c>
      <c r="BB384" s="26">
        <v>3.63</v>
      </c>
      <c r="BC384" s="21">
        <v>0.9</v>
      </c>
    </row>
    <row r="385" spans="1:55" ht="13.2" x14ac:dyDescent="0.25">
      <c r="A385" s="7">
        <v>18</v>
      </c>
      <c r="B385">
        <v>9</v>
      </c>
      <c r="C385" s="21">
        <f t="shared" si="40"/>
        <v>423.1</v>
      </c>
      <c r="D385" s="21">
        <v>424.6</v>
      </c>
      <c r="E385" s="21">
        <v>423.1</v>
      </c>
      <c r="F385" s="26">
        <v>440.64</v>
      </c>
      <c r="G385" s="24">
        <v>7.8</v>
      </c>
      <c r="H385" s="21"/>
      <c r="I385" s="21">
        <f t="shared" si="41"/>
        <v>26.9</v>
      </c>
      <c r="J385" s="21">
        <v>27.1</v>
      </c>
      <c r="K385" s="21">
        <v>26.9</v>
      </c>
      <c r="L385" s="26">
        <v>17.100000000000001</v>
      </c>
      <c r="M385" s="24">
        <v>6.2</v>
      </c>
      <c r="N385" s="21"/>
      <c r="O385" s="21">
        <f t="shared" si="42"/>
        <v>127.5</v>
      </c>
      <c r="P385" s="21">
        <v>125.7</v>
      </c>
      <c r="Q385" s="21">
        <v>127.5</v>
      </c>
      <c r="R385" s="26">
        <v>119.76</v>
      </c>
      <c r="S385" s="24">
        <v>-7.6</v>
      </c>
      <c r="T385" s="21"/>
      <c r="U385" s="21"/>
      <c r="V385" s="21">
        <v>577.5</v>
      </c>
      <c r="W385" s="21">
        <v>577.6</v>
      </c>
      <c r="X385" s="26">
        <v>577.5</v>
      </c>
      <c r="Y385" s="24">
        <v>6.4</v>
      </c>
      <c r="Z385" s="21"/>
      <c r="AA385" s="21">
        <f t="shared" si="43"/>
        <v>450.1</v>
      </c>
      <c r="AB385" s="21">
        <v>451.8</v>
      </c>
      <c r="AC385" s="21">
        <v>450.1</v>
      </c>
      <c r="AD385" s="26">
        <v>457.74</v>
      </c>
      <c r="AE385" s="24">
        <v>14</v>
      </c>
      <c r="AF385" s="21"/>
      <c r="AG385" s="21">
        <f t="shared" si="44"/>
        <v>73.3</v>
      </c>
      <c r="AH385" s="21">
        <v>73.5</v>
      </c>
      <c r="AI385" s="21">
        <v>73.3</v>
      </c>
      <c r="AJ385" s="26">
        <v>76.3</v>
      </c>
      <c r="AK385" s="24">
        <v>0.5</v>
      </c>
      <c r="AL385" s="21"/>
      <c r="AM385" s="21">
        <f t="shared" si="45"/>
        <v>22.1</v>
      </c>
      <c r="AN385" s="21">
        <v>21.8</v>
      </c>
      <c r="AO385" s="21">
        <v>22.1</v>
      </c>
      <c r="AP385" s="26">
        <v>20.74</v>
      </c>
      <c r="AQ385" s="24">
        <v>-1.5</v>
      </c>
      <c r="AR385" s="21"/>
      <c r="AS385" s="21">
        <f t="shared" si="46"/>
        <v>77.900000000000006</v>
      </c>
      <c r="AT385" s="21">
        <v>78.2</v>
      </c>
      <c r="AU385" s="21">
        <v>77.900000000000006</v>
      </c>
      <c r="AV385" s="26">
        <v>79.260000000000005</v>
      </c>
      <c r="AW385" s="24">
        <v>1.5</v>
      </c>
      <c r="AX385" s="21"/>
      <c r="AY385" s="21">
        <f t="shared" si="47"/>
        <v>6</v>
      </c>
      <c r="AZ385" s="21">
        <v>6</v>
      </c>
      <c r="BA385" s="21">
        <v>6</v>
      </c>
      <c r="BB385" s="26">
        <v>3.73</v>
      </c>
      <c r="BC385" s="21">
        <v>1.2</v>
      </c>
    </row>
    <row r="386" spans="1:55" ht="13.2" x14ac:dyDescent="0.25">
      <c r="A386" s="7">
        <v>18</v>
      </c>
      <c r="B386">
        <v>10</v>
      </c>
      <c r="C386" s="21">
        <f t="shared" si="40"/>
        <v>447.8</v>
      </c>
      <c r="D386" s="21">
        <v>445.8</v>
      </c>
      <c r="E386" s="21">
        <v>447.8</v>
      </c>
      <c r="F386" s="26">
        <v>441.11</v>
      </c>
      <c r="G386" s="24">
        <v>5.7</v>
      </c>
      <c r="H386" s="21"/>
      <c r="I386" s="21">
        <f t="shared" si="41"/>
        <v>12.7</v>
      </c>
      <c r="J386" s="21">
        <v>15.4</v>
      </c>
      <c r="K386" s="21">
        <v>12.7</v>
      </c>
      <c r="L386" s="26">
        <v>17.71</v>
      </c>
      <c r="M386" s="24">
        <v>7.4</v>
      </c>
      <c r="N386" s="21"/>
      <c r="O386" s="21">
        <f t="shared" si="42"/>
        <v>117.6</v>
      </c>
      <c r="P386" s="21">
        <v>116.9</v>
      </c>
      <c r="Q386" s="21">
        <v>117.6</v>
      </c>
      <c r="R386" s="26">
        <v>119.24</v>
      </c>
      <c r="S386" s="24">
        <v>-6.2</v>
      </c>
      <c r="T386" s="21"/>
      <c r="U386" s="21"/>
      <c r="V386" s="21">
        <v>578.1</v>
      </c>
      <c r="W386" s="21">
        <v>578.1</v>
      </c>
      <c r="X386" s="26">
        <v>578.07000000000005</v>
      </c>
      <c r="Y386" s="24">
        <v>6.9</v>
      </c>
      <c r="Z386" s="21"/>
      <c r="AA386" s="21">
        <f t="shared" si="43"/>
        <v>460.5</v>
      </c>
      <c r="AB386" s="21">
        <v>461.2</v>
      </c>
      <c r="AC386" s="21">
        <v>460.5</v>
      </c>
      <c r="AD386" s="26">
        <v>458.83</v>
      </c>
      <c r="AE386" s="24">
        <v>13.1</v>
      </c>
      <c r="AF386" s="21"/>
      <c r="AG386" s="21">
        <f t="shared" si="44"/>
        <v>77.5</v>
      </c>
      <c r="AH386" s="21">
        <v>77.099999999999994</v>
      </c>
      <c r="AI386" s="21">
        <v>77.5</v>
      </c>
      <c r="AJ386" s="26">
        <v>76.31</v>
      </c>
      <c r="AK386" s="24">
        <v>0.1</v>
      </c>
      <c r="AL386" s="21"/>
      <c r="AM386" s="21">
        <f t="shared" si="45"/>
        <v>20.3</v>
      </c>
      <c r="AN386" s="21">
        <v>20.2</v>
      </c>
      <c r="AO386" s="21">
        <v>20.3</v>
      </c>
      <c r="AP386" s="26">
        <v>20.63</v>
      </c>
      <c r="AQ386" s="24">
        <v>-1.3</v>
      </c>
      <c r="AR386" s="21"/>
      <c r="AS386" s="21">
        <f t="shared" si="46"/>
        <v>79.7</v>
      </c>
      <c r="AT386" s="21">
        <v>79.8</v>
      </c>
      <c r="AU386" s="21">
        <v>79.7</v>
      </c>
      <c r="AV386" s="26">
        <v>79.37</v>
      </c>
      <c r="AW386" s="24">
        <v>1.3</v>
      </c>
      <c r="AX386" s="21"/>
      <c r="AY386" s="21">
        <f t="shared" si="47"/>
        <v>2.8</v>
      </c>
      <c r="AZ386" s="21">
        <v>3.3</v>
      </c>
      <c r="BA386" s="21">
        <v>2.8</v>
      </c>
      <c r="BB386" s="26">
        <v>3.86</v>
      </c>
      <c r="BC386" s="21">
        <v>1.5</v>
      </c>
    </row>
    <row r="387" spans="1:55" ht="13.2" x14ac:dyDescent="0.25">
      <c r="A387" s="7">
        <v>18</v>
      </c>
      <c r="B387">
        <v>11</v>
      </c>
      <c r="C387" s="21">
        <f t="shared" si="40"/>
        <v>447.8</v>
      </c>
      <c r="D387" s="21">
        <v>456.3</v>
      </c>
      <c r="E387" s="21">
        <v>447.8</v>
      </c>
      <c r="F387" s="26">
        <v>441.48</v>
      </c>
      <c r="G387" s="24">
        <v>4.4000000000000004</v>
      </c>
      <c r="H387" s="21"/>
      <c r="I387" s="21">
        <f t="shared" si="41"/>
        <v>15.5</v>
      </c>
      <c r="J387" s="21">
        <v>12.7</v>
      </c>
      <c r="K387" s="21">
        <v>15.5</v>
      </c>
      <c r="L387" s="26">
        <v>18.37</v>
      </c>
      <c r="M387" s="24">
        <v>7.9</v>
      </c>
      <c r="N387" s="21"/>
      <c r="O387" s="21">
        <f t="shared" si="42"/>
        <v>115.4</v>
      </c>
      <c r="P387" s="21">
        <v>109.5</v>
      </c>
      <c r="Q387" s="21">
        <v>115.4</v>
      </c>
      <c r="R387" s="26">
        <v>118.84</v>
      </c>
      <c r="S387" s="24">
        <v>-4.9000000000000004</v>
      </c>
      <c r="T387" s="21"/>
      <c r="U387" s="21"/>
      <c r="V387" s="21">
        <v>578.5</v>
      </c>
      <c r="W387" s="21">
        <v>578.6</v>
      </c>
      <c r="X387" s="26">
        <v>578.69000000000005</v>
      </c>
      <c r="Y387" s="24">
        <v>7.4</v>
      </c>
      <c r="Z387" s="21"/>
      <c r="AA387" s="21">
        <f t="shared" si="43"/>
        <v>463.2</v>
      </c>
      <c r="AB387" s="21">
        <v>469</v>
      </c>
      <c r="AC387" s="21">
        <v>463.2</v>
      </c>
      <c r="AD387" s="26">
        <v>459.85</v>
      </c>
      <c r="AE387" s="24">
        <v>12.3</v>
      </c>
      <c r="AF387" s="21"/>
      <c r="AG387" s="21">
        <f t="shared" si="44"/>
        <v>77.400000000000006</v>
      </c>
      <c r="AH387" s="21">
        <v>78.900000000000006</v>
      </c>
      <c r="AI387" s="21">
        <v>77.400000000000006</v>
      </c>
      <c r="AJ387" s="26">
        <v>76.290000000000006</v>
      </c>
      <c r="AK387" s="24">
        <v>-0.2</v>
      </c>
      <c r="AL387" s="21"/>
      <c r="AM387" s="21">
        <f t="shared" si="45"/>
        <v>19.899999999999999</v>
      </c>
      <c r="AN387" s="21">
        <v>18.899999999999999</v>
      </c>
      <c r="AO387" s="21">
        <v>19.899999999999999</v>
      </c>
      <c r="AP387" s="26">
        <v>20.54</v>
      </c>
      <c r="AQ387" s="24">
        <v>-1.1000000000000001</v>
      </c>
      <c r="AR387" s="21"/>
      <c r="AS387" s="21">
        <f t="shared" si="46"/>
        <v>80.099999999999994</v>
      </c>
      <c r="AT387" s="21">
        <v>81.099999999999994</v>
      </c>
      <c r="AU387" s="21">
        <v>80.099999999999994</v>
      </c>
      <c r="AV387" s="26">
        <v>79.459999999999994</v>
      </c>
      <c r="AW387" s="24">
        <v>1.1000000000000001</v>
      </c>
      <c r="AX387" s="21"/>
      <c r="AY387" s="21">
        <f t="shared" si="47"/>
        <v>3.3</v>
      </c>
      <c r="AZ387" s="21">
        <v>2.7</v>
      </c>
      <c r="BA387" s="21">
        <v>3.3</v>
      </c>
      <c r="BB387" s="26">
        <v>4</v>
      </c>
      <c r="BC387" s="21">
        <v>1.6</v>
      </c>
    </row>
    <row r="388" spans="1:55" ht="13.2" x14ac:dyDescent="0.25">
      <c r="A388" s="7">
        <v>18</v>
      </c>
      <c r="B388">
        <v>12</v>
      </c>
      <c r="C388" s="21">
        <f t="shared" si="40"/>
        <v>427.4</v>
      </c>
      <c r="D388" s="21">
        <v>423.3</v>
      </c>
      <c r="E388" s="21">
        <v>427.4</v>
      </c>
      <c r="F388" s="26">
        <v>441.72</v>
      </c>
      <c r="G388" s="24">
        <v>2.8</v>
      </c>
      <c r="H388" s="21"/>
      <c r="I388" s="21">
        <f t="shared" si="41"/>
        <v>23.7</v>
      </c>
      <c r="J388" s="21">
        <v>22.8</v>
      </c>
      <c r="K388" s="21">
        <v>23.7</v>
      </c>
      <c r="L388" s="26">
        <v>19.010000000000002</v>
      </c>
      <c r="M388" s="24">
        <v>7.7</v>
      </c>
      <c r="N388" s="21"/>
      <c r="O388" s="21">
        <f t="shared" si="42"/>
        <v>128.1</v>
      </c>
      <c r="P388" s="21">
        <v>132.6</v>
      </c>
      <c r="Q388" s="21">
        <v>128.1</v>
      </c>
      <c r="R388" s="26">
        <v>118.63</v>
      </c>
      <c r="S388" s="24">
        <v>-2.5</v>
      </c>
      <c r="T388" s="21"/>
      <c r="U388" s="21"/>
      <c r="V388" s="21">
        <v>578.79999999999995</v>
      </c>
      <c r="W388" s="21">
        <v>579.1</v>
      </c>
      <c r="X388" s="26">
        <v>579.36</v>
      </c>
      <c r="Y388" s="24">
        <v>8</v>
      </c>
      <c r="Z388" s="21"/>
      <c r="AA388" s="21">
        <f t="shared" si="43"/>
        <v>451.1</v>
      </c>
      <c r="AB388" s="21">
        <v>446.2</v>
      </c>
      <c r="AC388" s="21">
        <v>451.1</v>
      </c>
      <c r="AD388" s="26">
        <v>460.73</v>
      </c>
      <c r="AE388" s="24">
        <v>10.5</v>
      </c>
      <c r="AF388" s="21"/>
      <c r="AG388" s="21">
        <f t="shared" si="44"/>
        <v>73.8</v>
      </c>
      <c r="AH388" s="21">
        <v>73.099999999999994</v>
      </c>
      <c r="AI388" s="21">
        <v>73.8</v>
      </c>
      <c r="AJ388" s="26">
        <v>76.239999999999995</v>
      </c>
      <c r="AK388" s="24">
        <v>-0.6</v>
      </c>
      <c r="AL388" s="21"/>
      <c r="AM388" s="21">
        <f t="shared" si="45"/>
        <v>22.1</v>
      </c>
      <c r="AN388" s="21">
        <v>22.9</v>
      </c>
      <c r="AO388" s="21">
        <v>22.1</v>
      </c>
      <c r="AP388" s="26">
        <v>20.48</v>
      </c>
      <c r="AQ388" s="24">
        <v>-0.7</v>
      </c>
      <c r="AR388" s="21"/>
      <c r="AS388" s="21">
        <f t="shared" si="46"/>
        <v>77.900000000000006</v>
      </c>
      <c r="AT388" s="21">
        <v>77.099999999999994</v>
      </c>
      <c r="AU388" s="21">
        <v>77.900000000000006</v>
      </c>
      <c r="AV388" s="26">
        <v>79.52</v>
      </c>
      <c r="AW388" s="24">
        <v>0.7</v>
      </c>
      <c r="AX388" s="21"/>
      <c r="AY388" s="21">
        <f t="shared" si="47"/>
        <v>5.3</v>
      </c>
      <c r="AZ388" s="21">
        <v>5.0999999999999996</v>
      </c>
      <c r="BA388" s="21">
        <v>5.3</v>
      </c>
      <c r="BB388" s="26">
        <v>4.13</v>
      </c>
      <c r="BC388" s="21">
        <v>1.6</v>
      </c>
    </row>
    <row r="389" spans="1:55" ht="13.2" x14ac:dyDescent="0.25">
      <c r="A389" s="7"/>
      <c r="B389">
        <v>1</v>
      </c>
      <c r="C389" s="21">
        <f t="shared" ref="C389:C452" si="48">$B$2*E389+(1-$B$2)*D389</f>
        <v>453</v>
      </c>
      <c r="D389" s="21">
        <v>446.9</v>
      </c>
      <c r="E389" s="21">
        <v>453</v>
      </c>
      <c r="F389" s="26">
        <v>441.82</v>
      </c>
      <c r="G389" s="24">
        <v>1.2</v>
      </c>
      <c r="H389" s="21"/>
      <c r="I389" s="21">
        <f t="shared" ref="I389:I452" si="49">$B$2*K389+(1-$B$2)*J389</f>
        <v>13.9</v>
      </c>
      <c r="J389" s="21">
        <v>16.600000000000001</v>
      </c>
      <c r="K389" s="21">
        <v>13.9</v>
      </c>
      <c r="L389" s="26">
        <v>19.59</v>
      </c>
      <c r="M389" s="24">
        <v>6.9</v>
      </c>
      <c r="N389" s="21"/>
      <c r="O389" s="21">
        <f t="shared" ref="O389:O452" si="50">$B$2*Q389+(1-$B$2)*P389</f>
        <v>113.1</v>
      </c>
      <c r="P389" s="21">
        <v>116.2</v>
      </c>
      <c r="Q389" s="21">
        <v>113.1</v>
      </c>
      <c r="R389" s="26">
        <v>118.66</v>
      </c>
      <c r="S389" s="24">
        <v>0.4</v>
      </c>
      <c r="T389" s="21"/>
      <c r="U389" s="21"/>
      <c r="V389" s="21">
        <v>579.70000000000005</v>
      </c>
      <c r="W389" s="21">
        <v>580</v>
      </c>
      <c r="X389" s="26">
        <v>580.07000000000005</v>
      </c>
      <c r="Y389" s="24">
        <v>8.6</v>
      </c>
      <c r="Z389" s="21"/>
      <c r="AA389" s="21">
        <f t="shared" ref="AA389:AA452" si="51">$B$2*AC389+(1-$B$2)*AB389</f>
        <v>466.8</v>
      </c>
      <c r="AB389" s="21">
        <v>463.5</v>
      </c>
      <c r="AC389" s="21">
        <v>466.8</v>
      </c>
      <c r="AD389" s="26">
        <v>461.41</v>
      </c>
      <c r="AE389" s="24">
        <v>8.1999999999999993</v>
      </c>
      <c r="AF389" s="21"/>
      <c r="AG389" s="21">
        <f t="shared" ref="AG389:AG452" si="52">$B$2*AI389+(1-$B$2)*AH389</f>
        <v>78.099999999999994</v>
      </c>
      <c r="AH389" s="21">
        <v>77.099999999999994</v>
      </c>
      <c r="AI389" s="21">
        <v>78.099999999999994</v>
      </c>
      <c r="AJ389" s="26">
        <v>76.17</v>
      </c>
      <c r="AK389" s="24">
        <v>-0.9</v>
      </c>
      <c r="AL389" s="21"/>
      <c r="AM389" s="21">
        <f t="shared" ref="AM389:AM452" si="53">$B$2*AO389+(1-$B$2)*AN389</f>
        <v>19.5</v>
      </c>
      <c r="AN389" s="21">
        <v>20</v>
      </c>
      <c r="AO389" s="21">
        <v>19.5</v>
      </c>
      <c r="AP389" s="26">
        <v>20.46</v>
      </c>
      <c r="AQ389" s="24">
        <v>-0.2</v>
      </c>
      <c r="AR389" s="21"/>
      <c r="AS389" s="21">
        <f t="shared" ref="AS389:AS452" si="54">$B$2*AU389+(1-$B$2)*AT389</f>
        <v>80.5</v>
      </c>
      <c r="AT389" s="21">
        <v>80</v>
      </c>
      <c r="AU389" s="21">
        <v>80.5</v>
      </c>
      <c r="AV389" s="26">
        <v>79.540000000000006</v>
      </c>
      <c r="AW389" s="24">
        <v>0.2</v>
      </c>
      <c r="AX389" s="21"/>
      <c r="AY389" s="21">
        <f t="shared" ref="AY389:AY452" si="55">$B$2*BA389+(1-$B$2)*AZ389</f>
        <v>3</v>
      </c>
      <c r="AZ389" s="21">
        <v>3.6</v>
      </c>
      <c r="BA389" s="21">
        <v>3</v>
      </c>
      <c r="BB389" s="26">
        <v>4.25</v>
      </c>
      <c r="BC389" s="21">
        <v>1.4</v>
      </c>
    </row>
    <row r="390" spans="1:55" ht="13.2" x14ac:dyDescent="0.25">
      <c r="A390" s="7">
        <v>19</v>
      </c>
      <c r="B390">
        <v>2</v>
      </c>
      <c r="C390" s="21">
        <f t="shared" si="48"/>
        <v>444.7</v>
      </c>
      <c r="D390" s="21">
        <v>448.2</v>
      </c>
      <c r="E390" s="21">
        <v>444.7</v>
      </c>
      <c r="F390" s="26">
        <v>441.84</v>
      </c>
      <c r="G390" s="24">
        <v>0.2</v>
      </c>
      <c r="H390" s="21"/>
      <c r="I390" s="21">
        <f t="shared" si="49"/>
        <v>20.100000000000001</v>
      </c>
      <c r="J390" s="21">
        <v>18.8</v>
      </c>
      <c r="K390" s="21">
        <v>20.100000000000001</v>
      </c>
      <c r="L390" s="26">
        <v>20.05</v>
      </c>
      <c r="M390" s="24">
        <v>5.5</v>
      </c>
      <c r="N390" s="21"/>
      <c r="O390" s="21">
        <f t="shared" si="50"/>
        <v>116</v>
      </c>
      <c r="P390" s="21">
        <v>113.7</v>
      </c>
      <c r="Q390" s="21">
        <v>116</v>
      </c>
      <c r="R390" s="26">
        <v>118.96</v>
      </c>
      <c r="S390" s="24">
        <v>3.6</v>
      </c>
      <c r="T390" s="21"/>
      <c r="U390" s="21"/>
      <c r="V390" s="21">
        <v>580.6</v>
      </c>
      <c r="W390" s="21">
        <v>580.79999999999995</v>
      </c>
      <c r="X390" s="26">
        <v>580.85</v>
      </c>
      <c r="Y390" s="24">
        <v>9.3000000000000007</v>
      </c>
      <c r="Z390" s="21"/>
      <c r="AA390" s="21">
        <f t="shared" si="51"/>
        <v>464.8</v>
      </c>
      <c r="AB390" s="21">
        <v>466.9</v>
      </c>
      <c r="AC390" s="21">
        <v>464.8</v>
      </c>
      <c r="AD390" s="26">
        <v>461.88</v>
      </c>
      <c r="AE390" s="24">
        <v>5.7</v>
      </c>
      <c r="AF390" s="21"/>
      <c r="AG390" s="21">
        <f t="shared" si="52"/>
        <v>76.599999999999994</v>
      </c>
      <c r="AH390" s="21">
        <v>77.2</v>
      </c>
      <c r="AI390" s="21">
        <v>76.599999999999994</v>
      </c>
      <c r="AJ390" s="26">
        <v>76.069999999999993</v>
      </c>
      <c r="AK390" s="24">
        <v>-1.2</v>
      </c>
      <c r="AL390" s="21"/>
      <c r="AM390" s="21">
        <f t="shared" si="53"/>
        <v>20</v>
      </c>
      <c r="AN390" s="21">
        <v>19.600000000000001</v>
      </c>
      <c r="AO390" s="21">
        <v>20</v>
      </c>
      <c r="AP390" s="26">
        <v>20.48</v>
      </c>
      <c r="AQ390" s="24">
        <v>0.3</v>
      </c>
      <c r="AR390" s="21"/>
      <c r="AS390" s="21">
        <f t="shared" si="54"/>
        <v>80</v>
      </c>
      <c r="AT390" s="21">
        <v>80.400000000000006</v>
      </c>
      <c r="AU390" s="21">
        <v>80</v>
      </c>
      <c r="AV390" s="26">
        <v>79.52</v>
      </c>
      <c r="AW390" s="24">
        <v>-0.3</v>
      </c>
      <c r="AX390" s="21"/>
      <c r="AY390" s="21">
        <f t="shared" si="55"/>
        <v>4.3</v>
      </c>
      <c r="AZ390" s="21">
        <v>4</v>
      </c>
      <c r="BA390" s="21">
        <v>4.3</v>
      </c>
      <c r="BB390" s="26">
        <v>4.34</v>
      </c>
      <c r="BC390" s="21">
        <v>1.1000000000000001</v>
      </c>
    </row>
    <row r="391" spans="1:55" ht="13.2" x14ac:dyDescent="0.25">
      <c r="A391" s="7">
        <v>19</v>
      </c>
      <c r="B391">
        <v>3</v>
      </c>
      <c r="C391" s="21">
        <f t="shared" si="48"/>
        <v>429.4</v>
      </c>
      <c r="D391" s="21">
        <v>426.8</v>
      </c>
      <c r="E391" s="21">
        <v>429.4</v>
      </c>
      <c r="F391" s="26">
        <v>441.82</v>
      </c>
      <c r="G391" s="24">
        <v>-0.2</v>
      </c>
      <c r="H391" s="21"/>
      <c r="I391" s="21">
        <f t="shared" si="49"/>
        <v>25.9</v>
      </c>
      <c r="J391" s="21">
        <v>25.9</v>
      </c>
      <c r="K391" s="21">
        <v>25.9</v>
      </c>
      <c r="L391" s="26">
        <v>20.34</v>
      </c>
      <c r="M391" s="24">
        <v>3.6</v>
      </c>
      <c r="N391" s="21"/>
      <c r="O391" s="21">
        <f t="shared" si="50"/>
        <v>126.5</v>
      </c>
      <c r="P391" s="21">
        <v>129</v>
      </c>
      <c r="Q391" s="21">
        <v>126.5</v>
      </c>
      <c r="R391" s="26">
        <v>119.51</v>
      </c>
      <c r="S391" s="24">
        <v>6.5</v>
      </c>
      <c r="T391" s="21"/>
      <c r="U391" s="21"/>
      <c r="V391" s="21">
        <v>581.70000000000005</v>
      </c>
      <c r="W391" s="21">
        <v>581.70000000000005</v>
      </c>
      <c r="X391" s="26">
        <v>581.66999999999996</v>
      </c>
      <c r="Y391" s="24">
        <v>9.9</v>
      </c>
      <c r="Z391" s="21"/>
      <c r="AA391" s="21">
        <f t="shared" si="51"/>
        <v>455.3</v>
      </c>
      <c r="AB391" s="21">
        <v>452.7</v>
      </c>
      <c r="AC391" s="21">
        <v>455.3</v>
      </c>
      <c r="AD391" s="26">
        <v>462.17</v>
      </c>
      <c r="AE391" s="24">
        <v>3.4</v>
      </c>
      <c r="AF391" s="21"/>
      <c r="AG391" s="21">
        <f t="shared" si="52"/>
        <v>73.8</v>
      </c>
      <c r="AH391" s="21">
        <v>73.400000000000006</v>
      </c>
      <c r="AI391" s="21">
        <v>73.8</v>
      </c>
      <c r="AJ391" s="26">
        <v>75.959999999999994</v>
      </c>
      <c r="AK391" s="24">
        <v>-1.3</v>
      </c>
      <c r="AL391" s="21"/>
      <c r="AM391" s="21">
        <f t="shared" si="53"/>
        <v>21.7</v>
      </c>
      <c r="AN391" s="21">
        <v>22.2</v>
      </c>
      <c r="AO391" s="21">
        <v>21.7</v>
      </c>
      <c r="AP391" s="26">
        <v>20.55</v>
      </c>
      <c r="AQ391" s="24">
        <v>0.8</v>
      </c>
      <c r="AR391" s="21"/>
      <c r="AS391" s="21">
        <f t="shared" si="54"/>
        <v>78.3</v>
      </c>
      <c r="AT391" s="21">
        <v>77.8</v>
      </c>
      <c r="AU391" s="21">
        <v>78.3</v>
      </c>
      <c r="AV391" s="26">
        <v>79.45</v>
      </c>
      <c r="AW391" s="24">
        <v>-0.8</v>
      </c>
      <c r="AX391" s="21"/>
      <c r="AY391" s="21">
        <f t="shared" si="55"/>
        <v>5.7</v>
      </c>
      <c r="AZ391" s="21">
        <v>5.7</v>
      </c>
      <c r="BA391" s="21">
        <v>5.7</v>
      </c>
      <c r="BB391" s="26">
        <v>4.4000000000000004</v>
      </c>
      <c r="BC391" s="21">
        <v>0.7</v>
      </c>
    </row>
    <row r="392" spans="1:55" ht="13.2" x14ac:dyDescent="0.25">
      <c r="A392" s="7">
        <v>19</v>
      </c>
      <c r="B392">
        <v>4</v>
      </c>
      <c r="C392" s="21">
        <f t="shared" si="48"/>
        <v>452.1</v>
      </c>
      <c r="D392" s="21">
        <v>449.1</v>
      </c>
      <c r="E392" s="21">
        <v>452.1</v>
      </c>
      <c r="F392" s="26">
        <v>441.88</v>
      </c>
      <c r="G392" s="24">
        <v>0.7</v>
      </c>
      <c r="H392" s="21"/>
      <c r="I392" s="21">
        <f t="shared" si="49"/>
        <v>21.4</v>
      </c>
      <c r="J392" s="21">
        <v>22.9</v>
      </c>
      <c r="K392" s="21">
        <v>21.4</v>
      </c>
      <c r="L392" s="26">
        <v>20.45</v>
      </c>
      <c r="M392" s="24">
        <v>1.3</v>
      </c>
      <c r="N392" s="21"/>
      <c r="O392" s="21">
        <f t="shared" si="50"/>
        <v>109.1</v>
      </c>
      <c r="P392" s="21">
        <v>110.9</v>
      </c>
      <c r="Q392" s="21">
        <v>109.1</v>
      </c>
      <c r="R392" s="26">
        <v>120.22</v>
      </c>
      <c r="S392" s="24">
        <v>8.5</v>
      </c>
      <c r="T392" s="21"/>
      <c r="U392" s="21"/>
      <c r="V392" s="21">
        <v>582.9</v>
      </c>
      <c r="W392" s="21">
        <v>582.6</v>
      </c>
      <c r="X392" s="26">
        <v>582.54999999999995</v>
      </c>
      <c r="Y392" s="24">
        <v>10.5</v>
      </c>
      <c r="Z392" s="21"/>
      <c r="AA392" s="21">
        <f t="shared" si="51"/>
        <v>473.4</v>
      </c>
      <c r="AB392" s="21">
        <v>472</v>
      </c>
      <c r="AC392" s="21">
        <v>473.4</v>
      </c>
      <c r="AD392" s="26">
        <v>462.34</v>
      </c>
      <c r="AE392" s="24">
        <v>2</v>
      </c>
      <c r="AF392" s="21"/>
      <c r="AG392" s="21">
        <f t="shared" si="52"/>
        <v>77.599999999999994</v>
      </c>
      <c r="AH392" s="21">
        <v>77</v>
      </c>
      <c r="AI392" s="21">
        <v>77.599999999999994</v>
      </c>
      <c r="AJ392" s="26">
        <v>75.849999999999994</v>
      </c>
      <c r="AK392" s="24">
        <v>-1.2</v>
      </c>
      <c r="AL392" s="21"/>
      <c r="AM392" s="21">
        <f t="shared" si="53"/>
        <v>18.7</v>
      </c>
      <c r="AN392" s="21">
        <v>19</v>
      </c>
      <c r="AO392" s="21">
        <v>18.7</v>
      </c>
      <c r="AP392" s="26">
        <v>20.64</v>
      </c>
      <c r="AQ392" s="24">
        <v>1.1000000000000001</v>
      </c>
      <c r="AR392" s="21"/>
      <c r="AS392" s="21">
        <f t="shared" si="54"/>
        <v>81.3</v>
      </c>
      <c r="AT392" s="21">
        <v>81</v>
      </c>
      <c r="AU392" s="21">
        <v>81.3</v>
      </c>
      <c r="AV392" s="26">
        <v>79.36</v>
      </c>
      <c r="AW392" s="24">
        <v>-1.1000000000000001</v>
      </c>
      <c r="AX392" s="21"/>
      <c r="AY392" s="21">
        <f t="shared" si="55"/>
        <v>4.5</v>
      </c>
      <c r="AZ392" s="21">
        <v>4.8</v>
      </c>
      <c r="BA392" s="21">
        <v>4.5</v>
      </c>
      <c r="BB392" s="26">
        <v>4.42</v>
      </c>
      <c r="BC392" s="21">
        <v>0.3</v>
      </c>
    </row>
    <row r="393" spans="1:55" ht="13.2" x14ac:dyDescent="0.25">
      <c r="A393" s="7">
        <v>19</v>
      </c>
      <c r="B393">
        <v>5</v>
      </c>
      <c r="C393" s="21">
        <f t="shared" si="48"/>
        <v>442.1</v>
      </c>
      <c r="D393" s="21">
        <v>446.2</v>
      </c>
      <c r="E393" s="21">
        <v>442.1</v>
      </c>
      <c r="F393" s="26">
        <v>442.07</v>
      </c>
      <c r="G393" s="24">
        <v>2.2000000000000002</v>
      </c>
      <c r="H393" s="21"/>
      <c r="I393" s="21">
        <f t="shared" si="49"/>
        <v>18.8</v>
      </c>
      <c r="J393" s="21">
        <v>17.100000000000001</v>
      </c>
      <c r="K393" s="21">
        <v>18.8</v>
      </c>
      <c r="L393" s="26">
        <v>20.38</v>
      </c>
      <c r="M393" s="24">
        <v>-0.9</v>
      </c>
      <c r="N393" s="21"/>
      <c r="O393" s="21">
        <f t="shared" si="50"/>
        <v>122.5</v>
      </c>
      <c r="P393" s="21">
        <v>120.5</v>
      </c>
      <c r="Q393" s="21">
        <v>122.5</v>
      </c>
      <c r="R393" s="26">
        <v>121.03</v>
      </c>
      <c r="S393" s="24">
        <v>9.8000000000000007</v>
      </c>
      <c r="T393" s="21"/>
      <c r="U393" s="21"/>
      <c r="V393" s="21">
        <v>583.79999999999995</v>
      </c>
      <c r="W393" s="21">
        <v>583.4</v>
      </c>
      <c r="X393" s="26">
        <v>583.48</v>
      </c>
      <c r="Y393" s="24">
        <v>11.1</v>
      </c>
      <c r="Z393" s="21"/>
      <c r="AA393" s="21">
        <f t="shared" si="51"/>
        <v>460.9</v>
      </c>
      <c r="AB393" s="21">
        <v>463.3</v>
      </c>
      <c r="AC393" s="21">
        <v>460.9</v>
      </c>
      <c r="AD393" s="26">
        <v>462.44</v>
      </c>
      <c r="AE393" s="24">
        <v>1.3</v>
      </c>
      <c r="AF393" s="21"/>
      <c r="AG393" s="21">
        <f t="shared" si="52"/>
        <v>75.8</v>
      </c>
      <c r="AH393" s="21">
        <v>76.400000000000006</v>
      </c>
      <c r="AI393" s="21">
        <v>75.8</v>
      </c>
      <c r="AJ393" s="26">
        <v>75.760000000000005</v>
      </c>
      <c r="AK393" s="24">
        <v>-1.1000000000000001</v>
      </c>
      <c r="AL393" s="21"/>
      <c r="AM393" s="21">
        <f t="shared" si="53"/>
        <v>21</v>
      </c>
      <c r="AN393" s="21">
        <v>20.6</v>
      </c>
      <c r="AO393" s="21">
        <v>21</v>
      </c>
      <c r="AP393" s="26">
        <v>20.74</v>
      </c>
      <c r="AQ393" s="24">
        <v>1.3</v>
      </c>
      <c r="AR393" s="21"/>
      <c r="AS393" s="21">
        <f t="shared" si="54"/>
        <v>79</v>
      </c>
      <c r="AT393" s="21">
        <v>79.400000000000006</v>
      </c>
      <c r="AU393" s="21">
        <v>79</v>
      </c>
      <c r="AV393" s="26">
        <v>79.260000000000005</v>
      </c>
      <c r="AW393" s="24">
        <v>-1.3</v>
      </c>
      <c r="AX393" s="21"/>
      <c r="AY393" s="21">
        <f t="shared" si="55"/>
        <v>4.0999999999999996</v>
      </c>
      <c r="AZ393" s="21">
        <v>3.7</v>
      </c>
      <c r="BA393" s="21">
        <v>4.0999999999999996</v>
      </c>
      <c r="BB393" s="26">
        <v>4.41</v>
      </c>
      <c r="BC393" s="21">
        <v>-0.2</v>
      </c>
    </row>
    <row r="394" spans="1:55" ht="13.2" x14ac:dyDescent="0.25">
      <c r="A394" s="7">
        <v>19</v>
      </c>
      <c r="B394">
        <v>6</v>
      </c>
      <c r="C394" s="21">
        <f t="shared" si="48"/>
        <v>439</v>
      </c>
      <c r="D394" s="21">
        <v>439.3</v>
      </c>
      <c r="E394" s="21">
        <v>439</v>
      </c>
      <c r="F394" s="26">
        <v>442.3</v>
      </c>
      <c r="G394" s="24">
        <v>2.8</v>
      </c>
      <c r="H394" s="21"/>
      <c r="I394" s="21">
        <f t="shared" si="49"/>
        <v>19.5</v>
      </c>
      <c r="J394" s="21">
        <v>18.2</v>
      </c>
      <c r="K394" s="21">
        <v>19.5</v>
      </c>
      <c r="L394" s="26">
        <v>20.170000000000002</v>
      </c>
      <c r="M394" s="24">
        <v>-2.5</v>
      </c>
      <c r="N394" s="21"/>
      <c r="O394" s="21">
        <f t="shared" si="50"/>
        <v>125.9</v>
      </c>
      <c r="P394" s="21">
        <v>127.2</v>
      </c>
      <c r="Q394" s="21">
        <v>125.9</v>
      </c>
      <c r="R394" s="26">
        <v>121.98</v>
      </c>
      <c r="S394" s="24">
        <v>11.3</v>
      </c>
      <c r="T394" s="21"/>
      <c r="U394" s="21"/>
      <c r="V394" s="21">
        <v>584.70000000000005</v>
      </c>
      <c r="W394" s="21">
        <v>584.4</v>
      </c>
      <c r="X394" s="26">
        <v>584.44000000000005</v>
      </c>
      <c r="Y394" s="24">
        <v>11.6</v>
      </c>
      <c r="Z394" s="21"/>
      <c r="AA394" s="21">
        <f t="shared" si="51"/>
        <v>458.4</v>
      </c>
      <c r="AB394" s="21">
        <v>457.5</v>
      </c>
      <c r="AC394" s="21">
        <v>458.4</v>
      </c>
      <c r="AD394" s="26">
        <v>462.47</v>
      </c>
      <c r="AE394" s="24">
        <v>0.3</v>
      </c>
      <c r="AF394" s="21"/>
      <c r="AG394" s="21">
        <f t="shared" si="52"/>
        <v>75.099999999999994</v>
      </c>
      <c r="AH394" s="21">
        <v>75.099999999999994</v>
      </c>
      <c r="AI394" s="21">
        <v>75.099999999999994</v>
      </c>
      <c r="AJ394" s="26">
        <v>75.680000000000007</v>
      </c>
      <c r="AK394" s="24">
        <v>-1</v>
      </c>
      <c r="AL394" s="21"/>
      <c r="AM394" s="21">
        <f t="shared" si="53"/>
        <v>21.6</v>
      </c>
      <c r="AN394" s="21">
        <v>21.8</v>
      </c>
      <c r="AO394" s="21">
        <v>21.6</v>
      </c>
      <c r="AP394" s="26">
        <v>20.87</v>
      </c>
      <c r="AQ394" s="24">
        <v>1.5</v>
      </c>
      <c r="AR394" s="21"/>
      <c r="AS394" s="21">
        <f t="shared" si="54"/>
        <v>78.400000000000006</v>
      </c>
      <c r="AT394" s="21">
        <v>78.2</v>
      </c>
      <c r="AU394" s="21">
        <v>78.400000000000006</v>
      </c>
      <c r="AV394" s="26">
        <v>79.13</v>
      </c>
      <c r="AW394" s="24">
        <v>-1.5</v>
      </c>
      <c r="AX394" s="21"/>
      <c r="AY394" s="21">
        <f t="shared" si="55"/>
        <v>4.2</v>
      </c>
      <c r="AZ394" s="21">
        <v>4</v>
      </c>
      <c r="BA394" s="21">
        <v>4.2</v>
      </c>
      <c r="BB394" s="26">
        <v>4.3600000000000003</v>
      </c>
      <c r="BC394" s="21">
        <v>-0.5</v>
      </c>
    </row>
    <row r="395" spans="1:55" ht="13.2" x14ac:dyDescent="0.25">
      <c r="A395" s="7">
        <v>19</v>
      </c>
      <c r="B395">
        <v>7</v>
      </c>
      <c r="C395" s="21">
        <f t="shared" si="48"/>
        <v>445</v>
      </c>
      <c r="D395" s="21">
        <v>442.7</v>
      </c>
      <c r="E395" s="21">
        <v>445</v>
      </c>
      <c r="F395" s="26">
        <v>442.52</v>
      </c>
      <c r="G395" s="24">
        <v>2.7</v>
      </c>
      <c r="H395" s="21"/>
      <c r="I395" s="21">
        <f t="shared" si="49"/>
        <v>21.6</v>
      </c>
      <c r="J395" s="21">
        <v>23.9</v>
      </c>
      <c r="K395" s="21">
        <v>21.6</v>
      </c>
      <c r="L395" s="26">
        <v>19.88</v>
      </c>
      <c r="M395" s="24">
        <v>-3.4</v>
      </c>
      <c r="N395" s="21"/>
      <c r="O395" s="21">
        <f t="shared" si="50"/>
        <v>118.8</v>
      </c>
      <c r="P395" s="21">
        <v>119</v>
      </c>
      <c r="Q395" s="21">
        <v>118.8</v>
      </c>
      <c r="R395" s="26">
        <v>123.03</v>
      </c>
      <c r="S395" s="24">
        <v>12.6</v>
      </c>
      <c r="T395" s="21"/>
      <c r="U395" s="21"/>
      <c r="V395" s="21">
        <v>585.6</v>
      </c>
      <c r="W395" s="21">
        <v>585.5</v>
      </c>
      <c r="X395" s="26">
        <v>585.42999999999995</v>
      </c>
      <c r="Y395" s="24">
        <v>11.9</v>
      </c>
      <c r="Z395" s="21"/>
      <c r="AA395" s="21">
        <f t="shared" si="51"/>
        <v>466.7</v>
      </c>
      <c r="AB395" s="21">
        <v>466.6</v>
      </c>
      <c r="AC395" s="21">
        <v>466.7</v>
      </c>
      <c r="AD395" s="26">
        <v>462.41</v>
      </c>
      <c r="AE395" s="24">
        <v>-0.7</v>
      </c>
      <c r="AF395" s="21"/>
      <c r="AG395" s="21">
        <f t="shared" si="52"/>
        <v>76</v>
      </c>
      <c r="AH395" s="21">
        <v>75.599999999999994</v>
      </c>
      <c r="AI395" s="21">
        <v>76</v>
      </c>
      <c r="AJ395" s="26">
        <v>75.59</v>
      </c>
      <c r="AK395" s="24">
        <v>-1.1000000000000001</v>
      </c>
      <c r="AL395" s="21"/>
      <c r="AM395" s="21">
        <f t="shared" si="53"/>
        <v>20.3</v>
      </c>
      <c r="AN395" s="21">
        <v>20.3</v>
      </c>
      <c r="AO395" s="21">
        <v>20.3</v>
      </c>
      <c r="AP395" s="26">
        <v>21.01</v>
      </c>
      <c r="AQ395" s="24">
        <v>1.7</v>
      </c>
      <c r="AR395" s="21"/>
      <c r="AS395" s="21">
        <f t="shared" si="54"/>
        <v>79.7</v>
      </c>
      <c r="AT395" s="21">
        <v>79.7</v>
      </c>
      <c r="AU395" s="21">
        <v>79.7</v>
      </c>
      <c r="AV395" s="26">
        <v>78.989999999999995</v>
      </c>
      <c r="AW395" s="24">
        <v>-1.7</v>
      </c>
      <c r="AX395" s="21"/>
      <c r="AY395" s="21">
        <f t="shared" si="55"/>
        <v>4.5999999999999996</v>
      </c>
      <c r="AZ395" s="21">
        <v>5.0999999999999996</v>
      </c>
      <c r="BA395" s="21">
        <v>4.5999999999999996</v>
      </c>
      <c r="BB395" s="26">
        <v>4.3</v>
      </c>
      <c r="BC395" s="21">
        <v>-0.7</v>
      </c>
    </row>
    <row r="396" spans="1:55" ht="13.2" x14ac:dyDescent="0.25">
      <c r="A396" s="7">
        <v>19</v>
      </c>
      <c r="B396">
        <v>8</v>
      </c>
      <c r="C396" s="21">
        <f t="shared" si="48"/>
        <v>438.1</v>
      </c>
      <c r="D396" s="21">
        <v>440.1</v>
      </c>
      <c r="E396" s="21">
        <v>438.1</v>
      </c>
      <c r="F396" s="26">
        <v>442.72</v>
      </c>
      <c r="G396" s="24">
        <v>2.4</v>
      </c>
      <c r="H396" s="21"/>
      <c r="I396" s="21">
        <f t="shared" si="49"/>
        <v>22.5</v>
      </c>
      <c r="J396" s="21">
        <v>21.3</v>
      </c>
      <c r="K396" s="21">
        <v>22.5</v>
      </c>
      <c r="L396" s="26">
        <v>19.559999999999999</v>
      </c>
      <c r="M396" s="24">
        <v>-3.9</v>
      </c>
      <c r="N396" s="21"/>
      <c r="O396" s="21">
        <f t="shared" si="50"/>
        <v>125.8</v>
      </c>
      <c r="P396" s="21">
        <v>125</v>
      </c>
      <c r="Q396" s="21">
        <v>125.8</v>
      </c>
      <c r="R396" s="26">
        <v>124.16</v>
      </c>
      <c r="S396" s="24">
        <v>13.6</v>
      </c>
      <c r="T396" s="21"/>
      <c r="U396" s="21"/>
      <c r="V396" s="21">
        <v>586.29999999999995</v>
      </c>
      <c r="W396" s="21">
        <v>586.4</v>
      </c>
      <c r="X396" s="26">
        <v>586.45000000000005</v>
      </c>
      <c r="Y396" s="24">
        <v>12.2</v>
      </c>
      <c r="Z396" s="21"/>
      <c r="AA396" s="21">
        <f t="shared" si="51"/>
        <v>460.7</v>
      </c>
      <c r="AB396" s="21">
        <v>461.4</v>
      </c>
      <c r="AC396" s="21">
        <v>460.7</v>
      </c>
      <c r="AD396" s="26">
        <v>462.28</v>
      </c>
      <c r="AE396" s="24">
        <v>-1.5</v>
      </c>
      <c r="AF396" s="21"/>
      <c r="AG396" s="21">
        <f t="shared" si="52"/>
        <v>74.7</v>
      </c>
      <c r="AH396" s="21">
        <v>75.099999999999994</v>
      </c>
      <c r="AI396" s="21">
        <v>74.7</v>
      </c>
      <c r="AJ396" s="26">
        <v>75.489999999999995</v>
      </c>
      <c r="AK396" s="24">
        <v>-1.2</v>
      </c>
      <c r="AL396" s="21"/>
      <c r="AM396" s="21">
        <f t="shared" si="53"/>
        <v>21.4</v>
      </c>
      <c r="AN396" s="21">
        <v>21.3</v>
      </c>
      <c r="AO396" s="21">
        <v>21.4</v>
      </c>
      <c r="AP396" s="26">
        <v>21.17</v>
      </c>
      <c r="AQ396" s="24">
        <v>1.9</v>
      </c>
      <c r="AR396" s="21"/>
      <c r="AS396" s="21">
        <f t="shared" si="54"/>
        <v>78.599999999999994</v>
      </c>
      <c r="AT396" s="21">
        <v>78.7</v>
      </c>
      <c r="AU396" s="21">
        <v>78.599999999999994</v>
      </c>
      <c r="AV396" s="26">
        <v>78.83</v>
      </c>
      <c r="AW396" s="24">
        <v>-1.9</v>
      </c>
      <c r="AX396" s="21"/>
      <c r="AY396" s="21">
        <f t="shared" si="55"/>
        <v>4.9000000000000004</v>
      </c>
      <c r="AZ396" s="21">
        <v>4.5999999999999996</v>
      </c>
      <c r="BA396" s="21">
        <v>4.9000000000000004</v>
      </c>
      <c r="BB396" s="26">
        <v>4.2300000000000004</v>
      </c>
      <c r="BC396" s="21">
        <v>-0.8</v>
      </c>
    </row>
    <row r="397" spans="1:55" ht="13.2" x14ac:dyDescent="0.25">
      <c r="A397" s="7">
        <v>19</v>
      </c>
      <c r="B397">
        <v>9</v>
      </c>
      <c r="C397" s="21">
        <f t="shared" si="48"/>
        <v>439.6</v>
      </c>
      <c r="D397" s="21">
        <v>440.4</v>
      </c>
      <c r="E397" s="21">
        <v>439.6</v>
      </c>
      <c r="F397" s="26">
        <v>442.94</v>
      </c>
      <c r="G397" s="24">
        <v>2.6</v>
      </c>
      <c r="H397" s="21"/>
      <c r="I397" s="21">
        <f t="shared" si="49"/>
        <v>11.5</v>
      </c>
      <c r="J397" s="21">
        <v>12.1</v>
      </c>
      <c r="K397" s="21">
        <v>11.5</v>
      </c>
      <c r="L397" s="26">
        <v>19.23</v>
      </c>
      <c r="M397" s="24">
        <v>-4</v>
      </c>
      <c r="N397" s="21"/>
      <c r="O397" s="21">
        <f t="shared" si="50"/>
        <v>136.30000000000001</v>
      </c>
      <c r="P397" s="21">
        <v>134.9</v>
      </c>
      <c r="Q397" s="21">
        <v>136.30000000000001</v>
      </c>
      <c r="R397" s="26">
        <v>125.3</v>
      </c>
      <c r="S397" s="24">
        <v>13.7</v>
      </c>
      <c r="T397" s="21"/>
      <c r="U397" s="21"/>
      <c r="V397" s="21">
        <v>587.4</v>
      </c>
      <c r="W397" s="21">
        <v>587.5</v>
      </c>
      <c r="X397" s="26">
        <v>587.47</v>
      </c>
      <c r="Y397" s="24">
        <v>12.3</v>
      </c>
      <c r="Z397" s="21"/>
      <c r="AA397" s="21">
        <f t="shared" si="51"/>
        <v>451.2</v>
      </c>
      <c r="AB397" s="21">
        <v>452.5</v>
      </c>
      <c r="AC397" s="21">
        <v>451.2</v>
      </c>
      <c r="AD397" s="26">
        <v>462.17</v>
      </c>
      <c r="AE397" s="24">
        <v>-1.3</v>
      </c>
      <c r="AF397" s="21"/>
      <c r="AG397" s="21">
        <f t="shared" si="52"/>
        <v>74.8</v>
      </c>
      <c r="AH397" s="21">
        <v>75</v>
      </c>
      <c r="AI397" s="21">
        <v>74.8</v>
      </c>
      <c r="AJ397" s="26">
        <v>75.400000000000006</v>
      </c>
      <c r="AK397" s="24">
        <v>-1.1000000000000001</v>
      </c>
      <c r="AL397" s="21"/>
      <c r="AM397" s="21">
        <f t="shared" si="53"/>
        <v>23.2</v>
      </c>
      <c r="AN397" s="21">
        <v>23</v>
      </c>
      <c r="AO397" s="21">
        <v>23.2</v>
      </c>
      <c r="AP397" s="26">
        <v>21.33</v>
      </c>
      <c r="AQ397" s="24">
        <v>1.9</v>
      </c>
      <c r="AR397" s="21"/>
      <c r="AS397" s="21">
        <f t="shared" si="54"/>
        <v>76.8</v>
      </c>
      <c r="AT397" s="21">
        <v>77</v>
      </c>
      <c r="AU397" s="21">
        <v>76.8</v>
      </c>
      <c r="AV397" s="26">
        <v>78.67</v>
      </c>
      <c r="AW397" s="24">
        <v>-1.9</v>
      </c>
      <c r="AX397" s="21"/>
      <c r="AY397" s="21">
        <f t="shared" si="55"/>
        <v>2.6</v>
      </c>
      <c r="AZ397" s="21">
        <v>2.7</v>
      </c>
      <c r="BA397" s="21">
        <v>2.6</v>
      </c>
      <c r="BB397" s="26">
        <v>4.16</v>
      </c>
      <c r="BC397" s="21">
        <v>-0.8</v>
      </c>
    </row>
    <row r="398" spans="1:55" ht="13.2" x14ac:dyDescent="0.25">
      <c r="A398" s="7">
        <v>19</v>
      </c>
      <c r="B398">
        <v>10</v>
      </c>
      <c r="C398" s="21">
        <f t="shared" si="48"/>
        <v>443.8</v>
      </c>
      <c r="D398" s="21">
        <v>441.4</v>
      </c>
      <c r="E398" s="21">
        <v>443.8</v>
      </c>
      <c r="F398" s="26">
        <v>443.14</v>
      </c>
      <c r="G398" s="24">
        <v>2.5</v>
      </c>
      <c r="H398" s="21"/>
      <c r="I398" s="21">
        <f t="shared" si="49"/>
        <v>22.2</v>
      </c>
      <c r="J398" s="21">
        <v>25</v>
      </c>
      <c r="K398" s="21">
        <v>22.2</v>
      </c>
      <c r="L398" s="26">
        <v>18.97</v>
      </c>
      <c r="M398" s="24">
        <v>-3.1</v>
      </c>
      <c r="N398" s="21"/>
      <c r="O398" s="21">
        <f t="shared" si="50"/>
        <v>122.4</v>
      </c>
      <c r="P398" s="21">
        <v>122</v>
      </c>
      <c r="Q398" s="21">
        <v>122.4</v>
      </c>
      <c r="R398" s="26">
        <v>126.39</v>
      </c>
      <c r="S398" s="24">
        <v>13.1</v>
      </c>
      <c r="T398" s="21"/>
      <c r="U398" s="21"/>
      <c r="V398" s="21">
        <v>588.4</v>
      </c>
      <c r="W398" s="21">
        <v>588.4</v>
      </c>
      <c r="X398" s="26">
        <v>588.51</v>
      </c>
      <c r="Y398" s="24">
        <v>12.4</v>
      </c>
      <c r="Z398" s="21"/>
      <c r="AA398" s="21">
        <f t="shared" si="51"/>
        <v>466</v>
      </c>
      <c r="AB398" s="21">
        <v>466.4</v>
      </c>
      <c r="AC398" s="21">
        <v>466</v>
      </c>
      <c r="AD398" s="26">
        <v>462.12</v>
      </c>
      <c r="AE398" s="24">
        <v>-0.7</v>
      </c>
      <c r="AF398" s="21"/>
      <c r="AG398" s="21">
        <f t="shared" si="52"/>
        <v>75.400000000000006</v>
      </c>
      <c r="AH398" s="21">
        <v>75</v>
      </c>
      <c r="AI398" s="21">
        <v>75.400000000000006</v>
      </c>
      <c r="AJ398" s="26">
        <v>75.3</v>
      </c>
      <c r="AK398" s="24">
        <v>-1.2</v>
      </c>
      <c r="AL398" s="21"/>
      <c r="AM398" s="21">
        <f t="shared" si="53"/>
        <v>20.8</v>
      </c>
      <c r="AN398" s="21">
        <v>20.7</v>
      </c>
      <c r="AO398" s="21">
        <v>20.8</v>
      </c>
      <c r="AP398" s="26">
        <v>21.48</v>
      </c>
      <c r="AQ398" s="24">
        <v>1.8</v>
      </c>
      <c r="AR398" s="21"/>
      <c r="AS398" s="21">
        <f t="shared" si="54"/>
        <v>79.2</v>
      </c>
      <c r="AT398" s="21">
        <v>79.3</v>
      </c>
      <c r="AU398" s="21">
        <v>79.2</v>
      </c>
      <c r="AV398" s="26">
        <v>78.52</v>
      </c>
      <c r="AW398" s="24">
        <v>-1.8</v>
      </c>
      <c r="AX398" s="21"/>
      <c r="AY398" s="21">
        <f t="shared" si="55"/>
        <v>4.8</v>
      </c>
      <c r="AZ398" s="21">
        <v>5.4</v>
      </c>
      <c r="BA398" s="21">
        <v>4.8</v>
      </c>
      <c r="BB398" s="26">
        <v>4.1100000000000003</v>
      </c>
      <c r="BC398" s="21">
        <v>-0.7</v>
      </c>
    </row>
    <row r="399" spans="1:55" ht="13.2" x14ac:dyDescent="0.25">
      <c r="A399" s="7">
        <v>19</v>
      </c>
      <c r="B399">
        <v>11</v>
      </c>
      <c r="C399" s="21">
        <f t="shared" si="48"/>
        <v>451</v>
      </c>
      <c r="D399" s="21">
        <v>461.4</v>
      </c>
      <c r="E399" s="21">
        <v>451</v>
      </c>
      <c r="F399" s="26">
        <v>443.29</v>
      </c>
      <c r="G399" s="24">
        <v>1.8</v>
      </c>
      <c r="H399" s="21"/>
      <c r="I399" s="21">
        <f t="shared" si="49"/>
        <v>17.899999999999999</v>
      </c>
      <c r="J399" s="21">
        <v>14.4</v>
      </c>
      <c r="K399" s="21">
        <v>17.899999999999999</v>
      </c>
      <c r="L399" s="26">
        <v>18.899999999999999</v>
      </c>
      <c r="M399" s="24">
        <v>-0.9</v>
      </c>
      <c r="N399" s="21"/>
      <c r="O399" s="21">
        <f t="shared" si="50"/>
        <v>120.6</v>
      </c>
      <c r="P399" s="21">
        <v>113.6</v>
      </c>
      <c r="Q399" s="21">
        <v>120.6</v>
      </c>
      <c r="R399" s="26">
        <v>127.36</v>
      </c>
      <c r="S399" s="24">
        <v>11.5</v>
      </c>
      <c r="T399" s="21"/>
      <c r="U399" s="21"/>
      <c r="V399" s="21">
        <v>589.4</v>
      </c>
      <c r="W399" s="21">
        <v>589.6</v>
      </c>
      <c r="X399" s="26">
        <v>589.54999999999995</v>
      </c>
      <c r="Y399" s="24">
        <v>12.4</v>
      </c>
      <c r="Z399" s="21"/>
      <c r="AA399" s="21">
        <f t="shared" si="51"/>
        <v>468.9</v>
      </c>
      <c r="AB399" s="21">
        <v>475.8</v>
      </c>
      <c r="AC399" s="21">
        <v>468.9</v>
      </c>
      <c r="AD399" s="26">
        <v>462.19</v>
      </c>
      <c r="AE399" s="24">
        <v>0.9</v>
      </c>
      <c r="AF399" s="21"/>
      <c r="AG399" s="21">
        <f t="shared" si="52"/>
        <v>76.5</v>
      </c>
      <c r="AH399" s="21">
        <v>78.3</v>
      </c>
      <c r="AI399" s="21">
        <v>76.5</v>
      </c>
      <c r="AJ399" s="26">
        <v>75.19</v>
      </c>
      <c r="AK399" s="24">
        <v>-1.3</v>
      </c>
      <c r="AL399" s="21"/>
      <c r="AM399" s="21">
        <f t="shared" si="53"/>
        <v>20.5</v>
      </c>
      <c r="AN399" s="21">
        <v>19.3</v>
      </c>
      <c r="AO399" s="21">
        <v>20.5</v>
      </c>
      <c r="AP399" s="26">
        <v>21.6</v>
      </c>
      <c r="AQ399" s="24">
        <v>1.5</v>
      </c>
      <c r="AR399" s="21"/>
      <c r="AS399" s="21">
        <f t="shared" si="54"/>
        <v>79.5</v>
      </c>
      <c r="AT399" s="21">
        <v>80.7</v>
      </c>
      <c r="AU399" s="21">
        <v>79.5</v>
      </c>
      <c r="AV399" s="26">
        <v>78.400000000000006</v>
      </c>
      <c r="AW399" s="24">
        <v>-1.5</v>
      </c>
      <c r="AX399" s="21"/>
      <c r="AY399" s="21">
        <f t="shared" si="55"/>
        <v>3.8</v>
      </c>
      <c r="AZ399" s="21">
        <v>3</v>
      </c>
      <c r="BA399" s="21">
        <v>3.8</v>
      </c>
      <c r="BB399" s="26">
        <v>4.09</v>
      </c>
      <c r="BC399" s="21">
        <v>-0.2</v>
      </c>
    </row>
    <row r="400" spans="1:55" ht="13.2" x14ac:dyDescent="0.25">
      <c r="A400" s="7">
        <v>19</v>
      </c>
      <c r="B400">
        <v>12</v>
      </c>
      <c r="C400" s="21">
        <f t="shared" si="48"/>
        <v>446.2</v>
      </c>
      <c r="D400" s="21">
        <v>442.1</v>
      </c>
      <c r="E400" s="21">
        <v>446.2</v>
      </c>
      <c r="F400" s="26">
        <v>443.47</v>
      </c>
      <c r="G400" s="24">
        <v>2.1</v>
      </c>
      <c r="H400" s="21"/>
      <c r="I400" s="21">
        <f t="shared" si="49"/>
        <v>17.5</v>
      </c>
      <c r="J400" s="21">
        <v>16.7</v>
      </c>
      <c r="K400" s="21">
        <v>17.5</v>
      </c>
      <c r="L400" s="26">
        <v>19.05</v>
      </c>
      <c r="M400" s="24">
        <v>1.9</v>
      </c>
      <c r="N400" s="21"/>
      <c r="O400" s="21">
        <f t="shared" si="50"/>
        <v>127.1</v>
      </c>
      <c r="P400" s="21">
        <v>131.69999999999999</v>
      </c>
      <c r="Q400" s="21">
        <v>127.1</v>
      </c>
      <c r="R400" s="26">
        <v>128.05000000000001</v>
      </c>
      <c r="S400" s="24">
        <v>8.4</v>
      </c>
      <c r="T400" s="21"/>
      <c r="U400" s="21"/>
      <c r="V400" s="21">
        <v>590.5</v>
      </c>
      <c r="W400" s="21">
        <v>590.79999999999995</v>
      </c>
      <c r="X400" s="26">
        <v>590.58000000000004</v>
      </c>
      <c r="Y400" s="24">
        <v>12.4</v>
      </c>
      <c r="Z400" s="21"/>
      <c r="AA400" s="21">
        <f t="shared" si="51"/>
        <v>463.7</v>
      </c>
      <c r="AB400" s="21">
        <v>458.7</v>
      </c>
      <c r="AC400" s="21">
        <v>463.7</v>
      </c>
      <c r="AD400" s="26">
        <v>462.52</v>
      </c>
      <c r="AE400" s="24">
        <v>4</v>
      </c>
      <c r="AF400" s="21"/>
      <c r="AG400" s="21">
        <f t="shared" si="52"/>
        <v>75.5</v>
      </c>
      <c r="AH400" s="21">
        <v>74.900000000000006</v>
      </c>
      <c r="AI400" s="21">
        <v>75.5</v>
      </c>
      <c r="AJ400" s="26">
        <v>75.09</v>
      </c>
      <c r="AK400" s="24">
        <v>-1.2</v>
      </c>
      <c r="AL400" s="21"/>
      <c r="AM400" s="21">
        <f t="shared" si="53"/>
        <v>21.5</v>
      </c>
      <c r="AN400" s="21">
        <v>22.3</v>
      </c>
      <c r="AO400" s="21">
        <v>21.5</v>
      </c>
      <c r="AP400" s="26">
        <v>21.68</v>
      </c>
      <c r="AQ400" s="24">
        <v>1</v>
      </c>
      <c r="AR400" s="21"/>
      <c r="AS400" s="21">
        <f t="shared" si="54"/>
        <v>78.5</v>
      </c>
      <c r="AT400" s="21">
        <v>77.7</v>
      </c>
      <c r="AU400" s="21">
        <v>78.5</v>
      </c>
      <c r="AV400" s="26">
        <v>78.319999999999993</v>
      </c>
      <c r="AW400" s="24">
        <v>-1</v>
      </c>
      <c r="AX400" s="21"/>
      <c r="AY400" s="21">
        <f t="shared" si="55"/>
        <v>3.8</v>
      </c>
      <c r="AZ400" s="21">
        <v>3.6</v>
      </c>
      <c r="BA400" s="21">
        <v>3.8</v>
      </c>
      <c r="BB400" s="26">
        <v>4.12</v>
      </c>
      <c r="BC400" s="21">
        <v>0.4</v>
      </c>
    </row>
    <row r="401" spans="1:55" ht="13.2" x14ac:dyDescent="0.25">
      <c r="A401" s="7"/>
      <c r="B401">
        <v>1</v>
      </c>
      <c r="C401" s="21">
        <f t="shared" si="48"/>
        <v>442.2</v>
      </c>
      <c r="D401" s="21">
        <v>436.3</v>
      </c>
      <c r="E401" s="21">
        <v>442.2</v>
      </c>
      <c r="F401" s="26">
        <v>443.74</v>
      </c>
      <c r="G401" s="24">
        <v>3.3</v>
      </c>
      <c r="H401" s="21"/>
      <c r="I401" s="21">
        <f t="shared" si="49"/>
        <v>22.1</v>
      </c>
      <c r="J401" s="21">
        <v>24.6</v>
      </c>
      <c r="K401" s="21">
        <v>22.1</v>
      </c>
      <c r="L401" s="26">
        <v>19.47</v>
      </c>
      <c r="M401" s="24">
        <v>4.9000000000000004</v>
      </c>
      <c r="N401" s="21"/>
      <c r="O401" s="21">
        <f t="shared" si="50"/>
        <v>127.3</v>
      </c>
      <c r="P401" s="21">
        <v>130.30000000000001</v>
      </c>
      <c r="Q401" s="21">
        <v>127.3</v>
      </c>
      <c r="R401" s="26">
        <v>128.38999999999999</v>
      </c>
      <c r="S401" s="24">
        <v>4</v>
      </c>
      <c r="T401" s="21"/>
      <c r="U401" s="21"/>
      <c r="V401" s="21">
        <v>591.29999999999995</v>
      </c>
      <c r="W401" s="21">
        <v>591.5</v>
      </c>
      <c r="X401" s="26">
        <v>591.59</v>
      </c>
      <c r="Y401" s="24">
        <v>12.2</v>
      </c>
      <c r="Z401" s="21"/>
      <c r="AA401" s="21">
        <f t="shared" si="51"/>
        <v>464.3</v>
      </c>
      <c r="AB401" s="21">
        <v>460.9</v>
      </c>
      <c r="AC401" s="21">
        <v>464.3</v>
      </c>
      <c r="AD401" s="26">
        <v>463.21</v>
      </c>
      <c r="AE401" s="24">
        <v>8.1999999999999993</v>
      </c>
      <c r="AF401" s="21"/>
      <c r="AG401" s="21">
        <f t="shared" si="52"/>
        <v>74.8</v>
      </c>
      <c r="AH401" s="21">
        <v>73.8</v>
      </c>
      <c r="AI401" s="21">
        <v>74.8</v>
      </c>
      <c r="AJ401" s="26">
        <v>75.010000000000005</v>
      </c>
      <c r="AK401" s="24">
        <v>-1</v>
      </c>
      <c r="AL401" s="21"/>
      <c r="AM401" s="21">
        <f t="shared" si="53"/>
        <v>21.5</v>
      </c>
      <c r="AN401" s="21">
        <v>22</v>
      </c>
      <c r="AO401" s="21">
        <v>21.5</v>
      </c>
      <c r="AP401" s="26">
        <v>21.7</v>
      </c>
      <c r="AQ401" s="24">
        <v>0.2</v>
      </c>
      <c r="AR401" s="21"/>
      <c r="AS401" s="21">
        <f t="shared" si="54"/>
        <v>78.5</v>
      </c>
      <c r="AT401" s="21">
        <v>78</v>
      </c>
      <c r="AU401" s="21">
        <v>78.5</v>
      </c>
      <c r="AV401" s="26">
        <v>78.3</v>
      </c>
      <c r="AW401" s="24">
        <v>-0.2</v>
      </c>
      <c r="AX401" s="21"/>
      <c r="AY401" s="21">
        <f t="shared" si="55"/>
        <v>4.8</v>
      </c>
      <c r="AZ401" s="21">
        <v>5.3</v>
      </c>
      <c r="BA401" s="21">
        <v>4.8</v>
      </c>
      <c r="BB401" s="26">
        <v>4.2</v>
      </c>
      <c r="BC401" s="21">
        <v>1</v>
      </c>
    </row>
    <row r="402" spans="1:55" ht="13.2" x14ac:dyDescent="0.25">
      <c r="A402" s="7">
        <v>20</v>
      </c>
      <c r="B402">
        <v>2</v>
      </c>
      <c r="C402" s="21">
        <f t="shared" si="48"/>
        <v>445.6</v>
      </c>
      <c r="D402" s="21">
        <v>450.2</v>
      </c>
      <c r="E402" s="21">
        <v>445.6</v>
      </c>
      <c r="F402" s="26">
        <v>444.16</v>
      </c>
      <c r="G402" s="24">
        <v>5</v>
      </c>
      <c r="H402" s="21"/>
      <c r="I402" s="21">
        <f t="shared" si="49"/>
        <v>19.899999999999999</v>
      </c>
      <c r="J402" s="21">
        <v>18.2</v>
      </c>
      <c r="K402" s="21">
        <v>19.899999999999999</v>
      </c>
      <c r="L402" s="26">
        <v>20.13</v>
      </c>
      <c r="M402" s="24">
        <v>8</v>
      </c>
      <c r="N402" s="21"/>
      <c r="O402" s="21">
        <f t="shared" si="50"/>
        <v>127.1</v>
      </c>
      <c r="P402" s="21">
        <v>123.9</v>
      </c>
      <c r="Q402" s="21">
        <v>127.1</v>
      </c>
      <c r="R402" s="26">
        <v>128.30000000000001</v>
      </c>
      <c r="S402" s="24">
        <v>-1</v>
      </c>
      <c r="T402" s="21"/>
      <c r="U402" s="21"/>
      <c r="V402" s="21">
        <v>592.29999999999995</v>
      </c>
      <c r="W402" s="21">
        <v>592.6</v>
      </c>
      <c r="X402" s="26">
        <v>592.59</v>
      </c>
      <c r="Y402" s="24">
        <v>11.9</v>
      </c>
      <c r="Z402" s="21"/>
      <c r="AA402" s="21">
        <f t="shared" si="51"/>
        <v>465.5</v>
      </c>
      <c r="AB402" s="21">
        <v>468.4</v>
      </c>
      <c r="AC402" s="21">
        <v>465.5</v>
      </c>
      <c r="AD402" s="26">
        <v>464.29</v>
      </c>
      <c r="AE402" s="24">
        <v>13</v>
      </c>
      <c r="AF402" s="21"/>
      <c r="AG402" s="21">
        <f t="shared" si="52"/>
        <v>75.2</v>
      </c>
      <c r="AH402" s="21">
        <v>76</v>
      </c>
      <c r="AI402" s="21">
        <v>75.2</v>
      </c>
      <c r="AJ402" s="26">
        <v>74.95</v>
      </c>
      <c r="AK402" s="24">
        <v>-0.7</v>
      </c>
      <c r="AL402" s="21"/>
      <c r="AM402" s="21">
        <f t="shared" si="53"/>
        <v>21.4</v>
      </c>
      <c r="AN402" s="21">
        <v>20.9</v>
      </c>
      <c r="AO402" s="21">
        <v>21.4</v>
      </c>
      <c r="AP402" s="26">
        <v>21.65</v>
      </c>
      <c r="AQ402" s="24">
        <v>-0.6</v>
      </c>
      <c r="AR402" s="21"/>
      <c r="AS402" s="21">
        <f t="shared" si="54"/>
        <v>78.599999999999994</v>
      </c>
      <c r="AT402" s="21">
        <v>79.099999999999994</v>
      </c>
      <c r="AU402" s="21">
        <v>78.599999999999994</v>
      </c>
      <c r="AV402" s="26">
        <v>78.349999999999994</v>
      </c>
      <c r="AW402" s="24">
        <v>0.6</v>
      </c>
      <c r="AX402" s="21"/>
      <c r="AY402" s="21">
        <f t="shared" si="55"/>
        <v>4.3</v>
      </c>
      <c r="AZ402" s="21">
        <v>3.9</v>
      </c>
      <c r="BA402" s="21">
        <v>4.3</v>
      </c>
      <c r="BB402" s="26">
        <v>4.34</v>
      </c>
      <c r="BC402" s="21">
        <v>1.6</v>
      </c>
    </row>
    <row r="403" spans="1:55" ht="13.2" x14ac:dyDescent="0.25">
      <c r="A403" s="7">
        <v>20</v>
      </c>
      <c r="B403">
        <v>3</v>
      </c>
      <c r="C403" s="21">
        <f t="shared" si="48"/>
        <v>438.4</v>
      </c>
      <c r="D403" s="21">
        <v>434.1</v>
      </c>
      <c r="E403" s="21">
        <v>438.4</v>
      </c>
      <c r="F403" s="26">
        <v>444.86</v>
      </c>
      <c r="G403" s="24">
        <v>8.4</v>
      </c>
      <c r="H403" s="21"/>
      <c r="I403" s="21">
        <f t="shared" si="49"/>
        <v>22.4</v>
      </c>
      <c r="J403" s="21">
        <v>23.1</v>
      </c>
      <c r="K403" s="21">
        <v>22.4</v>
      </c>
      <c r="L403" s="26">
        <v>20.96</v>
      </c>
      <c r="M403" s="24">
        <v>10</v>
      </c>
      <c r="N403" s="21"/>
      <c r="O403" s="21">
        <f t="shared" si="50"/>
        <v>132.69999999999999</v>
      </c>
      <c r="P403" s="21">
        <v>136.30000000000001</v>
      </c>
      <c r="Q403" s="21">
        <v>132.69999999999999</v>
      </c>
      <c r="R403" s="26">
        <v>127.73</v>
      </c>
      <c r="S403" s="24">
        <v>-6.8</v>
      </c>
      <c r="T403" s="21"/>
      <c r="U403" s="21"/>
      <c r="V403" s="21">
        <v>593.5</v>
      </c>
      <c r="W403" s="21">
        <v>593.5</v>
      </c>
      <c r="X403" s="26">
        <v>593.54999999999995</v>
      </c>
      <c r="Y403" s="24">
        <v>11.6</v>
      </c>
      <c r="Z403" s="21"/>
      <c r="AA403" s="21">
        <f t="shared" si="51"/>
        <v>460.8</v>
      </c>
      <c r="AB403" s="21">
        <v>457.1</v>
      </c>
      <c r="AC403" s="21">
        <v>460.8</v>
      </c>
      <c r="AD403" s="26">
        <v>465.82</v>
      </c>
      <c r="AE403" s="24">
        <v>18.399999999999999</v>
      </c>
      <c r="AF403" s="21"/>
      <c r="AG403" s="21">
        <f t="shared" si="52"/>
        <v>73.900000000000006</v>
      </c>
      <c r="AH403" s="21">
        <v>73.099999999999994</v>
      </c>
      <c r="AI403" s="21">
        <v>73.900000000000006</v>
      </c>
      <c r="AJ403" s="26">
        <v>74.95</v>
      </c>
      <c r="AK403" s="24">
        <v>0</v>
      </c>
      <c r="AL403" s="21"/>
      <c r="AM403" s="21">
        <f t="shared" si="53"/>
        <v>22.4</v>
      </c>
      <c r="AN403" s="21">
        <v>23</v>
      </c>
      <c r="AO403" s="21">
        <v>22.4</v>
      </c>
      <c r="AP403" s="26">
        <v>21.52</v>
      </c>
      <c r="AQ403" s="24">
        <v>-1.6</v>
      </c>
      <c r="AR403" s="21"/>
      <c r="AS403" s="21">
        <f t="shared" si="54"/>
        <v>77.599999999999994</v>
      </c>
      <c r="AT403" s="21">
        <v>77</v>
      </c>
      <c r="AU403" s="21">
        <v>77.599999999999994</v>
      </c>
      <c r="AV403" s="26">
        <v>78.48</v>
      </c>
      <c r="AW403" s="24">
        <v>1.6</v>
      </c>
      <c r="AX403" s="21"/>
      <c r="AY403" s="21">
        <f t="shared" si="55"/>
        <v>4.9000000000000004</v>
      </c>
      <c r="AZ403" s="21">
        <v>5</v>
      </c>
      <c r="BA403" s="21">
        <v>4.9000000000000004</v>
      </c>
      <c r="BB403" s="26">
        <v>4.5</v>
      </c>
      <c r="BC403" s="21">
        <v>2</v>
      </c>
    </row>
    <row r="404" spans="1:55" ht="13.2" x14ac:dyDescent="0.25">
      <c r="A404" s="7">
        <v>20</v>
      </c>
      <c r="B404">
        <v>4</v>
      </c>
      <c r="C404" s="21">
        <f t="shared" si="48"/>
        <v>442.6</v>
      </c>
      <c r="D404" s="21">
        <v>439.2</v>
      </c>
      <c r="E404" s="21">
        <v>442.6</v>
      </c>
      <c r="F404" s="26">
        <v>445.89</v>
      </c>
      <c r="G404" s="24">
        <v>12.3</v>
      </c>
      <c r="H404" s="21"/>
      <c r="I404" s="21">
        <f t="shared" si="49"/>
        <v>18.3</v>
      </c>
      <c r="J404" s="21">
        <v>19.7</v>
      </c>
      <c r="K404" s="21">
        <v>18.3</v>
      </c>
      <c r="L404" s="26">
        <v>21.9</v>
      </c>
      <c r="M404" s="24">
        <v>11.3</v>
      </c>
      <c r="N404" s="21"/>
      <c r="O404" s="21">
        <f t="shared" si="50"/>
        <v>133.69999999999999</v>
      </c>
      <c r="P404" s="21">
        <v>135.9</v>
      </c>
      <c r="Q404" s="21">
        <v>133.69999999999999</v>
      </c>
      <c r="R404" s="26">
        <v>126.7</v>
      </c>
      <c r="S404" s="24">
        <v>-12.4</v>
      </c>
      <c r="T404" s="21"/>
      <c r="U404" s="21"/>
      <c r="V404" s="21">
        <v>594.9</v>
      </c>
      <c r="W404" s="21">
        <v>594.5</v>
      </c>
      <c r="X404" s="26">
        <v>594.49</v>
      </c>
      <c r="Y404" s="24">
        <v>11.2</v>
      </c>
      <c r="Z404" s="21"/>
      <c r="AA404" s="21">
        <f t="shared" si="51"/>
        <v>460.8</v>
      </c>
      <c r="AB404" s="21">
        <v>458.9</v>
      </c>
      <c r="AC404" s="21">
        <v>460.8</v>
      </c>
      <c r="AD404" s="26">
        <v>467.79</v>
      </c>
      <c r="AE404" s="24">
        <v>23.6</v>
      </c>
      <c r="AF404" s="21"/>
      <c r="AG404" s="21">
        <f t="shared" si="52"/>
        <v>74.400000000000006</v>
      </c>
      <c r="AH404" s="21">
        <v>73.8</v>
      </c>
      <c r="AI404" s="21">
        <v>74.400000000000006</v>
      </c>
      <c r="AJ404" s="26">
        <v>75</v>
      </c>
      <c r="AK404" s="24">
        <v>0.7</v>
      </c>
      <c r="AL404" s="21"/>
      <c r="AM404" s="21">
        <f t="shared" si="53"/>
        <v>22.5</v>
      </c>
      <c r="AN404" s="21">
        <v>22.9</v>
      </c>
      <c r="AO404" s="21">
        <v>22.5</v>
      </c>
      <c r="AP404" s="26">
        <v>21.31</v>
      </c>
      <c r="AQ404" s="24">
        <v>-2.5</v>
      </c>
      <c r="AR404" s="21"/>
      <c r="AS404" s="21">
        <f t="shared" si="54"/>
        <v>77.5</v>
      </c>
      <c r="AT404" s="21">
        <v>77.099999999999994</v>
      </c>
      <c r="AU404" s="21">
        <v>77.5</v>
      </c>
      <c r="AV404" s="26">
        <v>78.69</v>
      </c>
      <c r="AW404" s="24">
        <v>2.5</v>
      </c>
      <c r="AX404" s="21"/>
      <c r="AY404" s="21">
        <f t="shared" si="55"/>
        <v>4</v>
      </c>
      <c r="AZ404" s="21">
        <v>4.3</v>
      </c>
      <c r="BA404" s="21">
        <v>4</v>
      </c>
      <c r="BB404" s="26">
        <v>4.68</v>
      </c>
      <c r="BC404" s="21">
        <v>2.2000000000000002</v>
      </c>
    </row>
    <row r="405" spans="1:55" ht="13.2" x14ac:dyDescent="0.25">
      <c r="A405" s="7">
        <v>20</v>
      </c>
      <c r="B405">
        <v>5</v>
      </c>
      <c r="C405" s="21">
        <f t="shared" si="48"/>
        <v>451.3</v>
      </c>
      <c r="D405" s="21">
        <v>456</v>
      </c>
      <c r="E405" s="21">
        <v>451.3</v>
      </c>
      <c r="F405" s="26">
        <v>447.23</v>
      </c>
      <c r="G405" s="24">
        <v>16.100000000000001</v>
      </c>
      <c r="H405" s="21"/>
      <c r="I405" s="21">
        <f t="shared" si="49"/>
        <v>19.5</v>
      </c>
      <c r="J405" s="21">
        <v>17.600000000000001</v>
      </c>
      <c r="K405" s="21">
        <v>19.5</v>
      </c>
      <c r="L405" s="26">
        <v>22.89</v>
      </c>
      <c r="M405" s="24">
        <v>11.8</v>
      </c>
      <c r="N405" s="21"/>
      <c r="O405" s="21">
        <f t="shared" si="50"/>
        <v>124.8</v>
      </c>
      <c r="P405" s="21">
        <v>122.4</v>
      </c>
      <c r="Q405" s="21">
        <v>124.8</v>
      </c>
      <c r="R405" s="26">
        <v>125.28</v>
      </c>
      <c r="S405" s="24">
        <v>-17.100000000000001</v>
      </c>
      <c r="T405" s="21"/>
      <c r="U405" s="21"/>
      <c r="V405" s="21">
        <v>596</v>
      </c>
      <c r="W405" s="21">
        <v>595.6</v>
      </c>
      <c r="X405" s="26">
        <v>595.39</v>
      </c>
      <c r="Y405" s="24">
        <v>10.9</v>
      </c>
      <c r="Z405" s="21"/>
      <c r="AA405" s="21">
        <f t="shared" si="51"/>
        <v>470.8</v>
      </c>
      <c r="AB405" s="21">
        <v>473.6</v>
      </c>
      <c r="AC405" s="21">
        <v>470.8</v>
      </c>
      <c r="AD405" s="26">
        <v>470.12</v>
      </c>
      <c r="AE405" s="24">
        <v>28</v>
      </c>
      <c r="AF405" s="21"/>
      <c r="AG405" s="21">
        <f t="shared" si="52"/>
        <v>75.8</v>
      </c>
      <c r="AH405" s="21">
        <v>76.5</v>
      </c>
      <c r="AI405" s="21">
        <v>75.8</v>
      </c>
      <c r="AJ405" s="26">
        <v>75.11</v>
      </c>
      <c r="AK405" s="24">
        <v>1.3</v>
      </c>
      <c r="AL405" s="21"/>
      <c r="AM405" s="21">
        <f t="shared" si="53"/>
        <v>20.9</v>
      </c>
      <c r="AN405" s="21">
        <v>20.5</v>
      </c>
      <c r="AO405" s="21">
        <v>20.9</v>
      </c>
      <c r="AP405" s="26">
        <v>21.04</v>
      </c>
      <c r="AQ405" s="24">
        <v>-3.3</v>
      </c>
      <c r="AR405" s="21"/>
      <c r="AS405" s="21">
        <f t="shared" si="54"/>
        <v>79.099999999999994</v>
      </c>
      <c r="AT405" s="21">
        <v>79.5</v>
      </c>
      <c r="AU405" s="21">
        <v>79.099999999999994</v>
      </c>
      <c r="AV405" s="26">
        <v>78.959999999999994</v>
      </c>
      <c r="AW405" s="24">
        <v>3.3</v>
      </c>
      <c r="AX405" s="21"/>
      <c r="AY405" s="21">
        <f t="shared" si="55"/>
        <v>4.0999999999999996</v>
      </c>
      <c r="AZ405" s="21">
        <v>3.7</v>
      </c>
      <c r="BA405" s="21">
        <v>4.0999999999999996</v>
      </c>
      <c r="BB405" s="26">
        <v>4.87</v>
      </c>
      <c r="BC405" s="21">
        <v>2.2000000000000002</v>
      </c>
    </row>
    <row r="406" spans="1:55" ht="13.2" x14ac:dyDescent="0.25">
      <c r="A406" s="7">
        <v>20</v>
      </c>
      <c r="B406">
        <v>6</v>
      </c>
      <c r="C406" s="21">
        <f t="shared" si="48"/>
        <v>446.8</v>
      </c>
      <c r="D406" s="21">
        <v>446.2</v>
      </c>
      <c r="E406" s="21">
        <v>446.8</v>
      </c>
      <c r="F406" s="26">
        <v>448.93</v>
      </c>
      <c r="G406" s="24">
        <v>20.399999999999999</v>
      </c>
      <c r="H406" s="21"/>
      <c r="I406" s="21">
        <f t="shared" si="49"/>
        <v>25.5</v>
      </c>
      <c r="J406" s="21">
        <v>24.5</v>
      </c>
      <c r="K406" s="21">
        <v>25.5</v>
      </c>
      <c r="L406" s="26">
        <v>23.85</v>
      </c>
      <c r="M406" s="24">
        <v>11.5</v>
      </c>
      <c r="N406" s="21"/>
      <c r="O406" s="21">
        <f t="shared" si="50"/>
        <v>124.1</v>
      </c>
      <c r="P406" s="21">
        <v>126.2</v>
      </c>
      <c r="Q406" s="21">
        <v>124.1</v>
      </c>
      <c r="R406" s="26">
        <v>123.5</v>
      </c>
      <c r="S406" s="24">
        <v>-21.4</v>
      </c>
      <c r="T406" s="21"/>
      <c r="U406" s="21"/>
      <c r="V406" s="21">
        <v>596.79999999999995</v>
      </c>
      <c r="W406" s="21">
        <v>596.5</v>
      </c>
      <c r="X406" s="26">
        <v>596.27</v>
      </c>
      <c r="Y406" s="24">
        <v>10.5</v>
      </c>
      <c r="Z406" s="21"/>
      <c r="AA406" s="21">
        <f t="shared" si="51"/>
        <v>472.4</v>
      </c>
      <c r="AB406" s="21">
        <v>470.6</v>
      </c>
      <c r="AC406" s="21">
        <v>472.4</v>
      </c>
      <c r="AD406" s="26">
        <v>472.78</v>
      </c>
      <c r="AE406" s="24">
        <v>31.9</v>
      </c>
      <c r="AF406" s="21"/>
      <c r="AG406" s="21">
        <f t="shared" si="52"/>
        <v>74.900000000000006</v>
      </c>
      <c r="AH406" s="21">
        <v>74.8</v>
      </c>
      <c r="AI406" s="21">
        <v>74.900000000000006</v>
      </c>
      <c r="AJ406" s="26">
        <v>75.290000000000006</v>
      </c>
      <c r="AK406" s="24">
        <v>2.1</v>
      </c>
      <c r="AL406" s="21"/>
      <c r="AM406" s="21">
        <f t="shared" si="53"/>
        <v>20.8</v>
      </c>
      <c r="AN406" s="21">
        <v>21.1</v>
      </c>
      <c r="AO406" s="21">
        <v>20.8</v>
      </c>
      <c r="AP406" s="26">
        <v>20.71</v>
      </c>
      <c r="AQ406" s="24">
        <v>-4</v>
      </c>
      <c r="AR406" s="21"/>
      <c r="AS406" s="21">
        <f t="shared" si="54"/>
        <v>79.2</v>
      </c>
      <c r="AT406" s="21">
        <v>78.900000000000006</v>
      </c>
      <c r="AU406" s="21">
        <v>79.2</v>
      </c>
      <c r="AV406" s="26">
        <v>79.290000000000006</v>
      </c>
      <c r="AW406" s="24">
        <v>4</v>
      </c>
      <c r="AX406" s="21"/>
      <c r="AY406" s="21">
        <f t="shared" si="55"/>
        <v>5.4</v>
      </c>
      <c r="AZ406" s="21">
        <v>5.2</v>
      </c>
      <c r="BA406" s="21">
        <v>5.4</v>
      </c>
      <c r="BB406" s="26">
        <v>5.04</v>
      </c>
      <c r="BC406" s="21">
        <v>2.1</v>
      </c>
    </row>
    <row r="407" spans="1:55" ht="13.2" x14ac:dyDescent="0.25">
      <c r="A407" s="7">
        <v>20</v>
      </c>
      <c r="B407">
        <v>7</v>
      </c>
      <c r="C407" s="21">
        <f t="shared" si="48"/>
        <v>447</v>
      </c>
      <c r="D407" s="21">
        <v>444.6</v>
      </c>
      <c r="E407" s="21">
        <v>447</v>
      </c>
      <c r="F407" s="26">
        <v>450.94</v>
      </c>
      <c r="G407" s="24">
        <v>24.1</v>
      </c>
      <c r="H407" s="21"/>
      <c r="I407" s="21">
        <f t="shared" si="49"/>
        <v>28.6</v>
      </c>
      <c r="J407" s="21">
        <v>31.2</v>
      </c>
      <c r="K407" s="21">
        <v>28.6</v>
      </c>
      <c r="L407" s="26">
        <v>24.7</v>
      </c>
      <c r="M407" s="24">
        <v>10.3</v>
      </c>
      <c r="N407" s="21"/>
      <c r="O407" s="21">
        <f t="shared" si="50"/>
        <v>121.5</v>
      </c>
      <c r="P407" s="21">
        <v>121.5</v>
      </c>
      <c r="Q407" s="21">
        <v>121.5</v>
      </c>
      <c r="R407" s="26">
        <v>121.49</v>
      </c>
      <c r="S407" s="24">
        <v>-24</v>
      </c>
      <c r="T407" s="21"/>
      <c r="U407" s="21"/>
      <c r="V407" s="21">
        <v>597.4</v>
      </c>
      <c r="W407" s="21">
        <v>597.20000000000005</v>
      </c>
      <c r="X407" s="26">
        <v>597.13</v>
      </c>
      <c r="Y407" s="24">
        <v>10.3</v>
      </c>
      <c r="Z407" s="21"/>
      <c r="AA407" s="21">
        <f t="shared" si="51"/>
        <v>475.7</v>
      </c>
      <c r="AB407" s="21">
        <v>475.8</v>
      </c>
      <c r="AC407" s="21">
        <v>475.7</v>
      </c>
      <c r="AD407" s="26">
        <v>475.64</v>
      </c>
      <c r="AE407" s="24">
        <v>34.4</v>
      </c>
      <c r="AF407" s="21"/>
      <c r="AG407" s="21">
        <f t="shared" si="52"/>
        <v>74.900000000000006</v>
      </c>
      <c r="AH407" s="21">
        <v>74.400000000000006</v>
      </c>
      <c r="AI407" s="21">
        <v>74.900000000000006</v>
      </c>
      <c r="AJ407" s="26">
        <v>75.52</v>
      </c>
      <c r="AK407" s="24">
        <v>2.7</v>
      </c>
      <c r="AL407" s="21"/>
      <c r="AM407" s="21">
        <f t="shared" si="53"/>
        <v>20.3</v>
      </c>
      <c r="AN407" s="21">
        <v>20.3</v>
      </c>
      <c r="AO407" s="21">
        <v>20.3</v>
      </c>
      <c r="AP407" s="26">
        <v>20.350000000000001</v>
      </c>
      <c r="AQ407" s="24">
        <v>-4.4000000000000004</v>
      </c>
      <c r="AR407" s="21"/>
      <c r="AS407" s="21">
        <f t="shared" si="54"/>
        <v>79.7</v>
      </c>
      <c r="AT407" s="21">
        <v>79.7</v>
      </c>
      <c r="AU407" s="21">
        <v>79.7</v>
      </c>
      <c r="AV407" s="26">
        <v>79.650000000000006</v>
      </c>
      <c r="AW407" s="24">
        <v>4.4000000000000004</v>
      </c>
      <c r="AX407" s="21"/>
      <c r="AY407" s="21">
        <f t="shared" si="55"/>
        <v>6</v>
      </c>
      <c r="AZ407" s="21">
        <v>6.6</v>
      </c>
      <c r="BA407" s="21">
        <v>6</v>
      </c>
      <c r="BB407" s="26">
        <v>5.19</v>
      </c>
      <c r="BC407" s="21">
        <v>1.8</v>
      </c>
    </row>
    <row r="408" spans="1:55" ht="13.2" x14ac:dyDescent="0.25">
      <c r="A408" s="7">
        <v>20</v>
      </c>
      <c r="B408">
        <v>8</v>
      </c>
      <c r="C408" s="21">
        <f t="shared" si="48"/>
        <v>453.9</v>
      </c>
      <c r="D408" s="21">
        <v>456</v>
      </c>
      <c r="E408" s="21">
        <v>453.9</v>
      </c>
      <c r="F408" s="26">
        <v>453.16</v>
      </c>
      <c r="G408" s="24">
        <v>26.7</v>
      </c>
      <c r="H408" s="21"/>
      <c r="I408" s="21">
        <f t="shared" si="49"/>
        <v>24.8</v>
      </c>
      <c r="J408" s="21">
        <v>23.6</v>
      </c>
      <c r="K408" s="21">
        <v>24.8</v>
      </c>
      <c r="L408" s="26">
        <v>25.4</v>
      </c>
      <c r="M408" s="24">
        <v>8.5</v>
      </c>
      <c r="N408" s="21"/>
      <c r="O408" s="21">
        <f t="shared" si="50"/>
        <v>119.2</v>
      </c>
      <c r="P408" s="21">
        <v>118.2</v>
      </c>
      <c r="Q408" s="21">
        <v>119.2</v>
      </c>
      <c r="R408" s="26">
        <v>119.41</v>
      </c>
      <c r="S408" s="24">
        <v>-25</v>
      </c>
      <c r="T408" s="21"/>
      <c r="U408" s="21"/>
      <c r="V408" s="21">
        <v>597.79999999999995</v>
      </c>
      <c r="W408" s="21">
        <v>597.9</v>
      </c>
      <c r="X408" s="26">
        <v>597.98</v>
      </c>
      <c r="Y408" s="24">
        <v>10.199999999999999</v>
      </c>
      <c r="Z408" s="21"/>
      <c r="AA408" s="21">
        <f t="shared" si="51"/>
        <v>478.7</v>
      </c>
      <c r="AB408" s="21">
        <v>479.6</v>
      </c>
      <c r="AC408" s="21">
        <v>478.7</v>
      </c>
      <c r="AD408" s="26">
        <v>478.57</v>
      </c>
      <c r="AE408" s="24">
        <v>35.1</v>
      </c>
      <c r="AF408" s="21"/>
      <c r="AG408" s="21">
        <f t="shared" si="52"/>
        <v>75.900000000000006</v>
      </c>
      <c r="AH408" s="21">
        <v>76.3</v>
      </c>
      <c r="AI408" s="21">
        <v>75.900000000000006</v>
      </c>
      <c r="AJ408" s="26">
        <v>75.78</v>
      </c>
      <c r="AK408" s="24">
        <v>3.2</v>
      </c>
      <c r="AL408" s="21"/>
      <c r="AM408" s="21">
        <f t="shared" si="53"/>
        <v>19.899999999999999</v>
      </c>
      <c r="AN408" s="21">
        <v>19.8</v>
      </c>
      <c r="AO408" s="21">
        <v>19.899999999999999</v>
      </c>
      <c r="AP408" s="26">
        <v>19.97</v>
      </c>
      <c r="AQ408" s="24">
        <v>-4.5</v>
      </c>
      <c r="AR408" s="21"/>
      <c r="AS408" s="21">
        <f t="shared" si="54"/>
        <v>80.099999999999994</v>
      </c>
      <c r="AT408" s="21">
        <v>80.2</v>
      </c>
      <c r="AU408" s="21">
        <v>80.099999999999994</v>
      </c>
      <c r="AV408" s="26">
        <v>80.03</v>
      </c>
      <c r="AW408" s="24">
        <v>4.5</v>
      </c>
      <c r="AX408" s="21"/>
      <c r="AY408" s="21">
        <f t="shared" si="55"/>
        <v>5.2</v>
      </c>
      <c r="AZ408" s="21">
        <v>4.9000000000000004</v>
      </c>
      <c r="BA408" s="21">
        <v>5.2</v>
      </c>
      <c r="BB408" s="26">
        <v>5.31</v>
      </c>
      <c r="BC408" s="21">
        <v>1.4</v>
      </c>
    </row>
    <row r="409" spans="1:55" ht="13.2" x14ac:dyDescent="0.25">
      <c r="A409" s="7">
        <v>20</v>
      </c>
      <c r="B409">
        <v>9</v>
      </c>
      <c r="C409" s="21">
        <f t="shared" si="48"/>
        <v>464.5</v>
      </c>
      <c r="D409" s="21">
        <v>465.3</v>
      </c>
      <c r="E409" s="21">
        <v>464.5</v>
      </c>
      <c r="F409" s="26">
        <v>455.48</v>
      </c>
      <c r="G409" s="24">
        <v>27.8</v>
      </c>
      <c r="H409" s="21"/>
      <c r="I409" s="21">
        <f t="shared" si="49"/>
        <v>26.8</v>
      </c>
      <c r="J409" s="21">
        <v>26.8</v>
      </c>
      <c r="K409" s="21">
        <v>26.8</v>
      </c>
      <c r="L409" s="26">
        <v>25.95</v>
      </c>
      <c r="M409" s="24">
        <v>6.5</v>
      </c>
      <c r="N409" s="21"/>
      <c r="O409" s="21">
        <f t="shared" si="50"/>
        <v>107.5</v>
      </c>
      <c r="P409" s="21">
        <v>106.6</v>
      </c>
      <c r="Q409" s="21">
        <v>107.5</v>
      </c>
      <c r="R409" s="26">
        <v>117.39</v>
      </c>
      <c r="S409" s="24">
        <v>-24.2</v>
      </c>
      <c r="T409" s="21"/>
      <c r="U409" s="21"/>
      <c r="V409" s="21">
        <v>598.6</v>
      </c>
      <c r="W409" s="21">
        <v>598.70000000000005</v>
      </c>
      <c r="X409" s="26">
        <v>598.82000000000005</v>
      </c>
      <c r="Y409" s="24">
        <v>10.1</v>
      </c>
      <c r="Z409" s="21"/>
      <c r="AA409" s="21">
        <f t="shared" si="51"/>
        <v>491.3</v>
      </c>
      <c r="AB409" s="21">
        <v>492.1</v>
      </c>
      <c r="AC409" s="21">
        <v>491.3</v>
      </c>
      <c r="AD409" s="26">
        <v>481.43</v>
      </c>
      <c r="AE409" s="24">
        <v>34.299999999999997</v>
      </c>
      <c r="AF409" s="21"/>
      <c r="AG409" s="21">
        <f t="shared" si="52"/>
        <v>77.599999999999994</v>
      </c>
      <c r="AH409" s="21">
        <v>77.7</v>
      </c>
      <c r="AI409" s="21">
        <v>77.599999999999994</v>
      </c>
      <c r="AJ409" s="26">
        <v>76.06</v>
      </c>
      <c r="AK409" s="24">
        <v>3.4</v>
      </c>
      <c r="AL409" s="21"/>
      <c r="AM409" s="21">
        <f t="shared" si="53"/>
        <v>17.899999999999999</v>
      </c>
      <c r="AN409" s="21">
        <v>17.8</v>
      </c>
      <c r="AO409" s="21">
        <v>17.899999999999999</v>
      </c>
      <c r="AP409" s="26">
        <v>19.600000000000001</v>
      </c>
      <c r="AQ409" s="24">
        <v>-4.4000000000000004</v>
      </c>
      <c r="AR409" s="21"/>
      <c r="AS409" s="21">
        <f t="shared" si="54"/>
        <v>82.1</v>
      </c>
      <c r="AT409" s="21">
        <v>82.2</v>
      </c>
      <c r="AU409" s="21">
        <v>82.1</v>
      </c>
      <c r="AV409" s="26">
        <v>80.400000000000006</v>
      </c>
      <c r="AW409" s="24">
        <v>4.4000000000000004</v>
      </c>
      <c r="AX409" s="21"/>
      <c r="AY409" s="21">
        <f t="shared" si="55"/>
        <v>5.5</v>
      </c>
      <c r="AZ409" s="21">
        <v>5.4</v>
      </c>
      <c r="BA409" s="21">
        <v>5.5</v>
      </c>
      <c r="BB409" s="26">
        <v>5.39</v>
      </c>
      <c r="BC409" s="21">
        <v>1</v>
      </c>
    </row>
    <row r="410" spans="1:55" ht="13.2" x14ac:dyDescent="0.25">
      <c r="A410" s="7">
        <v>20</v>
      </c>
      <c r="B410">
        <v>10</v>
      </c>
      <c r="C410" s="21">
        <f t="shared" si="48"/>
        <v>451.7</v>
      </c>
      <c r="D410" s="21">
        <v>449.4</v>
      </c>
      <c r="E410" s="21">
        <v>451.7</v>
      </c>
      <c r="F410" s="26">
        <v>457.71</v>
      </c>
      <c r="G410" s="24">
        <v>26.8</v>
      </c>
      <c r="H410" s="21"/>
      <c r="I410" s="21">
        <f t="shared" si="49"/>
        <v>28.6</v>
      </c>
      <c r="J410" s="21">
        <v>31.5</v>
      </c>
      <c r="K410" s="21">
        <v>28.6</v>
      </c>
      <c r="L410" s="26">
        <v>26.34</v>
      </c>
      <c r="M410" s="24">
        <v>4.7</v>
      </c>
      <c r="N410" s="21"/>
      <c r="O410" s="21">
        <f t="shared" si="50"/>
        <v>119.3</v>
      </c>
      <c r="P410" s="21">
        <v>118.7</v>
      </c>
      <c r="Q410" s="21">
        <v>119.3</v>
      </c>
      <c r="R410" s="26">
        <v>115.62</v>
      </c>
      <c r="S410" s="24">
        <v>-21.3</v>
      </c>
      <c r="T410" s="21"/>
      <c r="U410" s="21"/>
      <c r="V410" s="21">
        <v>599.6</v>
      </c>
      <c r="W410" s="21">
        <v>599.70000000000005</v>
      </c>
      <c r="X410" s="26">
        <v>599.67999999999995</v>
      </c>
      <c r="Y410" s="24">
        <v>10.199999999999999</v>
      </c>
      <c r="Z410" s="21"/>
      <c r="AA410" s="21">
        <f t="shared" si="51"/>
        <v>480.4</v>
      </c>
      <c r="AB410" s="21">
        <v>480.9</v>
      </c>
      <c r="AC410" s="21">
        <v>480.4</v>
      </c>
      <c r="AD410" s="26">
        <v>484.05</v>
      </c>
      <c r="AE410" s="24">
        <v>31.5</v>
      </c>
      <c r="AF410" s="21"/>
      <c r="AG410" s="21">
        <f t="shared" si="52"/>
        <v>75.3</v>
      </c>
      <c r="AH410" s="21">
        <v>74.900000000000006</v>
      </c>
      <c r="AI410" s="21">
        <v>75.3</v>
      </c>
      <c r="AJ410" s="26">
        <v>76.33</v>
      </c>
      <c r="AK410" s="24">
        <v>3.2</v>
      </c>
      <c r="AL410" s="21"/>
      <c r="AM410" s="21">
        <f t="shared" si="53"/>
        <v>19.899999999999999</v>
      </c>
      <c r="AN410" s="21">
        <v>19.8</v>
      </c>
      <c r="AO410" s="21">
        <v>19.899999999999999</v>
      </c>
      <c r="AP410" s="26">
        <v>19.28</v>
      </c>
      <c r="AQ410" s="24">
        <v>-3.9</v>
      </c>
      <c r="AR410" s="21"/>
      <c r="AS410" s="21">
        <f t="shared" si="54"/>
        <v>80.099999999999994</v>
      </c>
      <c r="AT410" s="21">
        <v>80.2</v>
      </c>
      <c r="AU410" s="21">
        <v>80.099999999999994</v>
      </c>
      <c r="AV410" s="26">
        <v>80.72</v>
      </c>
      <c r="AW410" s="24">
        <v>3.9</v>
      </c>
      <c r="AX410" s="21"/>
      <c r="AY410" s="21">
        <f t="shared" si="55"/>
        <v>6</v>
      </c>
      <c r="AZ410" s="21">
        <v>6.6</v>
      </c>
      <c r="BA410" s="21">
        <v>6</v>
      </c>
      <c r="BB410" s="26">
        <v>5.44</v>
      </c>
      <c r="BC410" s="21">
        <v>0.6</v>
      </c>
    </row>
    <row r="411" spans="1:55" ht="13.2" x14ac:dyDescent="0.25">
      <c r="A411" s="7">
        <v>20</v>
      </c>
      <c r="B411">
        <v>11</v>
      </c>
      <c r="C411" s="21">
        <f t="shared" si="48"/>
        <v>461.6</v>
      </c>
      <c r="D411" s="21">
        <v>472.5</v>
      </c>
      <c r="E411" s="21">
        <v>461.6</v>
      </c>
      <c r="F411" s="26">
        <v>459.71</v>
      </c>
      <c r="G411" s="24">
        <v>24</v>
      </c>
      <c r="H411" s="21"/>
      <c r="I411" s="21">
        <f t="shared" si="49"/>
        <v>24.9</v>
      </c>
      <c r="J411" s="21">
        <v>21.3</v>
      </c>
      <c r="K411" s="21">
        <v>24.9</v>
      </c>
      <c r="L411" s="26">
        <v>26.55</v>
      </c>
      <c r="M411" s="24">
        <v>2.5</v>
      </c>
      <c r="N411" s="21"/>
      <c r="O411" s="21">
        <f t="shared" si="50"/>
        <v>113.9</v>
      </c>
      <c r="P411" s="21">
        <v>106.4</v>
      </c>
      <c r="Q411" s="21">
        <v>113.9</v>
      </c>
      <c r="R411" s="26">
        <v>114.27</v>
      </c>
      <c r="S411" s="24">
        <v>-16.2</v>
      </c>
      <c r="T411" s="21"/>
      <c r="U411" s="21"/>
      <c r="V411" s="21">
        <v>600.20000000000005</v>
      </c>
      <c r="W411" s="21">
        <v>600.4</v>
      </c>
      <c r="X411" s="26">
        <v>600.54</v>
      </c>
      <c r="Y411" s="24">
        <v>10.4</v>
      </c>
      <c r="Z411" s="21"/>
      <c r="AA411" s="21">
        <f t="shared" si="51"/>
        <v>486.5</v>
      </c>
      <c r="AB411" s="21">
        <v>493.8</v>
      </c>
      <c r="AC411" s="21">
        <v>486.5</v>
      </c>
      <c r="AD411" s="26">
        <v>486.27</v>
      </c>
      <c r="AE411" s="24">
        <v>26.6</v>
      </c>
      <c r="AF411" s="21"/>
      <c r="AG411" s="21">
        <f t="shared" si="52"/>
        <v>76.900000000000006</v>
      </c>
      <c r="AH411" s="21">
        <v>78.7</v>
      </c>
      <c r="AI411" s="21">
        <v>76.900000000000006</v>
      </c>
      <c r="AJ411" s="26">
        <v>76.55</v>
      </c>
      <c r="AK411" s="24">
        <v>2.7</v>
      </c>
      <c r="AL411" s="21"/>
      <c r="AM411" s="21">
        <f t="shared" si="53"/>
        <v>19</v>
      </c>
      <c r="AN411" s="21">
        <v>17.7</v>
      </c>
      <c r="AO411" s="21">
        <v>19</v>
      </c>
      <c r="AP411" s="26">
        <v>19.03</v>
      </c>
      <c r="AQ411" s="24">
        <v>-3</v>
      </c>
      <c r="AR411" s="21"/>
      <c r="AS411" s="21">
        <f t="shared" si="54"/>
        <v>81</v>
      </c>
      <c r="AT411" s="21">
        <v>82.3</v>
      </c>
      <c r="AU411" s="21">
        <v>81</v>
      </c>
      <c r="AV411" s="26">
        <v>80.97</v>
      </c>
      <c r="AW411" s="24">
        <v>3</v>
      </c>
      <c r="AX411" s="21"/>
      <c r="AY411" s="21">
        <f t="shared" si="55"/>
        <v>5.0999999999999996</v>
      </c>
      <c r="AZ411" s="21">
        <v>4.3</v>
      </c>
      <c r="BA411" s="21">
        <v>5.0999999999999996</v>
      </c>
      <c r="BB411" s="26">
        <v>5.46</v>
      </c>
      <c r="BC411" s="21">
        <v>0.2</v>
      </c>
    </row>
    <row r="412" spans="1:55" ht="13.2" x14ac:dyDescent="0.25">
      <c r="A412" s="7">
        <v>20</v>
      </c>
      <c r="B412">
        <v>12</v>
      </c>
      <c r="C412" s="21">
        <f t="shared" si="48"/>
        <v>466.3</v>
      </c>
      <c r="D412" s="21">
        <v>462.9</v>
      </c>
      <c r="E412" s="21">
        <v>466.3</v>
      </c>
      <c r="F412" s="26">
        <v>461.42</v>
      </c>
      <c r="G412" s="24">
        <v>20.5</v>
      </c>
      <c r="H412" s="21"/>
      <c r="I412" s="21">
        <f t="shared" si="49"/>
        <v>24.7</v>
      </c>
      <c r="J412" s="21">
        <v>23.8</v>
      </c>
      <c r="K412" s="21">
        <v>24.7</v>
      </c>
      <c r="L412" s="26">
        <v>26.62</v>
      </c>
      <c r="M412" s="24">
        <v>0.8</v>
      </c>
      <c r="N412" s="21"/>
      <c r="O412" s="21">
        <f t="shared" si="50"/>
        <v>110.3</v>
      </c>
      <c r="P412" s="21">
        <v>114.3</v>
      </c>
      <c r="Q412" s="21">
        <v>110.3</v>
      </c>
      <c r="R412" s="26">
        <v>113.39</v>
      </c>
      <c r="S412" s="24">
        <v>-10.6</v>
      </c>
      <c r="T412" s="21"/>
      <c r="U412" s="21"/>
      <c r="V412" s="21">
        <v>601</v>
      </c>
      <c r="W412" s="21">
        <v>601.29999999999995</v>
      </c>
      <c r="X412" s="26">
        <v>601.42999999999995</v>
      </c>
      <c r="Y412" s="24">
        <v>10.6</v>
      </c>
      <c r="Z412" s="21"/>
      <c r="AA412" s="21">
        <f t="shared" si="51"/>
        <v>491</v>
      </c>
      <c r="AB412" s="21">
        <v>486.7</v>
      </c>
      <c r="AC412" s="21">
        <v>491</v>
      </c>
      <c r="AD412" s="26">
        <v>488.04</v>
      </c>
      <c r="AE412" s="24">
        <v>21.3</v>
      </c>
      <c r="AF412" s="21"/>
      <c r="AG412" s="21">
        <f t="shared" si="52"/>
        <v>77.599999999999994</v>
      </c>
      <c r="AH412" s="21">
        <v>77</v>
      </c>
      <c r="AI412" s="21">
        <v>77.599999999999994</v>
      </c>
      <c r="AJ412" s="26">
        <v>76.72</v>
      </c>
      <c r="AK412" s="24">
        <v>2.1</v>
      </c>
      <c r="AL412" s="21"/>
      <c r="AM412" s="21">
        <f t="shared" si="53"/>
        <v>18.3</v>
      </c>
      <c r="AN412" s="21">
        <v>19</v>
      </c>
      <c r="AO412" s="21">
        <v>18.3</v>
      </c>
      <c r="AP412" s="26">
        <v>18.850000000000001</v>
      </c>
      <c r="AQ412" s="24">
        <v>-2.1</v>
      </c>
      <c r="AR412" s="21"/>
      <c r="AS412" s="21">
        <f t="shared" si="54"/>
        <v>81.7</v>
      </c>
      <c r="AT412" s="21">
        <v>81</v>
      </c>
      <c r="AU412" s="21">
        <v>81.7</v>
      </c>
      <c r="AV412" s="26">
        <v>81.150000000000006</v>
      </c>
      <c r="AW412" s="24">
        <v>2.1</v>
      </c>
      <c r="AX412" s="21"/>
      <c r="AY412" s="21">
        <f t="shared" si="55"/>
        <v>5</v>
      </c>
      <c r="AZ412" s="21">
        <v>4.9000000000000004</v>
      </c>
      <c r="BA412" s="21">
        <v>5</v>
      </c>
      <c r="BB412" s="26">
        <v>5.45</v>
      </c>
      <c r="BC412" s="21">
        <v>-0.1</v>
      </c>
    </row>
    <row r="413" spans="1:55" ht="13.2" x14ac:dyDescent="0.25">
      <c r="A413" s="7"/>
      <c r="B413"/>
      <c r="C413" s="21"/>
      <c r="D413" s="21"/>
      <c r="E413" s="21"/>
      <c r="F413" s="26"/>
      <c r="G413" s="24"/>
      <c r="H413" s="21"/>
      <c r="I413" s="21"/>
      <c r="J413" s="21"/>
      <c r="K413" s="21"/>
      <c r="L413" s="26"/>
      <c r="M413" s="24"/>
      <c r="N413" s="21"/>
      <c r="O413" s="21"/>
      <c r="P413" s="21"/>
      <c r="Q413" s="21"/>
      <c r="R413" s="26"/>
      <c r="S413" s="24"/>
      <c r="T413" s="21"/>
      <c r="U413" s="21"/>
      <c r="V413" s="21"/>
      <c r="W413" s="21"/>
      <c r="X413" s="26"/>
      <c r="Y413" s="24"/>
      <c r="Z413" s="21"/>
      <c r="AA413" s="21"/>
      <c r="AB413" s="21"/>
      <c r="AC413" s="21"/>
      <c r="AD413" s="26"/>
      <c r="AE413" s="24"/>
      <c r="AF413" s="21"/>
      <c r="AG413" s="21"/>
      <c r="AH413" s="21"/>
      <c r="AI413" s="21"/>
      <c r="AJ413" s="26"/>
      <c r="AK413" s="24"/>
      <c r="AL413" s="21"/>
      <c r="AM413" s="21"/>
      <c r="AN413" s="21"/>
      <c r="AO413" s="21"/>
      <c r="AP413" s="26"/>
      <c r="AQ413" s="24"/>
      <c r="AR413" s="21"/>
      <c r="AS413" s="21"/>
      <c r="AT413" s="21"/>
      <c r="AU413" s="21"/>
      <c r="AV413" s="26"/>
      <c r="AW413" s="24"/>
      <c r="AX413" s="21"/>
      <c r="AY413" s="21"/>
      <c r="AZ413" s="21"/>
      <c r="BA413" s="21"/>
      <c r="BB413" s="26"/>
      <c r="BC413" s="21"/>
    </row>
    <row r="414" spans="1:55" ht="13.2" x14ac:dyDescent="0.25">
      <c r="A414" s="7"/>
      <c r="B414"/>
      <c r="C414" s="21"/>
      <c r="D414" s="21"/>
      <c r="E414" s="21"/>
      <c r="F414" s="26"/>
      <c r="G414" s="24"/>
      <c r="H414" s="21"/>
      <c r="I414" s="21"/>
      <c r="J414" s="21"/>
      <c r="K414" s="21"/>
      <c r="L414" s="26"/>
      <c r="M414" s="24"/>
      <c r="N414" s="21"/>
      <c r="O414" s="21"/>
      <c r="P414" s="21"/>
      <c r="Q414" s="21"/>
      <c r="R414" s="26"/>
      <c r="S414" s="24"/>
      <c r="T414" s="21"/>
      <c r="U414" s="21"/>
      <c r="V414" s="21"/>
      <c r="W414" s="21"/>
      <c r="X414" s="26"/>
      <c r="Y414" s="24"/>
      <c r="Z414" s="21"/>
      <c r="AA414" s="21"/>
      <c r="AB414" s="21"/>
      <c r="AC414" s="21"/>
      <c r="AD414" s="26"/>
      <c r="AE414" s="24"/>
      <c r="AF414" s="21"/>
      <c r="AG414" s="21"/>
      <c r="AH414" s="21"/>
      <c r="AI414" s="21"/>
      <c r="AJ414" s="26"/>
      <c r="AK414" s="24"/>
      <c r="AL414" s="21"/>
      <c r="AM414" s="21"/>
      <c r="AN414" s="21"/>
      <c r="AO414" s="21"/>
      <c r="AP414" s="26"/>
      <c r="AQ414" s="24"/>
      <c r="AR414" s="21"/>
      <c r="AS414" s="21"/>
      <c r="AT414" s="21"/>
      <c r="AU414" s="21"/>
      <c r="AV414" s="26"/>
      <c r="AW414" s="24"/>
      <c r="AX414" s="21"/>
      <c r="AY414" s="21"/>
      <c r="AZ414" s="21"/>
      <c r="BA414" s="21"/>
      <c r="BB414" s="26"/>
      <c r="BC414" s="21"/>
    </row>
    <row r="415" spans="1:55" ht="13.2" x14ac:dyDescent="0.25">
      <c r="A415" s="7" t="s">
        <v>72</v>
      </c>
      <c r="B415"/>
      <c r="C415" s="21"/>
      <c r="D415" s="21"/>
      <c r="E415" s="21"/>
      <c r="F415" s="26"/>
      <c r="G415" s="24"/>
      <c r="H415" s="21"/>
      <c r="I415" s="21"/>
      <c r="J415" s="21"/>
      <c r="K415" s="21"/>
      <c r="L415" s="26"/>
      <c r="M415" s="24"/>
      <c r="N415" s="21"/>
      <c r="O415" s="21"/>
      <c r="P415" s="21"/>
      <c r="Q415" s="21"/>
      <c r="R415" s="26"/>
      <c r="S415" s="24"/>
      <c r="T415" s="21"/>
      <c r="U415" s="21"/>
      <c r="V415" s="21"/>
      <c r="W415" s="21"/>
      <c r="X415" s="26"/>
      <c r="Y415" s="24"/>
      <c r="Z415" s="21"/>
      <c r="AA415" s="21"/>
      <c r="AB415" s="21"/>
      <c r="AC415" s="21"/>
      <c r="AD415" s="26"/>
      <c r="AE415" s="24"/>
      <c r="AF415" s="21"/>
      <c r="AG415" s="21"/>
      <c r="AH415" s="21"/>
      <c r="AI415" s="21"/>
      <c r="AJ415" s="26"/>
      <c r="AK415" s="24"/>
      <c r="AL415" s="21"/>
      <c r="AM415" s="21"/>
      <c r="AN415" s="21"/>
      <c r="AO415" s="21"/>
      <c r="AP415" s="26"/>
      <c r="AQ415" s="24"/>
      <c r="AR415" s="21"/>
      <c r="AS415" s="21"/>
      <c r="AT415" s="21"/>
      <c r="AU415" s="21"/>
      <c r="AV415" s="26"/>
      <c r="AW415" s="24"/>
      <c r="AX415" s="21"/>
      <c r="AY415" s="21"/>
      <c r="AZ415" s="21"/>
      <c r="BA415" s="21"/>
      <c r="BB415" s="26"/>
      <c r="BC415" s="21"/>
    </row>
    <row r="416" spans="1:55" ht="13.2" x14ac:dyDescent="0.25">
      <c r="A416" s="7"/>
      <c r="B416"/>
      <c r="C416" s="21"/>
      <c r="D416" s="21"/>
      <c r="E416" s="21"/>
      <c r="F416" s="26"/>
      <c r="G416" s="24"/>
      <c r="H416" s="21"/>
      <c r="I416" s="21"/>
      <c r="J416" s="21"/>
      <c r="K416" s="21"/>
      <c r="L416" s="26"/>
      <c r="M416" s="24"/>
      <c r="N416" s="21"/>
      <c r="O416" s="21"/>
      <c r="P416" s="21"/>
      <c r="Q416" s="21"/>
      <c r="R416" s="26"/>
      <c r="S416" s="24"/>
      <c r="T416" s="21"/>
      <c r="U416" s="21"/>
      <c r="V416" s="21"/>
      <c r="W416" s="21"/>
      <c r="X416" s="26"/>
      <c r="Y416" s="24"/>
      <c r="Z416" s="21"/>
      <c r="AA416" s="21"/>
      <c r="AB416" s="21"/>
      <c r="AC416" s="21"/>
      <c r="AD416" s="26"/>
      <c r="AE416" s="24"/>
      <c r="AF416" s="21"/>
      <c r="AG416" s="21"/>
      <c r="AH416" s="21"/>
      <c r="AI416" s="21"/>
      <c r="AJ416" s="26"/>
      <c r="AK416" s="24"/>
      <c r="AL416" s="21"/>
      <c r="AM416" s="21"/>
      <c r="AN416" s="21"/>
      <c r="AO416" s="21"/>
      <c r="AP416" s="26"/>
      <c r="AQ416" s="24"/>
      <c r="AR416" s="21"/>
      <c r="AS416" s="21"/>
      <c r="AT416" s="21"/>
      <c r="AU416" s="21"/>
      <c r="AV416" s="26"/>
      <c r="AW416" s="24"/>
      <c r="AX416" s="21"/>
      <c r="AY416" s="21"/>
      <c r="AZ416" s="21"/>
      <c r="BA416" s="21"/>
      <c r="BB416" s="26"/>
      <c r="BC416" s="21"/>
    </row>
    <row r="417" spans="1:55" ht="13.2" x14ac:dyDescent="0.25">
      <c r="A417" s="7"/>
      <c r="B417"/>
      <c r="C417" s="21"/>
      <c r="D417" s="21"/>
      <c r="E417" s="21"/>
      <c r="F417" s="26"/>
      <c r="G417" s="24"/>
      <c r="H417" s="21"/>
      <c r="I417" s="21"/>
      <c r="J417" s="21"/>
      <c r="K417" s="21"/>
      <c r="L417" s="26"/>
      <c r="M417" s="24"/>
      <c r="N417" s="21"/>
      <c r="O417" s="21"/>
      <c r="P417" s="21"/>
      <c r="Q417" s="21"/>
      <c r="R417" s="26"/>
      <c r="S417" s="24"/>
      <c r="T417" s="21"/>
      <c r="U417" s="21"/>
      <c r="V417" s="21"/>
      <c r="W417" s="21"/>
      <c r="X417" s="26"/>
      <c r="Y417" s="24"/>
      <c r="Z417" s="21"/>
      <c r="AA417" s="21"/>
      <c r="AB417" s="21"/>
      <c r="AC417" s="21"/>
      <c r="AD417" s="26"/>
      <c r="AE417" s="24"/>
      <c r="AF417" s="21"/>
      <c r="AG417" s="21"/>
      <c r="AH417" s="21"/>
      <c r="AI417" s="21"/>
      <c r="AJ417" s="26"/>
      <c r="AK417" s="24"/>
      <c r="AL417" s="21"/>
      <c r="AM417" s="21"/>
      <c r="AN417" s="21"/>
      <c r="AO417" s="21"/>
      <c r="AP417" s="26"/>
      <c r="AQ417" s="24"/>
      <c r="AR417" s="21"/>
      <c r="AS417" s="21"/>
      <c r="AT417" s="21"/>
      <c r="AU417" s="21"/>
      <c r="AV417" s="26"/>
      <c r="AW417" s="24"/>
      <c r="AX417" s="21"/>
      <c r="AY417" s="21"/>
      <c r="AZ417" s="21"/>
      <c r="BA417" s="21"/>
      <c r="BB417" s="26"/>
      <c r="BC417" s="21"/>
    </row>
    <row r="418" spans="1:55" ht="13.2" x14ac:dyDescent="0.25">
      <c r="A418" s="7"/>
      <c r="B418"/>
      <c r="C418" s="21"/>
      <c r="D418" s="21"/>
      <c r="E418" s="21"/>
      <c r="F418" s="26"/>
      <c r="G418" s="24"/>
      <c r="H418" s="21"/>
      <c r="I418" s="21"/>
      <c r="J418" s="21"/>
      <c r="K418" s="21"/>
      <c r="L418" s="26"/>
      <c r="M418" s="24"/>
      <c r="N418" s="21"/>
      <c r="O418" s="21"/>
      <c r="P418" s="21"/>
      <c r="Q418" s="21"/>
      <c r="R418" s="26"/>
      <c r="S418" s="24"/>
      <c r="T418" s="21"/>
      <c r="U418" s="21"/>
      <c r="V418" s="21"/>
      <c r="W418" s="21"/>
      <c r="X418" s="26"/>
      <c r="Y418" s="24"/>
      <c r="Z418" s="21"/>
      <c r="AA418" s="21"/>
      <c r="AB418" s="21"/>
      <c r="AC418" s="21"/>
      <c r="AD418" s="26"/>
      <c r="AE418" s="24"/>
      <c r="AF418" s="21"/>
      <c r="AG418" s="21"/>
      <c r="AH418" s="21"/>
      <c r="AI418" s="21"/>
      <c r="AJ418" s="26"/>
      <c r="AK418" s="24"/>
      <c r="AL418" s="21"/>
      <c r="AM418" s="21"/>
      <c r="AN418" s="21"/>
      <c r="AO418" s="21"/>
      <c r="AP418" s="26"/>
      <c r="AQ418" s="24"/>
      <c r="AR418" s="21"/>
      <c r="AS418" s="21"/>
      <c r="AT418" s="21"/>
      <c r="AU418" s="21"/>
      <c r="AV418" s="26"/>
      <c r="AW418" s="24"/>
      <c r="AX418" s="21"/>
      <c r="AY418" s="21"/>
      <c r="AZ418" s="21"/>
      <c r="BA418" s="21"/>
      <c r="BB418" s="26"/>
      <c r="BC418" s="21"/>
    </row>
    <row r="419" spans="1:55" ht="13.2" x14ac:dyDescent="0.25">
      <c r="A419" s="7"/>
      <c r="B419"/>
      <c r="C419" s="21"/>
      <c r="D419" s="21"/>
      <c r="E419" s="21"/>
      <c r="F419" s="26"/>
      <c r="G419" s="24"/>
      <c r="H419" s="21"/>
      <c r="I419" s="21"/>
      <c r="J419" s="21"/>
      <c r="K419" s="21"/>
      <c r="L419" s="26"/>
      <c r="M419" s="24"/>
      <c r="N419" s="21"/>
      <c r="O419" s="21"/>
      <c r="P419" s="21"/>
      <c r="Q419" s="21"/>
      <c r="R419" s="26"/>
      <c r="S419" s="24"/>
      <c r="T419" s="21"/>
      <c r="U419" s="21"/>
      <c r="V419" s="21"/>
      <c r="W419" s="21"/>
      <c r="X419" s="26"/>
      <c r="Y419" s="24"/>
      <c r="Z419" s="21"/>
      <c r="AA419" s="21"/>
      <c r="AB419" s="21"/>
      <c r="AC419" s="21"/>
      <c r="AD419" s="26"/>
      <c r="AE419" s="24"/>
      <c r="AF419" s="21"/>
      <c r="AG419" s="21"/>
      <c r="AH419" s="21"/>
      <c r="AI419" s="21"/>
      <c r="AJ419" s="26"/>
      <c r="AK419" s="24"/>
      <c r="AL419" s="21"/>
      <c r="AM419" s="21"/>
      <c r="AN419" s="21"/>
      <c r="AO419" s="21"/>
      <c r="AP419" s="26"/>
      <c r="AQ419" s="24"/>
      <c r="AR419" s="21"/>
      <c r="AS419" s="21"/>
      <c r="AT419" s="21"/>
      <c r="AU419" s="21"/>
      <c r="AV419" s="26"/>
      <c r="AW419" s="24"/>
      <c r="AX419" s="21"/>
      <c r="AY419" s="21"/>
      <c r="AZ419" s="21"/>
      <c r="BA419" s="21"/>
      <c r="BB419" s="26"/>
      <c r="BC419" s="21"/>
    </row>
    <row r="420" spans="1:55" ht="13.2" x14ac:dyDescent="0.25">
      <c r="A420" s="7"/>
      <c r="B420"/>
      <c r="C420" s="21"/>
      <c r="D420" s="21"/>
      <c r="E420" s="21"/>
      <c r="F420" s="26"/>
      <c r="G420" s="24"/>
      <c r="H420" s="21"/>
      <c r="I420" s="21"/>
      <c r="J420" s="21"/>
      <c r="K420" s="21"/>
      <c r="L420" s="26"/>
      <c r="M420" s="24"/>
      <c r="N420" s="21"/>
      <c r="O420" s="21"/>
      <c r="P420" s="21"/>
      <c r="Q420" s="21"/>
      <c r="R420" s="26"/>
      <c r="S420" s="24"/>
      <c r="T420" s="21"/>
      <c r="U420" s="21"/>
      <c r="V420" s="21"/>
      <c r="W420" s="21"/>
      <c r="X420" s="26"/>
      <c r="Y420" s="24"/>
      <c r="Z420" s="21"/>
      <c r="AA420" s="21"/>
      <c r="AB420" s="21"/>
      <c r="AC420" s="21"/>
      <c r="AD420" s="26"/>
      <c r="AE420" s="24"/>
      <c r="AF420" s="21"/>
      <c r="AG420" s="21"/>
      <c r="AH420" s="21"/>
      <c r="AI420" s="21"/>
      <c r="AJ420" s="26"/>
      <c r="AK420" s="24"/>
      <c r="AL420" s="21"/>
      <c r="AM420" s="21"/>
      <c r="AN420" s="21"/>
      <c r="AO420" s="21"/>
      <c r="AP420" s="26"/>
      <c r="AQ420" s="24"/>
      <c r="AR420" s="21"/>
      <c r="AS420" s="21"/>
      <c r="AT420" s="21"/>
      <c r="AU420" s="21"/>
      <c r="AV420" s="26"/>
      <c r="AW420" s="24"/>
      <c r="AX420" s="21"/>
      <c r="AY420" s="21"/>
      <c r="AZ420" s="21"/>
      <c r="BA420" s="21"/>
      <c r="BB420" s="26"/>
      <c r="BC420" s="21"/>
    </row>
    <row r="421" spans="1:55" ht="13.2" x14ac:dyDescent="0.25">
      <c r="A421" s="7"/>
      <c r="B421"/>
      <c r="C421" s="21"/>
      <c r="D421" s="21"/>
      <c r="E421" s="21"/>
      <c r="F421" s="26"/>
      <c r="G421" s="24"/>
      <c r="H421" s="21"/>
      <c r="I421" s="21"/>
      <c r="J421" s="21"/>
      <c r="K421" s="21"/>
      <c r="L421" s="26"/>
      <c r="M421" s="24"/>
      <c r="N421" s="21"/>
      <c r="O421" s="21"/>
      <c r="P421" s="21"/>
      <c r="Q421" s="21"/>
      <c r="R421" s="26"/>
      <c r="S421" s="24"/>
      <c r="T421" s="21"/>
      <c r="U421" s="21"/>
      <c r="V421" s="21"/>
      <c r="W421" s="21"/>
      <c r="X421" s="26"/>
      <c r="Y421" s="24"/>
      <c r="Z421" s="21"/>
      <c r="AA421" s="21"/>
      <c r="AB421" s="21"/>
      <c r="AC421" s="21"/>
      <c r="AD421" s="26"/>
      <c r="AE421" s="24"/>
      <c r="AF421" s="21"/>
      <c r="AG421" s="21"/>
      <c r="AH421" s="21"/>
      <c r="AI421" s="21"/>
      <c r="AJ421" s="26"/>
      <c r="AK421" s="24"/>
      <c r="AL421" s="21"/>
      <c r="AM421" s="21"/>
      <c r="AN421" s="21"/>
      <c r="AO421" s="21"/>
      <c r="AP421" s="26"/>
      <c r="AQ421" s="24"/>
      <c r="AR421" s="21"/>
      <c r="AS421" s="21"/>
      <c r="AT421" s="21"/>
      <c r="AU421" s="21"/>
      <c r="AV421" s="26"/>
      <c r="AW421" s="24"/>
      <c r="AX421" s="21"/>
      <c r="AY421" s="21"/>
      <c r="AZ421" s="21"/>
      <c r="BA421" s="21"/>
      <c r="BB421" s="26"/>
      <c r="BC421" s="21"/>
    </row>
    <row r="422" spans="1:55" ht="13.2" x14ac:dyDescent="0.25">
      <c r="A422" s="7"/>
      <c r="B422"/>
      <c r="C422" s="21"/>
      <c r="D422" s="21"/>
      <c r="E422" s="21"/>
      <c r="F422" s="26"/>
      <c r="G422" s="24"/>
      <c r="H422" s="21"/>
      <c r="I422" s="21"/>
      <c r="J422" s="21"/>
      <c r="K422" s="21"/>
      <c r="L422" s="26"/>
      <c r="M422" s="24"/>
      <c r="N422" s="21"/>
      <c r="O422" s="21"/>
      <c r="P422" s="21"/>
      <c r="Q422" s="21"/>
      <c r="R422" s="26"/>
      <c r="S422" s="24"/>
      <c r="T422" s="21"/>
      <c r="U422" s="21"/>
      <c r="V422" s="21"/>
      <c r="W422" s="21"/>
      <c r="X422" s="26"/>
      <c r="Y422" s="24"/>
      <c r="Z422" s="21"/>
      <c r="AA422" s="21"/>
      <c r="AB422" s="21"/>
      <c r="AC422" s="21"/>
      <c r="AD422" s="26"/>
      <c r="AE422" s="24"/>
      <c r="AF422" s="21"/>
      <c r="AG422" s="21"/>
      <c r="AH422" s="21"/>
      <c r="AI422" s="21"/>
      <c r="AJ422" s="26"/>
      <c r="AK422" s="24"/>
      <c r="AL422" s="21"/>
      <c r="AM422" s="21"/>
      <c r="AN422" s="21"/>
      <c r="AO422" s="21"/>
      <c r="AP422" s="26"/>
      <c r="AQ422" s="24"/>
      <c r="AR422" s="21"/>
      <c r="AS422" s="21"/>
      <c r="AT422" s="21"/>
      <c r="AU422" s="21"/>
      <c r="AV422" s="26"/>
      <c r="AW422" s="24"/>
      <c r="AX422" s="21"/>
      <c r="AY422" s="21"/>
      <c r="AZ422" s="21"/>
      <c r="BA422" s="21"/>
      <c r="BB422" s="26"/>
      <c r="BC422" s="21"/>
    </row>
    <row r="423" spans="1:55" ht="13.2" x14ac:dyDescent="0.25">
      <c r="A423" s="7"/>
      <c r="B423"/>
      <c r="C423" s="21"/>
      <c r="D423" s="21"/>
      <c r="E423" s="21"/>
      <c r="F423" s="26"/>
      <c r="G423" s="24"/>
      <c r="H423" s="21"/>
      <c r="I423" s="21"/>
      <c r="J423" s="21"/>
      <c r="K423" s="21"/>
      <c r="L423" s="26"/>
      <c r="M423" s="24"/>
      <c r="N423" s="21"/>
      <c r="O423" s="21"/>
      <c r="P423" s="21"/>
      <c r="Q423" s="21"/>
      <c r="R423" s="26"/>
      <c r="S423" s="24"/>
      <c r="T423" s="21"/>
      <c r="U423" s="21"/>
      <c r="V423" s="21"/>
      <c r="W423" s="21"/>
      <c r="X423" s="26"/>
      <c r="Y423" s="24"/>
      <c r="Z423" s="21"/>
      <c r="AA423" s="21"/>
      <c r="AB423" s="21"/>
      <c r="AC423" s="21"/>
      <c r="AD423" s="26"/>
      <c r="AE423" s="24"/>
      <c r="AF423" s="21"/>
      <c r="AG423" s="21"/>
      <c r="AH423" s="21"/>
      <c r="AI423" s="21"/>
      <c r="AJ423" s="26"/>
      <c r="AK423" s="24"/>
      <c r="AL423" s="21"/>
      <c r="AM423" s="21"/>
      <c r="AN423" s="21"/>
      <c r="AO423" s="21"/>
      <c r="AP423" s="26"/>
      <c r="AQ423" s="24"/>
      <c r="AR423" s="21"/>
      <c r="AS423" s="21"/>
      <c r="AT423" s="21"/>
      <c r="AU423" s="21"/>
      <c r="AV423" s="26"/>
      <c r="AW423" s="24"/>
      <c r="AX423" s="21"/>
      <c r="AY423" s="21"/>
      <c r="AZ423" s="21"/>
      <c r="BA423" s="21"/>
      <c r="BB423" s="26"/>
      <c r="BC423" s="21"/>
    </row>
    <row r="424" spans="1:55" ht="13.2" x14ac:dyDescent="0.25">
      <c r="A424" s="7"/>
      <c r="B424"/>
      <c r="C424" s="21"/>
      <c r="D424" s="21"/>
      <c r="E424" s="21"/>
      <c r="F424" s="26"/>
      <c r="G424" s="24"/>
      <c r="H424" s="21"/>
      <c r="I424" s="21"/>
      <c r="J424" s="21"/>
      <c r="K424" s="21"/>
      <c r="L424" s="26"/>
      <c r="M424" s="24"/>
      <c r="N424" s="21"/>
      <c r="O424" s="21"/>
      <c r="P424" s="21"/>
      <c r="Q424" s="21"/>
      <c r="R424" s="26"/>
      <c r="S424" s="24"/>
      <c r="T424" s="21"/>
      <c r="U424" s="21"/>
      <c r="V424" s="21"/>
      <c r="W424" s="21"/>
      <c r="X424" s="26"/>
      <c r="Y424" s="24"/>
      <c r="Z424" s="21"/>
      <c r="AA424" s="21"/>
      <c r="AB424" s="21"/>
      <c r="AC424" s="21"/>
      <c r="AD424" s="26"/>
      <c r="AE424" s="24"/>
      <c r="AF424" s="21"/>
      <c r="AG424" s="21"/>
      <c r="AH424" s="21"/>
      <c r="AI424" s="21"/>
      <c r="AJ424" s="26"/>
      <c r="AK424" s="24"/>
      <c r="AL424" s="21"/>
      <c r="AM424" s="21"/>
      <c r="AN424" s="21"/>
      <c r="AO424" s="21"/>
      <c r="AP424" s="26"/>
      <c r="AQ424" s="24"/>
      <c r="AR424" s="21"/>
      <c r="AS424" s="21"/>
      <c r="AT424" s="21"/>
      <c r="AU424" s="21"/>
      <c r="AV424" s="26"/>
      <c r="AW424" s="24"/>
      <c r="AX424" s="21"/>
      <c r="AY424" s="21"/>
      <c r="AZ424" s="21"/>
      <c r="BA424" s="21"/>
      <c r="BB424" s="26"/>
      <c r="BC424" s="21"/>
    </row>
    <row r="425" spans="1:55" ht="13.2" x14ac:dyDescent="0.25">
      <c r="A425" s="7"/>
      <c r="B425"/>
      <c r="C425" s="21"/>
      <c r="D425" s="21"/>
      <c r="E425" s="21"/>
      <c r="F425" s="26"/>
      <c r="G425" s="24"/>
      <c r="H425" s="21"/>
      <c r="I425" s="21"/>
      <c r="J425" s="21"/>
      <c r="K425" s="21"/>
      <c r="L425" s="26"/>
      <c r="M425" s="24"/>
      <c r="N425" s="21"/>
      <c r="O425" s="21"/>
      <c r="P425" s="21"/>
      <c r="Q425" s="21"/>
      <c r="R425" s="26"/>
      <c r="S425" s="24"/>
      <c r="T425" s="21"/>
      <c r="U425" s="21"/>
      <c r="V425" s="21"/>
      <c r="W425" s="21"/>
      <c r="X425" s="26"/>
      <c r="Y425" s="24"/>
      <c r="Z425" s="21"/>
      <c r="AA425" s="21"/>
      <c r="AB425" s="21"/>
      <c r="AC425" s="21"/>
      <c r="AD425" s="26"/>
      <c r="AE425" s="24"/>
      <c r="AF425" s="21"/>
      <c r="AG425" s="21"/>
      <c r="AH425" s="21"/>
      <c r="AI425" s="21"/>
      <c r="AJ425" s="26"/>
      <c r="AK425" s="24"/>
      <c r="AL425" s="21"/>
      <c r="AM425" s="21"/>
      <c r="AN425" s="21"/>
      <c r="AO425" s="21"/>
      <c r="AP425" s="26"/>
      <c r="AQ425" s="24"/>
      <c r="AR425" s="21"/>
      <c r="AS425" s="21"/>
      <c r="AT425" s="21"/>
      <c r="AU425" s="21"/>
      <c r="AV425" s="26"/>
      <c r="AW425" s="24"/>
      <c r="AX425" s="21"/>
      <c r="AY425" s="21"/>
      <c r="AZ425" s="21"/>
      <c r="BA425" s="21"/>
      <c r="BB425" s="26"/>
      <c r="BC425" s="21"/>
    </row>
    <row r="426" spans="1:55" ht="13.2" x14ac:dyDescent="0.25">
      <c r="A426" s="7"/>
      <c r="B426"/>
      <c r="C426" s="21"/>
      <c r="D426" s="21"/>
      <c r="E426" s="21"/>
      <c r="F426" s="26"/>
      <c r="G426" s="24"/>
      <c r="H426" s="21"/>
      <c r="I426" s="21"/>
      <c r="J426" s="21"/>
      <c r="K426" s="21"/>
      <c r="L426" s="26"/>
      <c r="M426" s="24"/>
      <c r="N426" s="21"/>
      <c r="O426" s="21"/>
      <c r="P426" s="21"/>
      <c r="Q426" s="21"/>
      <c r="R426" s="26"/>
      <c r="S426" s="24"/>
      <c r="T426" s="21"/>
      <c r="U426" s="21"/>
      <c r="V426" s="21"/>
      <c r="W426" s="21"/>
      <c r="X426" s="26"/>
      <c r="Y426" s="24"/>
      <c r="Z426" s="21"/>
      <c r="AA426" s="21"/>
      <c r="AB426" s="21"/>
      <c r="AC426" s="21"/>
      <c r="AD426" s="26"/>
      <c r="AE426" s="24"/>
      <c r="AF426" s="21"/>
      <c r="AG426" s="21"/>
      <c r="AH426" s="21"/>
      <c r="AI426" s="21"/>
      <c r="AJ426" s="26"/>
      <c r="AK426" s="24"/>
      <c r="AL426" s="21"/>
      <c r="AM426" s="21"/>
      <c r="AN426" s="21"/>
      <c r="AO426" s="21"/>
      <c r="AP426" s="26"/>
      <c r="AQ426" s="24"/>
      <c r="AR426" s="21"/>
      <c r="AS426" s="21"/>
      <c r="AT426" s="21"/>
      <c r="AU426" s="21"/>
      <c r="AV426" s="26"/>
      <c r="AW426" s="24"/>
      <c r="AX426" s="21"/>
      <c r="AY426" s="21"/>
      <c r="AZ426" s="21"/>
      <c r="BA426" s="21"/>
      <c r="BB426" s="26"/>
      <c r="BC426" s="21"/>
    </row>
    <row r="427" spans="1:55" ht="13.2" x14ac:dyDescent="0.25">
      <c r="A427" s="7"/>
      <c r="B427"/>
      <c r="C427" s="21"/>
      <c r="D427" s="21"/>
      <c r="E427" s="21"/>
      <c r="F427" s="26"/>
      <c r="G427" s="24"/>
      <c r="H427" s="21"/>
      <c r="I427" s="21"/>
      <c r="J427" s="21"/>
      <c r="K427" s="21"/>
      <c r="L427" s="26"/>
      <c r="M427" s="24"/>
      <c r="N427" s="21"/>
      <c r="O427" s="21"/>
      <c r="P427" s="21"/>
      <c r="Q427" s="21"/>
      <c r="R427" s="26"/>
      <c r="S427" s="24"/>
      <c r="T427" s="21"/>
      <c r="U427" s="21"/>
      <c r="V427" s="21"/>
      <c r="W427" s="21"/>
      <c r="X427" s="26"/>
      <c r="Y427" s="24"/>
      <c r="Z427" s="21"/>
      <c r="AA427" s="21"/>
      <c r="AB427" s="21"/>
      <c r="AC427" s="21"/>
      <c r="AD427" s="26"/>
      <c r="AE427" s="24"/>
      <c r="AF427" s="21"/>
      <c r="AG427" s="21"/>
      <c r="AH427" s="21"/>
      <c r="AI427" s="21"/>
      <c r="AJ427" s="26"/>
      <c r="AK427" s="24"/>
      <c r="AL427" s="21"/>
      <c r="AM427" s="21"/>
      <c r="AN427" s="21"/>
      <c r="AO427" s="21"/>
      <c r="AP427" s="26"/>
      <c r="AQ427" s="24"/>
      <c r="AR427" s="21"/>
      <c r="AS427" s="21"/>
      <c r="AT427" s="21"/>
      <c r="AU427" s="21"/>
      <c r="AV427" s="26"/>
      <c r="AW427" s="24"/>
      <c r="AX427" s="21"/>
      <c r="AY427" s="21"/>
      <c r="AZ427" s="21"/>
      <c r="BA427" s="21"/>
      <c r="BB427" s="26"/>
      <c r="BC427" s="21"/>
    </row>
    <row r="428" spans="1:55" ht="13.2" x14ac:dyDescent="0.25">
      <c r="A428" s="7"/>
      <c r="B428"/>
      <c r="C428" s="21"/>
      <c r="D428" s="21"/>
      <c r="E428" s="21"/>
      <c r="F428" s="26"/>
      <c r="G428" s="24"/>
      <c r="H428" s="21"/>
      <c r="I428" s="21"/>
      <c r="J428" s="21"/>
      <c r="K428" s="21"/>
      <c r="L428" s="26"/>
      <c r="M428" s="24"/>
      <c r="N428" s="21"/>
      <c r="O428" s="21"/>
      <c r="P428" s="21"/>
      <c r="Q428" s="21"/>
      <c r="R428" s="26"/>
      <c r="S428" s="24"/>
      <c r="T428" s="21"/>
      <c r="U428" s="21"/>
      <c r="V428" s="21"/>
      <c r="W428" s="21"/>
      <c r="X428" s="26"/>
      <c r="Y428" s="24"/>
      <c r="Z428" s="21"/>
      <c r="AA428" s="21"/>
      <c r="AB428" s="21"/>
      <c r="AC428" s="21"/>
      <c r="AD428" s="26"/>
      <c r="AE428" s="24"/>
      <c r="AF428" s="21"/>
      <c r="AG428" s="21"/>
      <c r="AH428" s="21"/>
      <c r="AI428" s="21"/>
      <c r="AJ428" s="26"/>
      <c r="AK428" s="24"/>
      <c r="AL428" s="21"/>
      <c r="AM428" s="21"/>
      <c r="AN428" s="21"/>
      <c r="AO428" s="21"/>
      <c r="AP428" s="26"/>
      <c r="AQ428" s="24"/>
      <c r="AR428" s="21"/>
      <c r="AS428" s="21"/>
      <c r="AT428" s="21"/>
      <c r="AU428" s="21"/>
      <c r="AV428" s="26"/>
      <c r="AW428" s="24"/>
      <c r="AX428" s="21"/>
      <c r="AY428" s="21"/>
      <c r="AZ428" s="21"/>
      <c r="BA428" s="21"/>
      <c r="BB428" s="26"/>
      <c r="BC428" s="21"/>
    </row>
    <row r="429" spans="1:55" ht="13.2" x14ac:dyDescent="0.25">
      <c r="A429" s="7"/>
      <c r="B429"/>
      <c r="C429" s="21"/>
      <c r="D429" s="21"/>
      <c r="E429" s="21"/>
      <c r="F429" s="26"/>
      <c r="G429" s="24"/>
      <c r="H429" s="21"/>
      <c r="I429" s="21"/>
      <c r="J429" s="21"/>
      <c r="K429" s="21"/>
      <c r="L429" s="26"/>
      <c r="M429" s="24"/>
      <c r="N429" s="21"/>
      <c r="O429" s="21"/>
      <c r="P429" s="21"/>
      <c r="Q429" s="21"/>
      <c r="R429" s="26"/>
      <c r="S429" s="24"/>
      <c r="T429" s="21"/>
      <c r="U429" s="21"/>
      <c r="V429" s="21"/>
      <c r="W429" s="21"/>
      <c r="X429" s="26"/>
      <c r="Y429" s="24"/>
      <c r="Z429" s="21"/>
      <c r="AA429" s="21"/>
      <c r="AB429" s="21"/>
      <c r="AC429" s="21"/>
      <c r="AD429" s="26"/>
      <c r="AE429" s="24"/>
      <c r="AF429" s="21"/>
      <c r="AG429" s="21"/>
      <c r="AH429" s="21"/>
      <c r="AI429" s="21"/>
      <c r="AJ429" s="26"/>
      <c r="AK429" s="24"/>
      <c r="AL429" s="21"/>
      <c r="AM429" s="21"/>
      <c r="AN429" s="21"/>
      <c r="AO429" s="21"/>
      <c r="AP429" s="26"/>
      <c r="AQ429" s="24"/>
      <c r="AR429" s="21"/>
      <c r="AS429" s="21"/>
      <c r="AT429" s="21"/>
      <c r="AU429" s="21"/>
      <c r="AV429" s="26"/>
      <c r="AW429" s="24"/>
      <c r="AX429" s="21"/>
      <c r="AY429" s="21"/>
      <c r="AZ429" s="21"/>
      <c r="BA429" s="21"/>
      <c r="BB429" s="26"/>
      <c r="BC429" s="21"/>
    </row>
    <row r="430" spans="1:55" ht="13.2" x14ac:dyDescent="0.25">
      <c r="A430" s="7"/>
      <c r="B430"/>
      <c r="C430" s="21"/>
      <c r="D430" s="21"/>
      <c r="E430" s="21"/>
      <c r="F430" s="26"/>
      <c r="G430" s="24"/>
      <c r="H430" s="21"/>
      <c r="I430" s="21"/>
      <c r="J430" s="21"/>
      <c r="K430" s="21"/>
      <c r="L430" s="26"/>
      <c r="M430" s="24"/>
      <c r="N430" s="21"/>
      <c r="O430" s="21"/>
      <c r="P430" s="21"/>
      <c r="Q430" s="21"/>
      <c r="R430" s="26"/>
      <c r="S430" s="24"/>
      <c r="T430" s="21"/>
      <c r="U430" s="21"/>
      <c r="V430" s="21"/>
      <c r="W430" s="21"/>
      <c r="X430" s="26"/>
      <c r="Y430" s="24"/>
      <c r="Z430" s="21"/>
      <c r="AA430" s="21"/>
      <c r="AB430" s="21"/>
      <c r="AC430" s="21"/>
      <c r="AD430" s="26"/>
      <c r="AE430" s="24"/>
      <c r="AF430" s="21"/>
      <c r="AG430" s="21"/>
      <c r="AH430" s="21"/>
      <c r="AI430" s="21"/>
      <c r="AJ430" s="26"/>
      <c r="AK430" s="24"/>
      <c r="AL430" s="21"/>
      <c r="AM430" s="21"/>
      <c r="AN430" s="21"/>
      <c r="AO430" s="21"/>
      <c r="AP430" s="26"/>
      <c r="AQ430" s="24"/>
      <c r="AR430" s="21"/>
      <c r="AS430" s="21"/>
      <c r="AT430" s="21"/>
      <c r="AU430" s="21"/>
      <c r="AV430" s="26"/>
      <c r="AW430" s="24"/>
      <c r="AX430" s="21"/>
      <c r="AY430" s="21"/>
      <c r="AZ430" s="21"/>
      <c r="BA430" s="21"/>
      <c r="BB430" s="26"/>
      <c r="BC430" s="21"/>
    </row>
    <row r="431" spans="1:55" ht="13.2" x14ac:dyDescent="0.25">
      <c r="A431" s="7"/>
      <c r="B431"/>
      <c r="C431" s="21"/>
      <c r="D431" s="21"/>
      <c r="E431" s="21"/>
      <c r="F431" s="26"/>
      <c r="G431" s="24"/>
      <c r="H431" s="21"/>
      <c r="I431" s="21"/>
      <c r="J431" s="21"/>
      <c r="K431" s="21"/>
      <c r="L431" s="26"/>
      <c r="M431" s="24"/>
      <c r="N431" s="21"/>
      <c r="O431" s="21"/>
      <c r="P431" s="21"/>
      <c r="Q431" s="21"/>
      <c r="R431" s="26"/>
      <c r="S431" s="24"/>
      <c r="T431" s="21"/>
      <c r="U431" s="21"/>
      <c r="V431" s="21"/>
      <c r="W431" s="21"/>
      <c r="X431" s="26"/>
      <c r="Y431" s="24"/>
      <c r="Z431" s="21"/>
      <c r="AA431" s="21"/>
      <c r="AB431" s="21"/>
      <c r="AC431" s="21"/>
      <c r="AD431" s="26"/>
      <c r="AE431" s="24"/>
      <c r="AF431" s="21"/>
      <c r="AG431" s="21"/>
      <c r="AH431" s="21"/>
      <c r="AI431" s="21"/>
      <c r="AJ431" s="26"/>
      <c r="AK431" s="24"/>
      <c r="AL431" s="21"/>
      <c r="AM431" s="21"/>
      <c r="AN431" s="21"/>
      <c r="AO431" s="21"/>
      <c r="AP431" s="26"/>
      <c r="AQ431" s="24"/>
      <c r="AR431" s="21"/>
      <c r="AS431" s="21"/>
      <c r="AT431" s="21"/>
      <c r="AU431" s="21"/>
      <c r="AV431" s="26"/>
      <c r="AW431" s="24"/>
      <c r="AX431" s="21"/>
      <c r="AY431" s="21"/>
      <c r="AZ431" s="21"/>
      <c r="BA431" s="21"/>
      <c r="BB431" s="26"/>
      <c r="BC431" s="21"/>
    </row>
    <row r="432" spans="1:55" ht="13.2" x14ac:dyDescent="0.25">
      <c r="A432" s="7"/>
      <c r="B432"/>
      <c r="C432" s="21"/>
      <c r="D432" s="21"/>
      <c r="E432" s="21"/>
      <c r="F432" s="26"/>
      <c r="G432" s="24"/>
      <c r="H432" s="21"/>
      <c r="I432" s="21"/>
      <c r="J432" s="21"/>
      <c r="K432" s="21"/>
      <c r="L432" s="26"/>
      <c r="M432" s="24"/>
      <c r="N432" s="21"/>
      <c r="O432" s="21"/>
      <c r="P432" s="21"/>
      <c r="Q432" s="21"/>
      <c r="R432" s="26"/>
      <c r="S432" s="24"/>
      <c r="T432" s="21"/>
      <c r="U432" s="21"/>
      <c r="V432" s="21"/>
      <c r="W432" s="21"/>
      <c r="X432" s="26"/>
      <c r="Y432" s="24"/>
      <c r="Z432" s="21"/>
      <c r="AA432" s="21"/>
      <c r="AB432" s="21"/>
      <c r="AC432" s="21"/>
      <c r="AD432" s="26"/>
      <c r="AE432" s="24"/>
      <c r="AF432" s="21"/>
      <c r="AG432" s="21"/>
      <c r="AH432" s="21"/>
      <c r="AI432" s="21"/>
      <c r="AJ432" s="26"/>
      <c r="AK432" s="24"/>
      <c r="AL432" s="21"/>
      <c r="AM432" s="21"/>
      <c r="AN432" s="21"/>
      <c r="AO432" s="21"/>
      <c r="AP432" s="26"/>
      <c r="AQ432" s="24"/>
      <c r="AR432" s="21"/>
      <c r="AS432" s="21"/>
      <c r="AT432" s="21"/>
      <c r="AU432" s="21"/>
      <c r="AV432" s="26"/>
      <c r="AW432" s="24"/>
      <c r="AX432" s="21"/>
      <c r="AY432" s="21"/>
      <c r="AZ432" s="21"/>
      <c r="BA432" s="21"/>
      <c r="BB432" s="26"/>
      <c r="BC432" s="21"/>
    </row>
    <row r="433" spans="1:55" ht="13.2" x14ac:dyDescent="0.25">
      <c r="A433" s="7"/>
      <c r="B433"/>
      <c r="C433" s="21"/>
      <c r="D433" s="21"/>
      <c r="E433" s="21"/>
      <c r="F433" s="26"/>
      <c r="G433" s="24"/>
      <c r="H433" s="21"/>
      <c r="I433" s="21"/>
      <c r="J433" s="21"/>
      <c r="K433" s="21"/>
      <c r="L433" s="26"/>
      <c r="M433" s="24"/>
      <c r="N433" s="21"/>
      <c r="O433" s="21"/>
      <c r="P433" s="21"/>
      <c r="Q433" s="21"/>
      <c r="R433" s="26"/>
      <c r="S433" s="24"/>
      <c r="T433" s="21"/>
      <c r="U433" s="21"/>
      <c r="V433" s="21"/>
      <c r="W433" s="21"/>
      <c r="X433" s="26"/>
      <c r="Y433" s="24"/>
      <c r="Z433" s="21"/>
      <c r="AA433" s="21"/>
      <c r="AB433" s="21"/>
      <c r="AC433" s="21"/>
      <c r="AD433" s="26"/>
      <c r="AE433" s="24"/>
      <c r="AF433" s="21"/>
      <c r="AG433" s="21"/>
      <c r="AH433" s="21"/>
      <c r="AI433" s="21"/>
      <c r="AJ433" s="26"/>
      <c r="AK433" s="24"/>
      <c r="AL433" s="21"/>
      <c r="AM433" s="21"/>
      <c r="AN433" s="21"/>
      <c r="AO433" s="21"/>
      <c r="AP433" s="26"/>
      <c r="AQ433" s="24"/>
      <c r="AR433" s="21"/>
      <c r="AS433" s="21"/>
      <c r="AT433" s="21"/>
      <c r="AU433" s="21"/>
      <c r="AV433" s="26"/>
      <c r="AW433" s="24"/>
      <c r="AX433" s="21"/>
      <c r="AY433" s="21"/>
      <c r="AZ433" s="21"/>
      <c r="BA433" s="21"/>
      <c r="BB433" s="26"/>
      <c r="BC433" s="21"/>
    </row>
    <row r="434" spans="1:55" ht="13.2" x14ac:dyDescent="0.25">
      <c r="A434" s="7"/>
      <c r="B434"/>
      <c r="C434" s="21"/>
      <c r="D434" s="21"/>
      <c r="E434" s="21"/>
      <c r="F434" s="26"/>
      <c r="G434" s="24"/>
      <c r="H434" s="21"/>
      <c r="I434" s="21"/>
      <c r="J434" s="21"/>
      <c r="K434" s="21"/>
      <c r="L434" s="26"/>
      <c r="M434" s="24"/>
      <c r="N434" s="21"/>
      <c r="O434" s="21"/>
      <c r="P434" s="21"/>
      <c r="Q434" s="21"/>
      <c r="R434" s="26"/>
      <c r="S434" s="24"/>
      <c r="T434" s="21"/>
      <c r="U434" s="21"/>
      <c r="V434" s="21"/>
      <c r="W434" s="21"/>
      <c r="X434" s="26"/>
      <c r="Y434" s="24"/>
      <c r="Z434" s="21"/>
      <c r="AA434" s="21"/>
      <c r="AB434" s="21"/>
      <c r="AC434" s="21"/>
      <c r="AD434" s="26"/>
      <c r="AE434" s="24"/>
      <c r="AF434" s="21"/>
      <c r="AG434" s="21"/>
      <c r="AH434" s="21"/>
      <c r="AI434" s="21"/>
      <c r="AJ434" s="26"/>
      <c r="AK434" s="24"/>
      <c r="AL434" s="21"/>
      <c r="AM434" s="21"/>
      <c r="AN434" s="21"/>
      <c r="AO434" s="21"/>
      <c r="AP434" s="26"/>
      <c r="AQ434" s="24"/>
      <c r="AR434" s="21"/>
      <c r="AS434" s="21"/>
      <c r="AT434" s="21"/>
      <c r="AU434" s="21"/>
      <c r="AV434" s="26"/>
      <c r="AW434" s="24"/>
      <c r="AX434" s="21"/>
      <c r="AY434" s="21"/>
      <c r="AZ434" s="21"/>
      <c r="BA434" s="21"/>
      <c r="BB434" s="26"/>
      <c r="BC434" s="21"/>
    </row>
    <row r="435" spans="1:55" ht="13.2" x14ac:dyDescent="0.25">
      <c r="A435" s="7"/>
      <c r="B435"/>
      <c r="C435" s="21"/>
      <c r="D435" s="21"/>
      <c r="E435" s="21"/>
      <c r="F435" s="26"/>
      <c r="G435" s="24"/>
      <c r="H435" s="21"/>
      <c r="I435" s="21"/>
      <c r="J435" s="21"/>
      <c r="K435" s="21"/>
      <c r="L435" s="26"/>
      <c r="M435" s="24"/>
      <c r="N435" s="21"/>
      <c r="O435" s="21"/>
      <c r="P435" s="21"/>
      <c r="Q435" s="21"/>
      <c r="R435" s="26"/>
      <c r="S435" s="24"/>
      <c r="T435" s="21"/>
      <c r="U435" s="21"/>
      <c r="V435" s="21"/>
      <c r="W435" s="21"/>
      <c r="X435" s="26"/>
      <c r="Y435" s="24"/>
      <c r="Z435" s="21"/>
      <c r="AA435" s="21"/>
      <c r="AB435" s="21"/>
      <c r="AC435" s="21"/>
      <c r="AD435" s="26"/>
      <c r="AE435" s="24"/>
      <c r="AF435" s="21"/>
      <c r="AG435" s="21"/>
      <c r="AH435" s="21"/>
      <c r="AI435" s="21"/>
      <c r="AJ435" s="26"/>
      <c r="AK435" s="24"/>
      <c r="AL435" s="21"/>
      <c r="AM435" s="21"/>
      <c r="AN435" s="21"/>
      <c r="AO435" s="21"/>
      <c r="AP435" s="26"/>
      <c r="AQ435" s="24"/>
      <c r="AR435" s="21"/>
      <c r="AS435" s="21"/>
      <c r="AT435" s="21"/>
      <c r="AU435" s="21"/>
      <c r="AV435" s="26"/>
      <c r="AW435" s="24"/>
      <c r="AX435" s="21"/>
      <c r="AY435" s="21"/>
      <c r="AZ435" s="21"/>
      <c r="BA435" s="21"/>
      <c r="BB435" s="26"/>
      <c r="BC435" s="21"/>
    </row>
    <row r="436" spans="1:55" ht="13.2" x14ac:dyDescent="0.25">
      <c r="A436" s="7"/>
      <c r="B436"/>
      <c r="C436" s="21"/>
      <c r="D436" s="21"/>
      <c r="E436" s="21"/>
      <c r="F436" s="26"/>
      <c r="G436" s="24"/>
      <c r="H436" s="21"/>
      <c r="I436" s="21"/>
      <c r="J436" s="21"/>
      <c r="K436" s="21"/>
      <c r="L436" s="26"/>
      <c r="M436" s="24"/>
      <c r="N436" s="21"/>
      <c r="O436" s="21"/>
      <c r="P436" s="21"/>
      <c r="Q436" s="21"/>
      <c r="R436" s="26"/>
      <c r="S436" s="24"/>
      <c r="T436" s="21"/>
      <c r="U436" s="21"/>
      <c r="V436" s="21"/>
      <c r="W436" s="21"/>
      <c r="X436" s="26"/>
      <c r="Y436" s="24"/>
      <c r="Z436" s="21"/>
      <c r="AA436" s="21"/>
      <c r="AB436" s="21"/>
      <c r="AC436" s="21"/>
      <c r="AD436" s="26"/>
      <c r="AE436" s="24"/>
      <c r="AF436" s="21"/>
      <c r="AG436" s="21"/>
      <c r="AH436" s="21"/>
      <c r="AI436" s="21"/>
      <c r="AJ436" s="26"/>
      <c r="AK436" s="24"/>
      <c r="AL436" s="21"/>
      <c r="AM436" s="21"/>
      <c r="AN436" s="21"/>
      <c r="AO436" s="21"/>
      <c r="AP436" s="26"/>
      <c r="AQ436" s="24"/>
      <c r="AR436" s="21"/>
      <c r="AS436" s="21"/>
      <c r="AT436" s="21"/>
      <c r="AU436" s="21"/>
      <c r="AV436" s="26"/>
      <c r="AW436" s="24"/>
      <c r="AX436" s="21"/>
      <c r="AY436" s="21"/>
      <c r="AZ436" s="21"/>
      <c r="BA436" s="21"/>
      <c r="BB436" s="26"/>
      <c r="BC436" s="21"/>
    </row>
    <row r="437" spans="1:55" ht="13.2" x14ac:dyDescent="0.25">
      <c r="A437" s="7"/>
      <c r="B437"/>
      <c r="C437" s="21"/>
      <c r="D437" s="21"/>
      <c r="E437" s="21"/>
      <c r="F437" s="26"/>
      <c r="G437" s="24"/>
      <c r="H437" s="21"/>
      <c r="I437" s="21"/>
      <c r="J437" s="21"/>
      <c r="K437" s="21"/>
      <c r="L437" s="26"/>
      <c r="M437" s="24"/>
      <c r="N437" s="21"/>
      <c r="O437" s="21"/>
      <c r="P437" s="21"/>
      <c r="Q437" s="21"/>
      <c r="R437" s="26"/>
      <c r="S437" s="24"/>
      <c r="T437" s="21"/>
      <c r="U437" s="21"/>
      <c r="V437" s="21"/>
      <c r="W437" s="21"/>
      <c r="X437" s="26"/>
      <c r="Y437" s="24"/>
      <c r="Z437" s="21"/>
      <c r="AA437" s="21"/>
      <c r="AB437" s="21"/>
      <c r="AC437" s="21"/>
      <c r="AD437" s="26"/>
      <c r="AE437" s="24"/>
      <c r="AF437" s="21"/>
      <c r="AG437" s="21"/>
      <c r="AH437" s="21"/>
      <c r="AI437" s="21"/>
      <c r="AJ437" s="26"/>
      <c r="AK437" s="24"/>
      <c r="AL437" s="21"/>
      <c r="AM437" s="21"/>
      <c r="AN437" s="21"/>
      <c r="AO437" s="21"/>
      <c r="AP437" s="26"/>
      <c r="AQ437" s="24"/>
      <c r="AR437" s="21"/>
      <c r="AS437" s="21"/>
      <c r="AT437" s="21"/>
      <c r="AU437" s="21"/>
      <c r="AV437" s="26"/>
      <c r="AW437" s="24"/>
      <c r="AX437" s="21"/>
      <c r="AY437" s="21"/>
      <c r="AZ437" s="21"/>
      <c r="BA437" s="21"/>
      <c r="BB437" s="26"/>
      <c r="BC437" s="21"/>
    </row>
    <row r="438" spans="1:55" ht="13.2" x14ac:dyDescent="0.25">
      <c r="A438" s="7"/>
      <c r="B438"/>
      <c r="C438" s="21"/>
      <c r="D438" s="21"/>
      <c r="E438" s="21"/>
      <c r="F438" s="26"/>
      <c r="G438" s="24"/>
      <c r="H438" s="21"/>
      <c r="I438" s="21"/>
      <c r="J438" s="21"/>
      <c r="K438" s="21"/>
      <c r="L438" s="26"/>
      <c r="M438" s="24"/>
      <c r="N438" s="21"/>
      <c r="O438" s="21"/>
      <c r="P438" s="21"/>
      <c r="Q438" s="21"/>
      <c r="R438" s="26"/>
      <c r="S438" s="24"/>
      <c r="T438" s="21"/>
      <c r="U438" s="21"/>
      <c r="V438" s="21"/>
      <c r="W438" s="21"/>
      <c r="X438" s="26"/>
      <c r="Y438" s="24"/>
      <c r="Z438" s="21"/>
      <c r="AA438" s="21"/>
      <c r="AB438" s="21"/>
      <c r="AC438" s="21"/>
      <c r="AD438" s="26"/>
      <c r="AE438" s="24"/>
      <c r="AF438" s="21"/>
      <c r="AG438" s="21"/>
      <c r="AH438" s="21"/>
      <c r="AI438" s="21"/>
      <c r="AJ438" s="26"/>
      <c r="AK438" s="24"/>
      <c r="AL438" s="21"/>
      <c r="AM438" s="21"/>
      <c r="AN438" s="21"/>
      <c r="AO438" s="21"/>
      <c r="AP438" s="26"/>
      <c r="AQ438" s="24"/>
      <c r="AR438" s="21"/>
      <c r="AS438" s="21"/>
      <c r="AT438" s="21"/>
      <c r="AU438" s="21"/>
      <c r="AV438" s="26"/>
      <c r="AW438" s="24"/>
      <c r="AX438" s="21"/>
      <c r="AY438" s="21"/>
      <c r="AZ438" s="21"/>
      <c r="BA438" s="21"/>
      <c r="BB438" s="26"/>
      <c r="BC438" s="21"/>
    </row>
    <row r="439" spans="1:55" ht="13.2" x14ac:dyDescent="0.25">
      <c r="A439" s="7"/>
      <c r="B439"/>
      <c r="C439" s="21"/>
      <c r="D439" s="21"/>
      <c r="E439" s="21"/>
      <c r="F439" s="26"/>
      <c r="G439" s="24"/>
      <c r="H439" s="21"/>
      <c r="I439" s="21"/>
      <c r="J439" s="21"/>
      <c r="K439" s="21"/>
      <c r="L439" s="26"/>
      <c r="M439" s="24"/>
      <c r="N439" s="21"/>
      <c r="O439" s="21"/>
      <c r="P439" s="21"/>
      <c r="Q439" s="21"/>
      <c r="R439" s="26"/>
      <c r="S439" s="24"/>
      <c r="T439" s="21"/>
      <c r="U439" s="21"/>
      <c r="V439" s="21"/>
      <c r="W439" s="21"/>
      <c r="X439" s="26"/>
      <c r="Y439" s="24"/>
      <c r="Z439" s="21"/>
      <c r="AA439" s="21"/>
      <c r="AB439" s="21"/>
      <c r="AC439" s="21"/>
      <c r="AD439" s="26"/>
      <c r="AE439" s="24"/>
      <c r="AF439" s="21"/>
      <c r="AG439" s="21"/>
      <c r="AH439" s="21"/>
      <c r="AI439" s="21"/>
      <c r="AJ439" s="26"/>
      <c r="AK439" s="24"/>
      <c r="AL439" s="21"/>
      <c r="AM439" s="21"/>
      <c r="AN439" s="21"/>
      <c r="AO439" s="21"/>
      <c r="AP439" s="26"/>
      <c r="AQ439" s="24"/>
      <c r="AR439" s="21"/>
      <c r="AS439" s="21"/>
      <c r="AT439" s="21"/>
      <c r="AU439" s="21"/>
      <c r="AV439" s="26"/>
      <c r="AW439" s="24"/>
      <c r="AX439" s="21"/>
      <c r="AY439" s="21"/>
      <c r="AZ439" s="21"/>
      <c r="BA439" s="21"/>
      <c r="BB439" s="26"/>
      <c r="BC439" s="21"/>
    </row>
    <row r="440" spans="1:55" ht="13.2" x14ac:dyDescent="0.25">
      <c r="A440" s="7"/>
      <c r="B440"/>
      <c r="C440" s="21"/>
      <c r="D440" s="21"/>
      <c r="E440" s="21"/>
      <c r="F440" s="26"/>
      <c r="G440" s="24"/>
      <c r="H440" s="21"/>
      <c r="I440" s="21"/>
      <c r="J440" s="21"/>
      <c r="K440" s="21"/>
      <c r="L440" s="26"/>
      <c r="M440" s="24"/>
      <c r="N440" s="21"/>
      <c r="O440" s="21"/>
      <c r="P440" s="21"/>
      <c r="Q440" s="21"/>
      <c r="R440" s="26"/>
      <c r="S440" s="24"/>
      <c r="T440" s="21"/>
      <c r="U440" s="21"/>
      <c r="V440" s="21"/>
      <c r="W440" s="21"/>
      <c r="X440" s="26"/>
      <c r="Y440" s="24"/>
      <c r="Z440" s="21"/>
      <c r="AA440" s="21"/>
      <c r="AB440" s="21"/>
      <c r="AC440" s="21"/>
      <c r="AD440" s="26"/>
      <c r="AE440" s="24"/>
      <c r="AF440" s="21"/>
      <c r="AG440" s="21"/>
      <c r="AH440" s="21"/>
      <c r="AI440" s="21"/>
      <c r="AJ440" s="26"/>
      <c r="AK440" s="24"/>
      <c r="AL440" s="21"/>
      <c r="AM440" s="21"/>
      <c r="AN440" s="21"/>
      <c r="AO440" s="21"/>
      <c r="AP440" s="26"/>
      <c r="AQ440" s="24"/>
      <c r="AR440" s="21"/>
      <c r="AS440" s="21"/>
      <c r="AT440" s="21"/>
      <c r="AU440" s="21"/>
      <c r="AV440" s="26"/>
      <c r="AW440" s="24"/>
      <c r="AX440" s="21"/>
      <c r="AY440" s="21"/>
      <c r="AZ440" s="21"/>
      <c r="BA440" s="21"/>
      <c r="BB440" s="26"/>
      <c r="BC440" s="21"/>
    </row>
    <row r="441" spans="1:55" ht="13.2" x14ac:dyDescent="0.25">
      <c r="A441" s="7"/>
      <c r="B441"/>
      <c r="C441" s="21"/>
      <c r="D441" s="21"/>
      <c r="E441" s="21"/>
      <c r="F441" s="26"/>
      <c r="G441" s="24"/>
      <c r="H441" s="21"/>
      <c r="I441" s="21"/>
      <c r="J441" s="21"/>
      <c r="K441" s="21"/>
      <c r="L441" s="26"/>
      <c r="M441" s="24"/>
      <c r="N441" s="21"/>
      <c r="O441" s="21"/>
      <c r="P441" s="21"/>
      <c r="Q441" s="21"/>
      <c r="R441" s="26"/>
      <c r="S441" s="24"/>
      <c r="T441" s="21"/>
      <c r="U441" s="21"/>
      <c r="V441" s="21"/>
      <c r="W441" s="21"/>
      <c r="X441" s="26"/>
      <c r="Y441" s="24"/>
      <c r="Z441" s="21"/>
      <c r="AA441" s="21"/>
      <c r="AB441" s="21"/>
      <c r="AC441" s="21"/>
      <c r="AD441" s="26"/>
      <c r="AE441" s="24"/>
      <c r="AF441" s="21"/>
      <c r="AG441" s="21"/>
      <c r="AH441" s="21"/>
      <c r="AI441" s="21"/>
      <c r="AJ441" s="26"/>
      <c r="AK441" s="24"/>
      <c r="AL441" s="21"/>
      <c r="AM441" s="21"/>
      <c r="AN441" s="21"/>
      <c r="AO441" s="21"/>
      <c r="AP441" s="26"/>
      <c r="AQ441" s="24"/>
      <c r="AR441" s="21"/>
      <c r="AS441" s="21"/>
      <c r="AT441" s="21"/>
      <c r="AU441" s="21"/>
      <c r="AV441" s="26"/>
      <c r="AW441" s="24"/>
      <c r="AX441" s="21"/>
      <c r="AY441" s="21"/>
      <c r="AZ441" s="21"/>
      <c r="BA441" s="21"/>
      <c r="BB441" s="26"/>
      <c r="BC441" s="21"/>
    </row>
    <row r="442" spans="1:55" ht="13.2" x14ac:dyDescent="0.25">
      <c r="A442" s="7"/>
      <c r="B442"/>
      <c r="C442" s="21"/>
      <c r="D442" s="21"/>
      <c r="E442" s="21"/>
      <c r="F442" s="26"/>
      <c r="G442" s="24"/>
      <c r="H442" s="21"/>
      <c r="I442" s="21"/>
      <c r="J442" s="21"/>
      <c r="K442" s="21"/>
      <c r="L442" s="26"/>
      <c r="M442" s="24"/>
      <c r="N442" s="21"/>
      <c r="O442" s="21"/>
      <c r="P442" s="21"/>
      <c r="Q442" s="21"/>
      <c r="R442" s="26"/>
      <c r="S442" s="24"/>
      <c r="T442" s="21"/>
      <c r="U442" s="21"/>
      <c r="V442" s="21"/>
      <c r="W442" s="21"/>
      <c r="X442" s="26"/>
      <c r="Y442" s="24"/>
      <c r="Z442" s="21"/>
      <c r="AA442" s="21"/>
      <c r="AB442" s="21"/>
      <c r="AC442" s="21"/>
      <c r="AD442" s="26"/>
      <c r="AE442" s="24"/>
      <c r="AF442" s="21"/>
      <c r="AG442" s="21"/>
      <c r="AH442" s="21"/>
      <c r="AI442" s="21"/>
      <c r="AJ442" s="26"/>
      <c r="AK442" s="24"/>
      <c r="AL442" s="21"/>
      <c r="AM442" s="21"/>
      <c r="AN442" s="21"/>
      <c r="AO442" s="21"/>
      <c r="AP442" s="26"/>
      <c r="AQ442" s="24"/>
      <c r="AR442" s="21"/>
      <c r="AS442" s="21"/>
      <c r="AT442" s="21"/>
      <c r="AU442" s="21"/>
      <c r="AV442" s="26"/>
      <c r="AW442" s="24"/>
      <c r="AX442" s="21"/>
      <c r="AY442" s="21"/>
      <c r="AZ442" s="21"/>
      <c r="BA442" s="21"/>
      <c r="BB442" s="26"/>
      <c r="BC442" s="21"/>
    </row>
    <row r="443" spans="1:55" ht="13.2" x14ac:dyDescent="0.25">
      <c r="A443" s="7"/>
      <c r="B443"/>
      <c r="C443" s="21"/>
      <c r="D443" s="21"/>
      <c r="E443" s="21"/>
      <c r="F443" s="26"/>
      <c r="G443" s="24"/>
      <c r="H443" s="21"/>
      <c r="I443" s="21"/>
      <c r="J443" s="21"/>
      <c r="K443" s="21"/>
      <c r="L443" s="26"/>
      <c r="M443" s="24"/>
      <c r="N443" s="21"/>
      <c r="O443" s="21"/>
      <c r="P443" s="21"/>
      <c r="Q443" s="21"/>
      <c r="R443" s="26"/>
      <c r="S443" s="24"/>
      <c r="T443" s="21"/>
      <c r="U443" s="21"/>
      <c r="V443" s="21"/>
      <c r="W443" s="21"/>
      <c r="X443" s="26"/>
      <c r="Y443" s="24"/>
      <c r="Z443" s="21"/>
      <c r="AA443" s="21"/>
      <c r="AB443" s="21"/>
      <c r="AC443" s="21"/>
      <c r="AD443" s="26"/>
      <c r="AE443" s="24"/>
      <c r="AF443" s="21"/>
      <c r="AG443" s="21"/>
      <c r="AH443" s="21"/>
      <c r="AI443" s="21"/>
      <c r="AJ443" s="26"/>
      <c r="AK443" s="24"/>
      <c r="AL443" s="21"/>
      <c r="AM443" s="21"/>
      <c r="AN443" s="21"/>
      <c r="AO443" s="21"/>
      <c r="AP443" s="26"/>
      <c r="AQ443" s="24"/>
      <c r="AR443" s="21"/>
      <c r="AS443" s="21"/>
      <c r="AT443" s="21"/>
      <c r="AU443" s="21"/>
      <c r="AV443" s="26"/>
      <c r="AW443" s="24"/>
      <c r="AX443" s="21"/>
      <c r="AY443" s="21"/>
      <c r="AZ443" s="21"/>
      <c r="BA443" s="21"/>
      <c r="BB443" s="26"/>
      <c r="BC443" s="21"/>
    </row>
    <row r="444" spans="1:55" ht="13.2" x14ac:dyDescent="0.25">
      <c r="A444" s="7"/>
      <c r="B444"/>
      <c r="C444" s="21"/>
      <c r="D444" s="21"/>
      <c r="E444" s="21"/>
      <c r="F444" s="26"/>
      <c r="G444" s="24"/>
      <c r="H444" s="21"/>
      <c r="I444" s="21"/>
      <c r="J444" s="21"/>
      <c r="K444" s="21"/>
      <c r="L444" s="26"/>
      <c r="M444" s="24"/>
      <c r="N444" s="21"/>
      <c r="O444" s="21"/>
      <c r="P444" s="21"/>
      <c r="Q444" s="21"/>
      <c r="R444" s="26"/>
      <c r="S444" s="24"/>
      <c r="T444" s="21"/>
      <c r="U444" s="21"/>
      <c r="V444" s="21"/>
      <c r="W444" s="21"/>
      <c r="X444" s="26"/>
      <c r="Y444" s="24"/>
      <c r="Z444" s="21"/>
      <c r="AA444" s="21"/>
      <c r="AB444" s="21"/>
      <c r="AC444" s="21"/>
      <c r="AD444" s="26"/>
      <c r="AE444" s="24"/>
      <c r="AF444" s="21"/>
      <c r="AG444" s="21"/>
      <c r="AH444" s="21"/>
      <c r="AI444" s="21"/>
      <c r="AJ444" s="26"/>
      <c r="AK444" s="24"/>
      <c r="AL444" s="21"/>
      <c r="AM444" s="21"/>
      <c r="AN444" s="21"/>
      <c r="AO444" s="21"/>
      <c r="AP444" s="26"/>
      <c r="AQ444" s="24"/>
      <c r="AR444" s="21"/>
      <c r="AS444" s="21"/>
      <c r="AT444" s="21"/>
      <c r="AU444" s="21"/>
      <c r="AV444" s="26"/>
      <c r="AW444" s="24"/>
      <c r="AX444" s="21"/>
      <c r="AY444" s="21"/>
      <c r="AZ444" s="21"/>
      <c r="BA444" s="21"/>
      <c r="BB444" s="26"/>
      <c r="BC444" s="21"/>
    </row>
    <row r="445" spans="1:55" ht="13.2" x14ac:dyDescent="0.25">
      <c r="A445" s="7"/>
      <c r="B445"/>
      <c r="C445" s="21"/>
      <c r="D445" s="21"/>
      <c r="E445" s="21"/>
      <c r="F445" s="26"/>
      <c r="G445" s="24"/>
      <c r="H445" s="21"/>
      <c r="I445" s="21"/>
      <c r="J445" s="21"/>
      <c r="K445" s="21"/>
      <c r="L445" s="26"/>
      <c r="M445" s="24"/>
      <c r="N445" s="21"/>
      <c r="O445" s="21"/>
      <c r="P445" s="21"/>
      <c r="Q445" s="21"/>
      <c r="R445" s="26"/>
      <c r="S445" s="24"/>
      <c r="T445" s="21"/>
      <c r="U445" s="21"/>
      <c r="V445" s="21"/>
      <c r="W445" s="21"/>
      <c r="X445" s="26"/>
      <c r="Y445" s="24"/>
      <c r="Z445" s="21"/>
      <c r="AA445" s="21"/>
      <c r="AB445" s="21"/>
      <c r="AC445" s="21"/>
      <c r="AD445" s="26"/>
      <c r="AE445" s="24"/>
      <c r="AF445" s="21"/>
      <c r="AG445" s="21"/>
      <c r="AH445" s="21"/>
      <c r="AI445" s="21"/>
      <c r="AJ445" s="26"/>
      <c r="AK445" s="24"/>
      <c r="AL445" s="21"/>
      <c r="AM445" s="21"/>
      <c r="AN445" s="21"/>
      <c r="AO445" s="21"/>
      <c r="AP445" s="26"/>
      <c r="AQ445" s="24"/>
      <c r="AR445" s="21"/>
      <c r="AS445" s="21"/>
      <c r="AT445" s="21"/>
      <c r="AU445" s="21"/>
      <c r="AV445" s="26"/>
      <c r="AW445" s="24"/>
      <c r="AX445" s="21"/>
      <c r="AY445" s="21"/>
      <c r="AZ445" s="21"/>
      <c r="BA445" s="21"/>
      <c r="BB445" s="26"/>
      <c r="BC445" s="21"/>
    </row>
    <row r="446" spans="1:55" ht="13.2" x14ac:dyDescent="0.25">
      <c r="A446" s="7"/>
      <c r="B446"/>
      <c r="C446" s="21"/>
      <c r="D446" s="21"/>
      <c r="E446" s="21"/>
      <c r="F446" s="26"/>
      <c r="G446" s="24"/>
      <c r="H446" s="21"/>
      <c r="I446" s="21"/>
      <c r="J446" s="21"/>
      <c r="K446" s="21"/>
      <c r="L446" s="26"/>
      <c r="M446" s="24"/>
      <c r="N446" s="21"/>
      <c r="O446" s="21"/>
      <c r="P446" s="21"/>
      <c r="Q446" s="21"/>
      <c r="R446" s="26"/>
      <c r="S446" s="24"/>
      <c r="T446" s="21"/>
      <c r="U446" s="21"/>
      <c r="V446" s="21"/>
      <c r="W446" s="21"/>
      <c r="X446" s="26"/>
      <c r="Y446" s="24"/>
      <c r="Z446" s="21"/>
      <c r="AA446" s="21"/>
      <c r="AB446" s="21"/>
      <c r="AC446" s="21"/>
      <c r="AD446" s="26"/>
      <c r="AE446" s="24"/>
      <c r="AF446" s="21"/>
      <c r="AG446" s="21"/>
      <c r="AH446" s="21"/>
      <c r="AI446" s="21"/>
      <c r="AJ446" s="26"/>
      <c r="AK446" s="24"/>
      <c r="AL446" s="21"/>
      <c r="AM446" s="21"/>
      <c r="AN446" s="21"/>
      <c r="AO446" s="21"/>
      <c r="AP446" s="26"/>
      <c r="AQ446" s="24"/>
      <c r="AR446" s="21"/>
      <c r="AS446" s="21"/>
      <c r="AT446" s="21"/>
      <c r="AU446" s="21"/>
      <c r="AV446" s="26"/>
      <c r="AW446" s="24"/>
      <c r="AX446" s="21"/>
      <c r="AY446" s="21"/>
      <c r="AZ446" s="21"/>
      <c r="BA446" s="21"/>
      <c r="BB446" s="26"/>
      <c r="BC446" s="21"/>
    </row>
    <row r="447" spans="1:55" ht="13.2" x14ac:dyDescent="0.25">
      <c r="A447" s="7"/>
      <c r="B447"/>
      <c r="C447" s="21"/>
      <c r="D447" s="21"/>
      <c r="E447" s="21"/>
      <c r="F447" s="26"/>
      <c r="G447" s="24"/>
      <c r="H447" s="21"/>
      <c r="I447" s="21"/>
      <c r="J447" s="21"/>
      <c r="K447" s="21"/>
      <c r="L447" s="26"/>
      <c r="M447" s="24"/>
      <c r="N447" s="21"/>
      <c r="O447" s="21"/>
      <c r="P447" s="21"/>
      <c r="Q447" s="21"/>
      <c r="R447" s="26"/>
      <c r="S447" s="24"/>
      <c r="T447" s="21"/>
      <c r="U447" s="21"/>
      <c r="V447" s="21"/>
      <c r="W447" s="21"/>
      <c r="X447" s="26"/>
      <c r="Y447" s="24"/>
      <c r="Z447" s="21"/>
      <c r="AA447" s="21"/>
      <c r="AB447" s="21"/>
      <c r="AC447" s="21"/>
      <c r="AD447" s="26"/>
      <c r="AE447" s="24"/>
      <c r="AF447" s="21"/>
      <c r="AG447" s="21"/>
      <c r="AH447" s="21"/>
      <c r="AI447" s="21"/>
      <c r="AJ447" s="26"/>
      <c r="AK447" s="24"/>
      <c r="AL447" s="21"/>
      <c r="AM447" s="21"/>
      <c r="AN447" s="21"/>
      <c r="AO447" s="21"/>
      <c r="AP447" s="26"/>
      <c r="AQ447" s="24"/>
      <c r="AR447" s="21"/>
      <c r="AS447" s="21"/>
      <c r="AT447" s="21"/>
      <c r="AU447" s="21"/>
      <c r="AV447" s="26"/>
      <c r="AW447" s="24"/>
      <c r="AX447" s="21"/>
      <c r="AY447" s="21"/>
      <c r="AZ447" s="21"/>
      <c r="BA447" s="21"/>
      <c r="BB447" s="26"/>
      <c r="BC447" s="21"/>
    </row>
    <row r="448" spans="1:55" ht="13.2" x14ac:dyDescent="0.25">
      <c r="A448" s="7"/>
      <c r="B448"/>
      <c r="C448" s="21"/>
      <c r="D448" s="21"/>
      <c r="E448" s="21"/>
      <c r="F448" s="26"/>
      <c r="G448" s="24"/>
      <c r="H448" s="21"/>
      <c r="I448" s="21"/>
      <c r="J448" s="21"/>
      <c r="K448" s="21"/>
      <c r="L448" s="26"/>
      <c r="M448" s="24"/>
      <c r="N448" s="21"/>
      <c r="O448" s="21"/>
      <c r="P448" s="21"/>
      <c r="Q448" s="21"/>
      <c r="R448" s="26"/>
      <c r="S448" s="24"/>
      <c r="T448" s="21"/>
      <c r="U448" s="21"/>
      <c r="V448" s="21"/>
      <c r="W448" s="21"/>
      <c r="X448" s="26"/>
      <c r="Y448" s="24"/>
      <c r="Z448" s="21"/>
      <c r="AA448" s="21"/>
      <c r="AB448" s="21"/>
      <c r="AC448" s="21"/>
      <c r="AD448" s="26"/>
      <c r="AE448" s="24"/>
      <c r="AF448" s="21"/>
      <c r="AG448" s="21"/>
      <c r="AH448" s="21"/>
      <c r="AI448" s="21"/>
      <c r="AJ448" s="26"/>
      <c r="AK448" s="24"/>
      <c r="AL448" s="21"/>
      <c r="AM448" s="21"/>
      <c r="AN448" s="21"/>
      <c r="AO448" s="21"/>
      <c r="AP448" s="26"/>
      <c r="AQ448" s="24"/>
      <c r="AR448" s="21"/>
      <c r="AS448" s="21"/>
      <c r="AT448" s="21"/>
      <c r="AU448" s="21"/>
      <c r="AV448" s="26"/>
      <c r="AW448" s="24"/>
      <c r="AX448" s="21"/>
      <c r="AY448" s="21"/>
      <c r="AZ448" s="21"/>
      <c r="BA448" s="21"/>
      <c r="BB448" s="26"/>
      <c r="BC448" s="21"/>
    </row>
    <row r="449" spans="1:55" ht="13.2" x14ac:dyDescent="0.25">
      <c r="A449" s="7"/>
      <c r="B449"/>
      <c r="C449" s="21"/>
      <c r="D449" s="21"/>
      <c r="E449" s="21"/>
      <c r="F449" s="26"/>
      <c r="G449" s="24"/>
      <c r="H449" s="21"/>
      <c r="I449" s="21"/>
      <c r="J449" s="21"/>
      <c r="K449" s="21"/>
      <c r="L449" s="26"/>
      <c r="M449" s="24"/>
      <c r="N449" s="21"/>
      <c r="O449" s="21"/>
      <c r="P449" s="21"/>
      <c r="Q449" s="21"/>
      <c r="R449" s="26"/>
      <c r="S449" s="24"/>
      <c r="T449" s="21"/>
      <c r="U449" s="21"/>
      <c r="V449" s="21"/>
      <c r="W449" s="21"/>
      <c r="X449" s="26"/>
      <c r="Y449" s="24"/>
      <c r="Z449" s="21"/>
      <c r="AA449" s="21"/>
      <c r="AB449" s="21"/>
      <c r="AC449" s="21"/>
      <c r="AD449" s="26"/>
      <c r="AE449" s="24"/>
      <c r="AF449" s="21"/>
      <c r="AG449" s="21"/>
      <c r="AH449" s="21"/>
      <c r="AI449" s="21"/>
      <c r="AJ449" s="26"/>
      <c r="AK449" s="24"/>
      <c r="AL449" s="21"/>
      <c r="AM449" s="21"/>
      <c r="AN449" s="21"/>
      <c r="AO449" s="21"/>
      <c r="AP449" s="26"/>
      <c r="AQ449" s="24"/>
      <c r="AR449" s="21"/>
      <c r="AS449" s="21"/>
      <c r="AT449" s="21"/>
      <c r="AU449" s="21"/>
      <c r="AV449" s="26"/>
      <c r="AW449" s="24"/>
      <c r="AX449" s="21"/>
      <c r="AY449" s="21"/>
      <c r="AZ449" s="21"/>
      <c r="BA449" s="21"/>
      <c r="BB449" s="26"/>
      <c r="BC449" s="21"/>
    </row>
    <row r="450" spans="1:55" ht="13.2" x14ac:dyDescent="0.25">
      <c r="A450" s="7"/>
      <c r="B450"/>
      <c r="C450" s="21"/>
      <c r="D450" s="21"/>
      <c r="E450" s="21"/>
      <c r="F450" s="26"/>
      <c r="G450" s="24"/>
      <c r="H450" s="21"/>
      <c r="I450" s="21"/>
      <c r="J450" s="21"/>
      <c r="K450" s="21"/>
      <c r="L450" s="26"/>
      <c r="M450" s="24"/>
      <c r="N450" s="21"/>
      <c r="O450" s="21"/>
      <c r="P450" s="21"/>
      <c r="Q450" s="21"/>
      <c r="R450" s="26"/>
      <c r="S450" s="24"/>
      <c r="T450" s="21"/>
      <c r="U450" s="21"/>
      <c r="V450" s="21"/>
      <c r="W450" s="21"/>
      <c r="X450" s="26"/>
      <c r="Y450" s="24"/>
      <c r="Z450" s="21"/>
      <c r="AA450" s="21"/>
      <c r="AB450" s="21"/>
      <c r="AC450" s="21"/>
      <c r="AD450" s="26"/>
      <c r="AE450" s="24"/>
      <c r="AF450" s="21"/>
      <c r="AG450" s="21"/>
      <c r="AH450" s="21"/>
      <c r="AI450" s="21"/>
      <c r="AJ450" s="26"/>
      <c r="AK450" s="24"/>
      <c r="AL450" s="21"/>
      <c r="AM450" s="21"/>
      <c r="AN450" s="21"/>
      <c r="AO450" s="21"/>
      <c r="AP450" s="26"/>
      <c r="AQ450" s="24"/>
      <c r="AR450" s="21"/>
      <c r="AS450" s="21"/>
      <c r="AT450" s="21"/>
      <c r="AU450" s="21"/>
      <c r="AV450" s="26"/>
      <c r="AW450" s="24"/>
      <c r="AX450" s="21"/>
      <c r="AY450" s="21"/>
      <c r="AZ450" s="21"/>
      <c r="BA450" s="21"/>
      <c r="BB450" s="26"/>
      <c r="BC450" s="21"/>
    </row>
    <row r="451" spans="1:55" ht="13.2" x14ac:dyDescent="0.25">
      <c r="A451" s="7"/>
      <c r="B451"/>
      <c r="C451" s="21"/>
      <c r="D451" s="21"/>
      <c r="E451" s="21"/>
      <c r="F451" s="26"/>
      <c r="G451" s="24"/>
      <c r="H451" s="21"/>
      <c r="I451" s="21"/>
      <c r="J451" s="21"/>
      <c r="K451" s="21"/>
      <c r="L451" s="26"/>
      <c r="M451" s="24"/>
      <c r="N451" s="21"/>
      <c r="O451" s="21"/>
      <c r="P451" s="21"/>
      <c r="Q451" s="21"/>
      <c r="R451" s="26"/>
      <c r="S451" s="24"/>
      <c r="T451" s="21"/>
      <c r="U451" s="21"/>
      <c r="V451" s="21"/>
      <c r="W451" s="21"/>
      <c r="X451" s="26"/>
      <c r="Y451" s="24"/>
      <c r="Z451" s="21"/>
      <c r="AA451" s="21"/>
      <c r="AB451" s="21"/>
      <c r="AC451" s="21"/>
      <c r="AD451" s="26"/>
      <c r="AE451" s="24"/>
      <c r="AF451" s="21"/>
      <c r="AG451" s="21"/>
      <c r="AH451" s="21"/>
      <c r="AI451" s="21"/>
      <c r="AJ451" s="26"/>
      <c r="AK451" s="24"/>
      <c r="AL451" s="21"/>
      <c r="AM451" s="21"/>
      <c r="AN451" s="21"/>
      <c r="AO451" s="21"/>
      <c r="AP451" s="26"/>
      <c r="AQ451" s="24"/>
      <c r="AR451" s="21"/>
      <c r="AS451" s="21"/>
      <c r="AT451" s="21"/>
      <c r="AU451" s="21"/>
      <c r="AV451" s="26"/>
      <c r="AW451" s="24"/>
      <c r="AX451" s="21"/>
      <c r="AY451" s="21"/>
      <c r="AZ451" s="21"/>
      <c r="BA451" s="21"/>
      <c r="BB451" s="26"/>
      <c r="BC451" s="21"/>
    </row>
    <row r="452" spans="1:55" ht="13.2" x14ac:dyDescent="0.25">
      <c r="A452" s="7"/>
      <c r="B452"/>
      <c r="C452" s="21"/>
      <c r="D452" s="21"/>
      <c r="E452" s="21"/>
      <c r="F452" s="26"/>
      <c r="G452" s="24"/>
      <c r="H452" s="21"/>
      <c r="I452" s="21"/>
      <c r="J452" s="21"/>
      <c r="K452" s="21"/>
      <c r="L452" s="26"/>
      <c r="M452" s="24"/>
      <c r="N452" s="21"/>
      <c r="O452" s="21"/>
      <c r="P452" s="21"/>
      <c r="Q452" s="21"/>
      <c r="R452" s="26"/>
      <c r="S452" s="24"/>
      <c r="T452" s="21"/>
      <c r="U452" s="21"/>
      <c r="V452" s="21"/>
      <c r="W452" s="21"/>
      <c r="X452" s="26"/>
      <c r="Y452" s="24"/>
      <c r="Z452" s="21"/>
      <c r="AA452" s="21"/>
      <c r="AB452" s="21"/>
      <c r="AC452" s="21"/>
      <c r="AD452" s="26"/>
      <c r="AE452" s="24"/>
      <c r="AF452" s="21"/>
      <c r="AG452" s="21"/>
      <c r="AH452" s="21"/>
      <c r="AI452" s="21"/>
      <c r="AJ452" s="26"/>
      <c r="AK452" s="24"/>
      <c r="AL452" s="21"/>
      <c r="AM452" s="21"/>
      <c r="AN452" s="21"/>
      <c r="AO452" s="21"/>
      <c r="AP452" s="26"/>
      <c r="AQ452" s="24"/>
      <c r="AR452" s="21"/>
      <c r="AS452" s="21"/>
      <c r="AT452" s="21"/>
      <c r="AU452" s="21"/>
      <c r="AV452" s="26"/>
      <c r="AW452" s="24"/>
      <c r="AX452" s="21"/>
      <c r="AY452" s="21"/>
      <c r="AZ452" s="21"/>
      <c r="BA452" s="21"/>
      <c r="BB452" s="26"/>
      <c r="BC452" s="21"/>
    </row>
    <row r="453" spans="1:55" ht="13.2" x14ac:dyDescent="0.25">
      <c r="A453" s="7"/>
      <c r="B453"/>
      <c r="C453" s="21"/>
      <c r="D453" s="21"/>
      <c r="E453" s="21"/>
      <c r="F453" s="26"/>
      <c r="G453" s="24"/>
      <c r="H453" s="21"/>
      <c r="I453" s="21"/>
      <c r="J453" s="21"/>
      <c r="K453" s="21"/>
      <c r="L453" s="26"/>
      <c r="M453" s="24"/>
      <c r="N453" s="21"/>
      <c r="O453" s="21"/>
      <c r="P453" s="21"/>
      <c r="Q453" s="21"/>
      <c r="R453" s="26"/>
      <c r="S453" s="24"/>
      <c r="T453" s="21"/>
      <c r="U453" s="21"/>
      <c r="V453" s="21"/>
      <c r="W453" s="21"/>
      <c r="X453" s="26"/>
      <c r="Y453" s="24"/>
      <c r="Z453" s="21"/>
      <c r="AA453" s="21"/>
      <c r="AB453" s="21"/>
      <c r="AC453" s="21"/>
      <c r="AD453" s="26"/>
      <c r="AE453" s="24"/>
      <c r="AF453" s="21"/>
      <c r="AG453" s="21"/>
      <c r="AH453" s="21"/>
      <c r="AI453" s="21"/>
      <c r="AJ453" s="26"/>
      <c r="AK453" s="24"/>
      <c r="AL453" s="21"/>
      <c r="AM453" s="21"/>
      <c r="AN453" s="21"/>
      <c r="AO453" s="21"/>
      <c r="AP453" s="26"/>
      <c r="AQ453" s="24"/>
      <c r="AR453" s="21"/>
      <c r="AS453" s="21"/>
      <c r="AT453" s="21"/>
      <c r="AU453" s="21"/>
      <c r="AV453" s="26"/>
      <c r="AW453" s="24"/>
      <c r="AX453" s="21"/>
      <c r="AY453" s="21"/>
      <c r="AZ453" s="21"/>
      <c r="BA453" s="21"/>
      <c r="BB453" s="26"/>
      <c r="BC453" s="21"/>
    </row>
    <row r="454" spans="1:55" ht="13.2" x14ac:dyDescent="0.25">
      <c r="A454" s="7"/>
      <c r="B454"/>
      <c r="C454" s="21"/>
      <c r="D454" s="21"/>
      <c r="E454" s="21"/>
      <c r="F454" s="26"/>
      <c r="G454" s="24"/>
      <c r="H454" s="21"/>
      <c r="I454" s="21"/>
      <c r="J454" s="21"/>
      <c r="K454" s="21"/>
      <c r="L454" s="26"/>
      <c r="M454" s="24"/>
      <c r="N454" s="21"/>
      <c r="O454" s="21"/>
      <c r="P454" s="21"/>
      <c r="Q454" s="21"/>
      <c r="R454" s="26"/>
      <c r="S454" s="24"/>
      <c r="T454" s="21"/>
      <c r="U454" s="21"/>
      <c r="V454" s="21"/>
      <c r="W454" s="21"/>
      <c r="X454" s="26"/>
      <c r="Y454" s="24"/>
      <c r="Z454" s="21"/>
      <c r="AA454" s="21"/>
      <c r="AB454" s="21"/>
      <c r="AC454" s="21"/>
      <c r="AD454" s="26"/>
      <c r="AE454" s="24"/>
      <c r="AF454" s="21"/>
      <c r="AG454" s="21"/>
      <c r="AH454" s="21"/>
      <c r="AI454" s="21"/>
      <c r="AJ454" s="26"/>
      <c r="AK454" s="24"/>
      <c r="AL454" s="21"/>
      <c r="AM454" s="21"/>
      <c r="AN454" s="21"/>
      <c r="AO454" s="21"/>
      <c r="AP454" s="26"/>
      <c r="AQ454" s="24"/>
      <c r="AR454" s="21"/>
      <c r="AS454" s="21"/>
      <c r="AT454" s="21"/>
      <c r="AU454" s="21"/>
      <c r="AV454" s="26"/>
      <c r="AW454" s="24"/>
      <c r="AX454" s="21"/>
      <c r="AY454" s="21"/>
      <c r="AZ454" s="21"/>
      <c r="BA454" s="21"/>
      <c r="BB454" s="26"/>
      <c r="BC454" s="21"/>
    </row>
    <row r="455" spans="1:55" ht="13.2" x14ac:dyDescent="0.25">
      <c r="A455" s="7"/>
      <c r="B455"/>
      <c r="C455" s="21"/>
      <c r="D455" s="21"/>
      <c r="E455" s="21"/>
      <c r="F455" s="26"/>
      <c r="G455" s="24"/>
      <c r="H455" s="21"/>
      <c r="I455" s="21"/>
      <c r="J455" s="21"/>
      <c r="K455" s="21"/>
      <c r="L455" s="26"/>
      <c r="M455" s="24"/>
      <c r="N455" s="21"/>
      <c r="O455" s="21"/>
      <c r="P455" s="21"/>
      <c r="Q455" s="21"/>
      <c r="R455" s="26"/>
      <c r="S455" s="24"/>
      <c r="T455" s="21"/>
      <c r="U455" s="21"/>
      <c r="V455" s="21"/>
      <c r="W455" s="21"/>
      <c r="X455" s="26"/>
      <c r="Y455" s="24"/>
      <c r="Z455" s="21"/>
      <c r="AA455" s="21"/>
      <c r="AB455" s="21"/>
      <c r="AC455" s="21"/>
      <c r="AD455" s="26"/>
      <c r="AE455" s="24"/>
      <c r="AF455" s="21"/>
      <c r="AG455" s="21"/>
      <c r="AH455" s="21"/>
      <c r="AI455" s="21"/>
      <c r="AJ455" s="26"/>
      <c r="AK455" s="24"/>
      <c r="AL455" s="21"/>
      <c r="AM455" s="21"/>
      <c r="AN455" s="21"/>
      <c r="AO455" s="21"/>
      <c r="AP455" s="26"/>
      <c r="AQ455" s="24"/>
      <c r="AR455" s="21"/>
      <c r="AS455" s="21"/>
      <c r="AT455" s="21"/>
      <c r="AU455" s="21"/>
      <c r="AV455" s="26"/>
      <c r="AW455" s="24"/>
      <c r="AX455" s="21"/>
      <c r="AY455" s="21"/>
      <c r="AZ455" s="21"/>
      <c r="BA455" s="21"/>
      <c r="BB455" s="26"/>
      <c r="BC455" s="21"/>
    </row>
    <row r="456" spans="1:55" ht="13.2" x14ac:dyDescent="0.25">
      <c r="A456" s="7"/>
      <c r="B456"/>
      <c r="C456" s="21"/>
      <c r="D456" s="21"/>
      <c r="E456" s="21"/>
      <c r="F456" s="26"/>
      <c r="G456" s="24"/>
      <c r="H456" s="21"/>
      <c r="I456" s="21"/>
      <c r="J456" s="21"/>
      <c r="K456" s="21"/>
      <c r="L456" s="26"/>
      <c r="M456" s="24"/>
      <c r="N456" s="21"/>
      <c r="O456" s="21"/>
      <c r="P456" s="21"/>
      <c r="Q456" s="21"/>
      <c r="R456" s="26"/>
      <c r="S456" s="24"/>
      <c r="T456" s="21"/>
      <c r="U456" s="21"/>
      <c r="V456" s="21"/>
      <c r="W456" s="21"/>
      <c r="X456" s="26"/>
      <c r="Y456" s="24"/>
      <c r="Z456" s="21"/>
      <c r="AA456" s="21"/>
      <c r="AB456" s="21"/>
      <c r="AC456" s="21"/>
      <c r="AD456" s="26"/>
      <c r="AE456" s="24"/>
      <c r="AF456" s="21"/>
      <c r="AG456" s="21"/>
      <c r="AH456" s="21"/>
      <c r="AI456" s="21"/>
      <c r="AJ456" s="26"/>
      <c r="AK456" s="24"/>
      <c r="AL456" s="21"/>
      <c r="AM456" s="21"/>
      <c r="AN456" s="21"/>
      <c r="AO456" s="21"/>
      <c r="AP456" s="26"/>
      <c r="AQ456" s="24"/>
      <c r="AR456" s="21"/>
      <c r="AS456" s="21"/>
      <c r="AT456" s="21"/>
      <c r="AU456" s="21"/>
      <c r="AV456" s="26"/>
      <c r="AW456" s="24"/>
      <c r="AX456" s="21"/>
      <c r="AY456" s="21"/>
      <c r="AZ456" s="21"/>
      <c r="BA456" s="21"/>
      <c r="BB456" s="26"/>
      <c r="BC456" s="21"/>
    </row>
    <row r="457" spans="1:55" ht="13.2" x14ac:dyDescent="0.25">
      <c r="A457" s="7"/>
      <c r="B457"/>
      <c r="C457" s="21"/>
      <c r="D457" s="21"/>
      <c r="E457" s="21"/>
      <c r="F457" s="26"/>
      <c r="G457" s="24"/>
      <c r="H457" s="21"/>
      <c r="I457" s="21"/>
      <c r="J457" s="21"/>
      <c r="K457" s="21"/>
      <c r="L457" s="26"/>
      <c r="M457" s="24"/>
      <c r="N457" s="21"/>
      <c r="O457" s="21"/>
      <c r="P457" s="21"/>
      <c r="Q457" s="21"/>
      <c r="R457" s="26"/>
      <c r="S457" s="24"/>
      <c r="T457" s="21"/>
      <c r="U457" s="21"/>
      <c r="V457" s="21"/>
      <c r="W457" s="21"/>
      <c r="X457" s="26"/>
      <c r="Y457" s="24"/>
      <c r="Z457" s="21"/>
      <c r="AA457" s="21"/>
      <c r="AB457" s="21"/>
      <c r="AC457" s="21"/>
      <c r="AD457" s="26"/>
      <c r="AE457" s="24"/>
      <c r="AF457" s="21"/>
      <c r="AG457" s="21"/>
      <c r="AH457" s="21"/>
      <c r="AI457" s="21"/>
      <c r="AJ457" s="26"/>
      <c r="AK457" s="24"/>
      <c r="AL457" s="21"/>
      <c r="AM457" s="21"/>
      <c r="AN457" s="21"/>
      <c r="AO457" s="21"/>
      <c r="AP457" s="26"/>
      <c r="AQ457" s="24"/>
      <c r="AR457" s="21"/>
      <c r="AS457" s="21"/>
      <c r="AT457" s="21"/>
      <c r="AU457" s="21"/>
      <c r="AV457" s="26"/>
      <c r="AW457" s="24"/>
      <c r="AX457" s="21"/>
      <c r="AY457" s="21"/>
      <c r="AZ457" s="21"/>
      <c r="BA457" s="21"/>
      <c r="BB457" s="26"/>
      <c r="BC457" s="21"/>
    </row>
    <row r="458" spans="1:55" ht="13.2" x14ac:dyDescent="0.25">
      <c r="A458" s="7"/>
      <c r="B458"/>
      <c r="C458" s="21"/>
      <c r="D458" s="21"/>
      <c r="E458" s="21"/>
      <c r="F458" s="26"/>
      <c r="G458" s="24"/>
      <c r="H458" s="21"/>
      <c r="I458" s="21"/>
      <c r="J458" s="21"/>
      <c r="K458" s="21"/>
      <c r="L458" s="26"/>
      <c r="M458" s="24"/>
      <c r="N458" s="21"/>
      <c r="O458" s="21"/>
      <c r="P458" s="21"/>
      <c r="Q458" s="21"/>
      <c r="R458" s="26"/>
      <c r="S458" s="24"/>
      <c r="T458" s="21"/>
      <c r="U458" s="21"/>
      <c r="V458" s="21"/>
      <c r="W458" s="21"/>
      <c r="X458" s="26"/>
      <c r="Y458" s="24"/>
      <c r="Z458" s="21"/>
      <c r="AA458" s="21"/>
      <c r="AB458" s="21"/>
      <c r="AC458" s="21"/>
      <c r="AD458" s="26"/>
      <c r="AE458" s="24"/>
      <c r="AF458" s="21"/>
      <c r="AG458" s="21"/>
      <c r="AH458" s="21"/>
      <c r="AI458" s="21"/>
      <c r="AJ458" s="26"/>
      <c r="AK458" s="24"/>
      <c r="AL458" s="21"/>
      <c r="AM458" s="21"/>
      <c r="AN458" s="21"/>
      <c r="AO458" s="21"/>
      <c r="AP458" s="26"/>
      <c r="AQ458" s="24"/>
      <c r="AR458" s="21"/>
      <c r="AS458" s="21"/>
      <c r="AT458" s="21"/>
      <c r="AU458" s="21"/>
      <c r="AV458" s="26"/>
      <c r="AW458" s="24"/>
      <c r="AX458" s="21"/>
      <c r="AY458" s="21"/>
      <c r="AZ458" s="21"/>
      <c r="BA458" s="21"/>
      <c r="BB458" s="26"/>
      <c r="BC458" s="21"/>
    </row>
    <row r="459" spans="1:55" ht="13.2" x14ac:dyDescent="0.25">
      <c r="A459" s="7"/>
      <c r="B459"/>
      <c r="C459" s="21"/>
      <c r="D459" s="21"/>
      <c r="E459" s="21"/>
      <c r="F459" s="26"/>
      <c r="G459" s="24"/>
      <c r="H459" s="21"/>
      <c r="I459" s="21"/>
      <c r="J459" s="21"/>
      <c r="K459" s="21"/>
      <c r="L459" s="26"/>
      <c r="M459" s="24"/>
      <c r="N459" s="21"/>
      <c r="O459" s="21"/>
      <c r="P459" s="21"/>
      <c r="Q459" s="21"/>
      <c r="R459" s="26"/>
      <c r="S459" s="24"/>
      <c r="T459" s="21"/>
      <c r="U459" s="21"/>
      <c r="V459" s="21"/>
      <c r="W459" s="21"/>
      <c r="X459" s="26"/>
      <c r="Y459" s="24"/>
      <c r="Z459" s="21"/>
      <c r="AA459" s="21"/>
      <c r="AB459" s="21"/>
      <c r="AC459" s="21"/>
      <c r="AD459" s="26"/>
      <c r="AE459" s="24"/>
      <c r="AF459" s="21"/>
      <c r="AG459" s="21"/>
      <c r="AH459" s="21"/>
      <c r="AI459" s="21"/>
      <c r="AJ459" s="26"/>
      <c r="AK459" s="24"/>
      <c r="AL459" s="21"/>
      <c r="AM459" s="21"/>
      <c r="AN459" s="21"/>
      <c r="AO459" s="21"/>
      <c r="AP459" s="26"/>
      <c r="AQ459" s="24"/>
      <c r="AR459" s="21"/>
      <c r="AS459" s="21"/>
      <c r="AT459" s="21"/>
      <c r="AU459" s="21"/>
      <c r="AV459" s="26"/>
      <c r="AW459" s="24"/>
      <c r="AX459" s="21"/>
      <c r="AY459" s="21"/>
      <c r="AZ459" s="21"/>
      <c r="BA459" s="21"/>
      <c r="BB459" s="26"/>
      <c r="BC459" s="21"/>
    </row>
    <row r="460" spans="1:55" ht="13.2" x14ac:dyDescent="0.25">
      <c r="A460" s="7"/>
      <c r="B460"/>
      <c r="C460" s="21"/>
      <c r="D460" s="21"/>
      <c r="E460" s="21"/>
      <c r="F460" s="26"/>
      <c r="G460" s="24"/>
      <c r="H460" s="21"/>
      <c r="I460" s="21"/>
      <c r="J460" s="21"/>
      <c r="K460" s="21"/>
      <c r="L460" s="26"/>
      <c r="M460" s="24"/>
      <c r="N460" s="21"/>
      <c r="O460" s="21"/>
      <c r="P460" s="21"/>
      <c r="Q460" s="21"/>
      <c r="R460" s="26"/>
      <c r="S460" s="24"/>
      <c r="T460" s="21"/>
      <c r="U460" s="21"/>
      <c r="V460" s="21"/>
      <c r="W460" s="21"/>
      <c r="X460" s="26"/>
      <c r="Y460" s="24"/>
      <c r="Z460" s="21"/>
      <c r="AA460" s="21"/>
      <c r="AB460" s="21"/>
      <c r="AC460" s="21"/>
      <c r="AD460" s="26"/>
      <c r="AE460" s="24"/>
      <c r="AF460" s="21"/>
      <c r="AG460" s="21"/>
      <c r="AH460" s="21"/>
      <c r="AI460" s="21"/>
      <c r="AJ460" s="26"/>
      <c r="AK460" s="24"/>
      <c r="AL460" s="21"/>
      <c r="AM460" s="21"/>
      <c r="AN460" s="21"/>
      <c r="AO460" s="21"/>
      <c r="AP460" s="26"/>
      <c r="AQ460" s="24"/>
      <c r="AR460" s="21"/>
      <c r="AS460" s="21"/>
      <c r="AT460" s="21"/>
      <c r="AU460" s="21"/>
      <c r="AV460" s="26"/>
      <c r="AW460" s="24"/>
      <c r="AX460" s="21"/>
      <c r="AY460" s="21"/>
      <c r="AZ460" s="21"/>
      <c r="BA460" s="21"/>
      <c r="BB460" s="26"/>
      <c r="BC460" s="21"/>
    </row>
    <row r="461" spans="1:55" ht="13.2" x14ac:dyDescent="0.25">
      <c r="A461" s="7"/>
      <c r="B461"/>
      <c r="C461" s="21"/>
      <c r="D461" s="21"/>
      <c r="E461" s="21"/>
      <c r="F461" s="26"/>
      <c r="G461" s="24"/>
      <c r="H461" s="21"/>
      <c r="I461" s="21"/>
      <c r="J461" s="21"/>
      <c r="K461" s="21"/>
      <c r="L461" s="26"/>
      <c r="M461" s="24"/>
      <c r="N461" s="21"/>
      <c r="O461" s="21"/>
      <c r="P461" s="21"/>
      <c r="Q461" s="21"/>
      <c r="R461" s="26"/>
      <c r="S461" s="24"/>
      <c r="T461" s="21"/>
      <c r="U461" s="21"/>
      <c r="V461" s="21"/>
      <c r="W461" s="21"/>
      <c r="X461" s="26"/>
      <c r="Y461" s="24"/>
      <c r="Z461" s="21"/>
      <c r="AA461" s="21"/>
      <c r="AB461" s="21"/>
      <c r="AC461" s="21"/>
      <c r="AD461" s="26"/>
      <c r="AE461" s="24"/>
      <c r="AF461" s="21"/>
      <c r="AG461" s="21"/>
      <c r="AH461" s="21"/>
      <c r="AI461" s="21"/>
      <c r="AJ461" s="26"/>
      <c r="AK461" s="24"/>
      <c r="AL461" s="21"/>
      <c r="AM461" s="21"/>
      <c r="AN461" s="21"/>
      <c r="AO461" s="21"/>
      <c r="AP461" s="26"/>
      <c r="AQ461" s="24"/>
      <c r="AR461" s="21"/>
      <c r="AS461" s="21"/>
      <c r="AT461" s="21"/>
      <c r="AU461" s="21"/>
      <c r="AV461" s="26"/>
      <c r="AW461" s="24"/>
      <c r="AX461" s="21"/>
      <c r="AY461" s="21"/>
      <c r="AZ461" s="21"/>
      <c r="BA461" s="21"/>
      <c r="BB461" s="26"/>
      <c r="BC461" s="21"/>
    </row>
    <row r="462" spans="1:55" ht="13.2" x14ac:dyDescent="0.25">
      <c r="A462" s="7"/>
      <c r="B462"/>
      <c r="C462" s="21"/>
      <c r="D462" s="21"/>
      <c r="E462" s="21"/>
      <c r="F462" s="26"/>
      <c r="G462" s="24"/>
      <c r="H462" s="21"/>
      <c r="I462" s="21"/>
      <c r="J462" s="21"/>
      <c r="K462" s="21"/>
      <c r="L462" s="26"/>
      <c r="M462" s="24"/>
      <c r="N462" s="21"/>
      <c r="O462" s="21"/>
      <c r="P462" s="21"/>
      <c r="Q462" s="21"/>
      <c r="R462" s="26"/>
      <c r="S462" s="24"/>
      <c r="T462" s="21"/>
      <c r="U462" s="21"/>
      <c r="V462" s="21"/>
      <c r="W462" s="21"/>
      <c r="X462" s="26"/>
      <c r="Y462" s="24"/>
      <c r="Z462" s="21"/>
      <c r="AA462" s="21"/>
      <c r="AB462" s="21"/>
      <c r="AC462" s="21"/>
      <c r="AD462" s="26"/>
      <c r="AE462" s="24"/>
      <c r="AF462" s="21"/>
      <c r="AG462" s="21"/>
      <c r="AH462" s="21"/>
      <c r="AI462" s="21"/>
      <c r="AJ462" s="26"/>
      <c r="AK462" s="24"/>
      <c r="AL462" s="21"/>
      <c r="AM462" s="21"/>
      <c r="AN462" s="21"/>
      <c r="AO462" s="21"/>
      <c r="AP462" s="26"/>
      <c r="AQ462" s="24"/>
      <c r="AR462" s="21"/>
      <c r="AS462" s="21"/>
      <c r="AT462" s="21"/>
      <c r="AU462" s="21"/>
      <c r="AV462" s="26"/>
      <c r="AW462" s="24"/>
      <c r="AX462" s="21"/>
      <c r="AY462" s="21"/>
      <c r="AZ462" s="21"/>
      <c r="BA462" s="21"/>
      <c r="BB462" s="26"/>
      <c r="BC462" s="21"/>
    </row>
    <row r="463" spans="1:55" ht="13.2" x14ac:dyDescent="0.25">
      <c r="A463" s="7"/>
      <c r="B463"/>
      <c r="C463" s="21"/>
      <c r="D463" s="21"/>
      <c r="E463" s="21"/>
      <c r="F463" s="26"/>
      <c r="G463" s="24"/>
      <c r="H463" s="21"/>
      <c r="I463" s="21"/>
      <c r="J463" s="21"/>
      <c r="K463" s="21"/>
      <c r="L463" s="26"/>
      <c r="M463" s="24"/>
      <c r="N463" s="21"/>
      <c r="O463" s="21"/>
      <c r="P463" s="21"/>
      <c r="Q463" s="21"/>
      <c r="R463" s="26"/>
      <c r="S463" s="24"/>
      <c r="T463" s="21"/>
      <c r="U463" s="21"/>
      <c r="V463" s="21"/>
      <c r="W463" s="21"/>
      <c r="X463" s="26"/>
      <c r="Y463" s="24"/>
      <c r="Z463" s="21"/>
      <c r="AA463" s="21"/>
      <c r="AB463" s="21"/>
      <c r="AC463" s="21"/>
      <c r="AD463" s="26"/>
      <c r="AE463" s="24"/>
      <c r="AF463" s="21"/>
      <c r="AG463" s="21"/>
      <c r="AH463" s="21"/>
      <c r="AI463" s="21"/>
      <c r="AJ463" s="26"/>
      <c r="AK463" s="24"/>
      <c r="AL463" s="21"/>
      <c r="AM463" s="21"/>
      <c r="AN463" s="21"/>
      <c r="AO463" s="21"/>
      <c r="AP463" s="26"/>
      <c r="AQ463" s="24"/>
      <c r="AR463" s="21"/>
      <c r="AS463" s="21"/>
      <c r="AT463" s="21"/>
      <c r="AU463" s="21"/>
      <c r="AV463" s="26"/>
      <c r="AW463" s="24"/>
      <c r="AX463" s="21"/>
      <c r="AY463" s="21"/>
      <c r="AZ463" s="21"/>
      <c r="BA463" s="21"/>
      <c r="BB463" s="26"/>
      <c r="BC463" s="21"/>
    </row>
    <row r="464" spans="1:55" ht="13.2" x14ac:dyDescent="0.25">
      <c r="A464" s="7"/>
      <c r="B464"/>
      <c r="C464" s="21"/>
      <c r="D464" s="21"/>
      <c r="E464" s="21"/>
      <c r="F464" s="26"/>
      <c r="G464" s="24"/>
      <c r="H464" s="21"/>
      <c r="I464" s="21"/>
      <c r="J464" s="21"/>
      <c r="K464" s="21"/>
      <c r="L464" s="26"/>
      <c r="M464" s="24"/>
      <c r="N464" s="21"/>
      <c r="O464" s="21"/>
      <c r="P464" s="21"/>
      <c r="Q464" s="21"/>
      <c r="R464" s="26"/>
      <c r="S464" s="24"/>
      <c r="T464" s="21"/>
      <c r="U464" s="21"/>
      <c r="V464" s="21"/>
      <c r="W464" s="21"/>
      <c r="X464" s="26"/>
      <c r="Y464" s="24"/>
      <c r="Z464" s="21"/>
      <c r="AA464" s="21"/>
      <c r="AB464" s="21"/>
      <c r="AC464" s="21"/>
      <c r="AD464" s="26"/>
      <c r="AE464" s="24"/>
      <c r="AF464" s="21"/>
      <c r="AG464" s="21"/>
      <c r="AH464" s="21"/>
      <c r="AI464" s="21"/>
      <c r="AJ464" s="26"/>
      <c r="AK464" s="24"/>
      <c r="AL464" s="21"/>
      <c r="AM464" s="21"/>
      <c r="AN464" s="21"/>
      <c r="AO464" s="21"/>
      <c r="AP464" s="26"/>
      <c r="AQ464" s="24"/>
      <c r="AR464" s="21"/>
      <c r="AS464" s="21"/>
      <c r="AT464" s="21"/>
      <c r="AU464" s="21"/>
      <c r="AV464" s="26"/>
      <c r="AW464" s="24"/>
      <c r="AX464" s="21"/>
      <c r="AY464" s="21"/>
      <c r="AZ464" s="21"/>
      <c r="BA464" s="21"/>
      <c r="BB464" s="26"/>
      <c r="BC464" s="21"/>
    </row>
    <row r="465" spans="1:55" ht="13.2" x14ac:dyDescent="0.25">
      <c r="A465" s="7"/>
      <c r="B465"/>
      <c r="C465" s="21"/>
      <c r="D465" s="21"/>
      <c r="E465" s="21"/>
      <c r="F465" s="26"/>
      <c r="G465" s="24"/>
      <c r="H465" s="21"/>
      <c r="I465" s="21"/>
      <c r="J465" s="21"/>
      <c r="K465" s="21"/>
      <c r="L465" s="26"/>
      <c r="M465" s="24"/>
      <c r="N465" s="21"/>
      <c r="O465" s="21"/>
      <c r="P465" s="21"/>
      <c r="Q465" s="21"/>
      <c r="R465" s="26"/>
      <c r="S465" s="24"/>
      <c r="T465" s="21"/>
      <c r="U465" s="21"/>
      <c r="V465" s="21"/>
      <c r="W465" s="21"/>
      <c r="X465" s="26"/>
      <c r="Y465" s="24"/>
      <c r="Z465" s="21"/>
      <c r="AA465" s="21"/>
      <c r="AB465" s="21"/>
      <c r="AC465" s="21"/>
      <c r="AD465" s="26"/>
      <c r="AE465" s="24"/>
      <c r="AF465" s="21"/>
      <c r="AG465" s="21"/>
      <c r="AH465" s="21"/>
      <c r="AI465" s="21"/>
      <c r="AJ465" s="26"/>
      <c r="AK465" s="24"/>
      <c r="AL465" s="21"/>
      <c r="AM465" s="21"/>
      <c r="AN465" s="21"/>
      <c r="AO465" s="21"/>
      <c r="AP465" s="26"/>
      <c r="AQ465" s="24"/>
      <c r="AR465" s="21"/>
      <c r="AS465" s="21"/>
      <c r="AT465" s="21"/>
      <c r="AU465" s="21"/>
      <c r="AV465" s="26"/>
      <c r="AW465" s="24"/>
      <c r="AX465" s="21"/>
      <c r="AY465" s="21"/>
      <c r="AZ465" s="21"/>
      <c r="BA465" s="21"/>
      <c r="BB465" s="26"/>
      <c r="BC465" s="21"/>
    </row>
    <row r="466" spans="1:55" ht="13.2" x14ac:dyDescent="0.25">
      <c r="A466" s="7"/>
      <c r="B466"/>
      <c r="C466" s="21"/>
      <c r="D466" s="21"/>
      <c r="E466" s="21"/>
      <c r="F466" s="26"/>
      <c r="G466" s="24"/>
      <c r="H466" s="21"/>
      <c r="I466" s="21"/>
      <c r="J466" s="21"/>
      <c r="K466" s="21"/>
      <c r="L466" s="26"/>
      <c r="M466" s="24"/>
      <c r="N466" s="21"/>
      <c r="O466" s="21"/>
      <c r="P466" s="21"/>
      <c r="Q466" s="21"/>
      <c r="R466" s="26"/>
      <c r="S466" s="24"/>
      <c r="T466" s="21"/>
      <c r="U466" s="21"/>
      <c r="V466" s="21"/>
      <c r="W466" s="21"/>
      <c r="X466" s="26"/>
      <c r="Y466" s="24"/>
      <c r="Z466" s="21"/>
      <c r="AA466" s="21"/>
      <c r="AB466" s="21"/>
      <c r="AC466" s="21"/>
      <c r="AD466" s="26"/>
      <c r="AE466" s="24"/>
      <c r="AF466" s="21"/>
      <c r="AG466" s="21"/>
      <c r="AH466" s="21"/>
      <c r="AI466" s="21"/>
      <c r="AJ466" s="26"/>
      <c r="AK466" s="24"/>
      <c r="AL466" s="21"/>
      <c r="AM466" s="21"/>
      <c r="AN466" s="21"/>
      <c r="AO466" s="21"/>
      <c r="AP466" s="26"/>
      <c r="AQ466" s="24"/>
      <c r="AR466" s="21"/>
      <c r="AS466" s="21"/>
      <c r="AT466" s="21"/>
      <c r="AU466" s="21"/>
      <c r="AV466" s="26"/>
      <c r="AW466" s="24"/>
      <c r="AX466" s="21"/>
      <c r="AY466" s="21"/>
      <c r="AZ466" s="21"/>
      <c r="BA466" s="21"/>
      <c r="BB466" s="26"/>
      <c r="BC466" s="21"/>
    </row>
    <row r="467" spans="1:55" ht="13.2" x14ac:dyDescent="0.25">
      <c r="A467" s="7"/>
      <c r="B467"/>
      <c r="C467" s="21"/>
      <c r="D467" s="21"/>
      <c r="E467" s="21"/>
      <c r="F467" s="26"/>
      <c r="G467" s="24"/>
      <c r="H467" s="21"/>
      <c r="I467" s="21"/>
      <c r="J467" s="21"/>
      <c r="K467" s="21"/>
      <c r="L467" s="26"/>
      <c r="M467" s="24"/>
      <c r="N467" s="21"/>
      <c r="O467" s="21"/>
      <c r="P467" s="21"/>
      <c r="Q467" s="21"/>
      <c r="R467" s="26"/>
      <c r="S467" s="24"/>
      <c r="T467" s="21"/>
      <c r="U467" s="21"/>
      <c r="V467" s="21"/>
      <c r="W467" s="21"/>
      <c r="X467" s="26"/>
      <c r="Y467" s="24"/>
      <c r="Z467" s="21"/>
      <c r="AA467" s="21"/>
      <c r="AB467" s="21"/>
      <c r="AC467" s="21"/>
      <c r="AD467" s="26"/>
      <c r="AE467" s="24"/>
      <c r="AF467" s="21"/>
      <c r="AG467" s="21"/>
      <c r="AH467" s="21"/>
      <c r="AI467" s="21"/>
      <c r="AJ467" s="26"/>
      <c r="AK467" s="24"/>
      <c r="AL467" s="21"/>
      <c r="AM467" s="21"/>
      <c r="AN467" s="21"/>
      <c r="AO467" s="21"/>
      <c r="AP467" s="26"/>
      <c r="AQ467" s="24"/>
      <c r="AR467" s="21"/>
      <c r="AS467" s="21"/>
      <c r="AT467" s="21"/>
      <c r="AU467" s="21"/>
      <c r="AV467" s="26"/>
      <c r="AW467" s="24"/>
      <c r="AX467" s="21"/>
      <c r="AY467" s="21"/>
      <c r="AZ467" s="21"/>
      <c r="BA467" s="21"/>
      <c r="BB467" s="26"/>
      <c r="BC467" s="21"/>
    </row>
    <row r="468" spans="1:55" ht="13.2" x14ac:dyDescent="0.25">
      <c r="A468" s="7"/>
      <c r="B468"/>
      <c r="C468" s="21"/>
      <c r="D468" s="21"/>
      <c r="E468" s="21"/>
      <c r="F468" s="26"/>
      <c r="G468" s="24"/>
      <c r="H468" s="21"/>
      <c r="I468" s="21"/>
      <c r="J468" s="21"/>
      <c r="K468" s="21"/>
      <c r="L468" s="26"/>
      <c r="M468" s="24"/>
      <c r="N468" s="21"/>
      <c r="O468" s="21"/>
      <c r="P468" s="21"/>
      <c r="Q468" s="21"/>
      <c r="R468" s="26"/>
      <c r="S468" s="24"/>
      <c r="T468" s="21"/>
      <c r="U468" s="21"/>
      <c r="V468" s="21"/>
      <c r="W468" s="21"/>
      <c r="X468" s="26"/>
      <c r="Y468" s="24"/>
      <c r="Z468" s="21"/>
      <c r="AA468" s="21"/>
      <c r="AB468" s="21"/>
      <c r="AC468" s="21"/>
      <c r="AD468" s="26"/>
      <c r="AE468" s="24"/>
      <c r="AF468" s="21"/>
      <c r="AG468" s="21"/>
      <c r="AH468" s="21"/>
      <c r="AI468" s="21"/>
      <c r="AJ468" s="26"/>
      <c r="AK468" s="24"/>
      <c r="AL468" s="21"/>
      <c r="AM468" s="21"/>
      <c r="AN468" s="21"/>
      <c r="AO468" s="21"/>
      <c r="AP468" s="26"/>
      <c r="AQ468" s="24"/>
      <c r="AR468" s="21"/>
      <c r="AS468" s="21"/>
      <c r="AT468" s="21"/>
      <c r="AU468" s="21"/>
      <c r="AV468" s="26"/>
      <c r="AW468" s="24"/>
      <c r="AX468" s="21"/>
      <c r="AY468" s="21"/>
      <c r="AZ468" s="21"/>
      <c r="BA468" s="21"/>
      <c r="BB468" s="26"/>
      <c r="BC468" s="21"/>
    </row>
    <row r="469" spans="1:55" ht="13.2" x14ac:dyDescent="0.25">
      <c r="A469" s="7"/>
      <c r="B469"/>
      <c r="C469" s="21"/>
      <c r="D469" s="21"/>
      <c r="E469" s="21"/>
      <c r="F469" s="26"/>
      <c r="G469" s="24"/>
      <c r="H469" s="21"/>
      <c r="I469" s="21"/>
      <c r="J469" s="21"/>
      <c r="K469" s="21"/>
      <c r="L469" s="26"/>
      <c r="M469" s="24"/>
      <c r="N469" s="21"/>
      <c r="O469" s="21"/>
      <c r="P469" s="21"/>
      <c r="Q469" s="21"/>
      <c r="R469" s="26"/>
      <c r="S469" s="24"/>
      <c r="T469" s="21"/>
      <c r="U469" s="21"/>
      <c r="V469" s="21"/>
      <c r="W469" s="21"/>
      <c r="X469" s="26"/>
      <c r="Y469" s="24"/>
      <c r="Z469" s="21"/>
      <c r="AA469" s="21"/>
      <c r="AB469" s="21"/>
      <c r="AC469" s="21"/>
      <c r="AD469" s="26"/>
      <c r="AE469" s="24"/>
      <c r="AF469" s="21"/>
      <c r="AG469" s="21"/>
      <c r="AH469" s="21"/>
      <c r="AI469" s="21"/>
      <c r="AJ469" s="26"/>
      <c r="AK469" s="24"/>
      <c r="AL469" s="21"/>
      <c r="AM469" s="21"/>
      <c r="AN469" s="21"/>
      <c r="AO469" s="21"/>
      <c r="AP469" s="26"/>
      <c r="AQ469" s="24"/>
      <c r="AR469" s="21"/>
      <c r="AS469" s="21"/>
      <c r="AT469" s="21"/>
      <c r="AU469" s="21"/>
      <c r="AV469" s="26"/>
      <c r="AW469" s="24"/>
      <c r="AX469" s="21"/>
      <c r="AY469" s="21"/>
      <c r="AZ469" s="21"/>
      <c r="BA469" s="21"/>
      <c r="BB469" s="26"/>
      <c r="BC469" s="21"/>
    </row>
    <row r="470" spans="1:55" ht="13.2" x14ac:dyDescent="0.25">
      <c r="A470" s="7"/>
      <c r="B470"/>
      <c r="C470" s="21"/>
      <c r="D470" s="21"/>
      <c r="E470" s="21"/>
      <c r="F470" s="26"/>
      <c r="G470" s="24"/>
      <c r="H470" s="21"/>
      <c r="I470" s="21"/>
      <c r="J470" s="21"/>
      <c r="K470" s="21"/>
      <c r="L470" s="26"/>
      <c r="M470" s="24"/>
      <c r="N470" s="21"/>
      <c r="O470" s="21"/>
      <c r="P470" s="21"/>
      <c r="Q470" s="21"/>
      <c r="R470" s="26"/>
      <c r="S470" s="24"/>
      <c r="T470" s="21"/>
      <c r="U470" s="21"/>
      <c r="V470" s="21"/>
      <c r="W470" s="21"/>
      <c r="X470" s="26"/>
      <c r="Y470" s="24"/>
      <c r="Z470" s="21"/>
      <c r="AA470" s="21"/>
      <c r="AB470" s="21"/>
      <c r="AC470" s="21"/>
      <c r="AD470" s="26"/>
      <c r="AE470" s="24"/>
      <c r="AF470" s="21"/>
      <c r="AG470" s="21"/>
      <c r="AH470" s="21"/>
      <c r="AI470" s="21"/>
      <c r="AJ470" s="26"/>
      <c r="AK470" s="24"/>
      <c r="AL470" s="21"/>
      <c r="AM470" s="21"/>
      <c r="AN470" s="21"/>
      <c r="AO470" s="21"/>
      <c r="AP470" s="26"/>
      <c r="AQ470" s="24"/>
      <c r="AR470" s="21"/>
      <c r="AS470" s="21"/>
      <c r="AT470" s="21"/>
      <c r="AU470" s="21"/>
      <c r="AV470" s="26"/>
      <c r="AW470" s="24"/>
      <c r="AX470" s="21"/>
      <c r="AY470" s="21"/>
      <c r="AZ470" s="21"/>
      <c r="BA470" s="21"/>
      <c r="BB470" s="26"/>
      <c r="BC470" s="21"/>
    </row>
    <row r="471" spans="1:55" ht="13.2" x14ac:dyDescent="0.25">
      <c r="A471" s="7"/>
      <c r="B471"/>
      <c r="C471" s="21"/>
      <c r="D471" s="21"/>
      <c r="E471" s="21"/>
      <c r="F471" s="26"/>
      <c r="G471" s="24"/>
      <c r="H471" s="21"/>
      <c r="I471" s="21"/>
      <c r="J471" s="21"/>
      <c r="K471" s="21"/>
      <c r="L471" s="26"/>
      <c r="M471" s="24"/>
      <c r="N471" s="21"/>
      <c r="O471" s="21"/>
      <c r="P471" s="21"/>
      <c r="Q471" s="21"/>
      <c r="R471" s="26"/>
      <c r="S471" s="24"/>
      <c r="T471" s="21"/>
      <c r="U471" s="21"/>
      <c r="V471" s="21"/>
      <c r="W471" s="21"/>
      <c r="X471" s="26"/>
      <c r="Y471" s="24"/>
      <c r="Z471" s="21"/>
      <c r="AA471" s="21"/>
      <c r="AB471" s="21"/>
      <c r="AC471" s="21"/>
      <c r="AD471" s="26"/>
      <c r="AE471" s="24"/>
      <c r="AF471" s="21"/>
      <c r="AG471" s="21"/>
      <c r="AH471" s="21"/>
      <c r="AI471" s="21"/>
      <c r="AJ471" s="26"/>
      <c r="AK471" s="24"/>
      <c r="AL471" s="21"/>
      <c r="AM471" s="21"/>
      <c r="AN471" s="21"/>
      <c r="AO471" s="21"/>
      <c r="AP471" s="26"/>
      <c r="AQ471" s="24"/>
      <c r="AR471" s="21"/>
      <c r="AS471" s="21"/>
      <c r="AT471" s="21"/>
      <c r="AU471" s="21"/>
      <c r="AV471" s="26"/>
      <c r="AW471" s="24"/>
      <c r="AX471" s="21"/>
      <c r="AY471" s="21"/>
      <c r="AZ471" s="21"/>
      <c r="BA471" s="21"/>
      <c r="BB471" s="26"/>
      <c r="BC471" s="21"/>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6" manualBreakCount="6">
    <brk id="52" max="53" man="1"/>
    <brk id="100" max="53" man="1"/>
    <brk id="148" max="53" man="1"/>
    <brk id="196" max="53" man="1"/>
    <brk id="244" max="53" man="1"/>
    <brk id="329"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Kamath Marija BV/AKU-S</cp:lastModifiedBy>
  <cp:lastPrinted>2011-02-02T14:06:00Z</cp:lastPrinted>
  <dcterms:created xsi:type="dcterms:W3CDTF">1999-02-02T07:34:51Z</dcterms:created>
  <dcterms:modified xsi:type="dcterms:W3CDTF">2021-01-26T10:19:18Z</dcterms:modified>
</cp:coreProperties>
</file>