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d\RM\ABS_Fordon\BilPak\"/>
    </mc:Choice>
  </mc:AlternateContent>
  <bookViews>
    <workbookView xWindow="120" yWindow="15" windowWidth="18960" windowHeight="11325"/>
  </bookViews>
  <sheets>
    <sheet name="Table 1" sheetId="1" r:id="rId1"/>
  </sheets>
  <definedNames>
    <definedName name="_xlnm.Print_Titles" localSheetId="0">'Table 1'!$2:$4</definedName>
  </definedNames>
  <calcPr calcId="162913"/>
</workbook>
</file>

<file path=xl/calcChain.xml><?xml version="1.0" encoding="utf-8"?>
<calcChain xmlns="http://schemas.openxmlformats.org/spreadsheetml/2006/main">
  <c r="C48" i="1" l="1"/>
  <c r="D48" i="1"/>
  <c r="E48" i="1"/>
  <c r="F48" i="1"/>
  <c r="G48" i="1"/>
  <c r="H48" i="1"/>
  <c r="I48" i="1"/>
  <c r="J48" i="1"/>
  <c r="B48" i="1"/>
  <c r="I45" i="1"/>
  <c r="J45" i="1"/>
  <c r="I46" i="1"/>
  <c r="J46" i="1"/>
  <c r="I47" i="1"/>
  <c r="J47" i="1"/>
  <c r="H46" i="1"/>
  <c r="H47" i="1"/>
  <c r="H45" i="1"/>
  <c r="D53" i="1"/>
  <c r="E53" i="1"/>
  <c r="F53" i="1"/>
  <c r="G53" i="1"/>
  <c r="H53" i="1"/>
  <c r="I53" i="1"/>
  <c r="J53" i="1"/>
  <c r="C53" i="1"/>
  <c r="G62" i="1"/>
  <c r="H62" i="1"/>
  <c r="I62" i="1"/>
  <c r="J62" i="1"/>
  <c r="F62" i="1"/>
  <c r="D62" i="1"/>
  <c r="E62" i="1"/>
  <c r="C62" i="1"/>
  <c r="J51" i="1"/>
  <c r="J50" i="1"/>
  <c r="J49" i="1"/>
</calcChain>
</file>

<file path=xl/sharedStrings.xml><?xml version="1.0" encoding="utf-8"?>
<sst xmlns="http://schemas.openxmlformats.org/spreadsheetml/2006/main" count="102" uniqueCount="50">
  <si>
    <t>Totalt</t>
  </si>
  <si>
    <t>Övriga</t>
  </si>
  <si>
    <t>Summa</t>
  </si>
  <si>
    <t>Personbilar</t>
  </si>
  <si>
    <t>diesel</t>
  </si>
  <si>
    <t>el</t>
  </si>
  <si>
    <t>elhybrider</t>
  </si>
  <si>
    <t>laddhybrider</t>
  </si>
  <si>
    <t>etanol/etanolflexifuel</t>
  </si>
  <si>
    <t>gas/gas flexifuel</t>
  </si>
  <si>
    <t>övriga</t>
  </si>
  <si>
    <t>Lastbilar</t>
  </si>
  <si>
    <t>3,51-9,50</t>
  </si>
  <si>
    <t>9,51-W</t>
  </si>
  <si>
    <t>Avställda</t>
  </si>
  <si>
    <t>Traktorer</t>
  </si>
  <si>
    <t>Bussar</t>
  </si>
  <si>
    <t>Motorcyklar</t>
  </si>
  <si>
    <t>I trafik</t>
  </si>
  <si>
    <t xml:space="preserve">diesel    </t>
  </si>
  <si>
    <t xml:space="preserve">etanol/etanolflexifuel </t>
  </si>
  <si>
    <t xml:space="preserve">elhybrider </t>
  </si>
  <si>
    <t xml:space="preserve">diesel </t>
  </si>
  <si>
    <t>därav 0,00-3,50</t>
  </si>
  <si>
    <r>
      <rPr>
        <b/>
        <sz val="9"/>
        <rFont val="Arial"/>
        <family val="2"/>
      </rPr>
      <t>Tabell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1.2:</t>
    </r>
    <r>
      <rPr>
        <sz val="9"/>
        <rFont val="Arial"/>
        <family val="2"/>
      </rPr>
      <t xml:space="preserve">                    </t>
    </r>
    <r>
      <rPr>
        <b/>
        <sz val="9"/>
        <rFont val="Arial"/>
        <family val="2"/>
      </rPr>
      <t>Antal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fordon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enligt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fordonsregistret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fördelade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efter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ägarkategori,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fordonsslag,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drivmedel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m.m.</t>
    </r>
  </si>
  <si>
    <r>
      <rPr>
        <sz val="9"/>
        <rFont val="Arial"/>
        <family val="2"/>
      </rPr>
      <t>Län: XX Södergötland                  Kommun: XXXX Planstad</t>
    </r>
  </si>
  <si>
    <r>
      <rPr>
        <sz val="9"/>
        <rFont val="Arial"/>
        <family val="2"/>
      </rPr>
      <t>Fordonsslag Drivmedel Totalvikt, ton</t>
    </r>
  </si>
  <si>
    <r>
      <rPr>
        <sz val="9"/>
        <rFont val="Arial"/>
        <family val="2"/>
      </rPr>
      <t>Fysisk ägare</t>
    </r>
  </si>
  <si>
    <r>
      <rPr>
        <sz val="9"/>
        <rFont val="Arial"/>
        <family val="2"/>
      </rPr>
      <t>Yrkesmässig trafik</t>
    </r>
  </si>
  <si>
    <r>
      <rPr>
        <sz val="9"/>
        <rFont val="Arial"/>
        <family val="2"/>
      </rPr>
      <t>därav bensin</t>
    </r>
  </si>
  <si>
    <r>
      <rPr>
        <b/>
        <sz val="9"/>
        <rFont val="Arial"/>
        <family val="2"/>
      </rPr>
      <t>Totalt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personbilar</t>
    </r>
  </si>
  <si>
    <r>
      <rPr>
        <sz val="9"/>
        <rFont val="Arial"/>
        <family val="2"/>
      </rPr>
      <t>laddhybrider
etanol/etanolflexifuel</t>
    </r>
  </si>
  <si>
    <r>
      <rPr>
        <sz val="9"/>
        <rFont val="Arial"/>
        <family val="2"/>
      </rPr>
      <t>övriga
därav 0,00-3,50</t>
    </r>
  </si>
  <si>
    <r>
      <rPr>
        <sz val="9"/>
        <rFont val="Arial"/>
        <family val="2"/>
      </rPr>
      <t>därav 0,00-3,50</t>
    </r>
  </si>
  <si>
    <r>
      <rPr>
        <b/>
        <sz val="9"/>
        <rFont val="Arial"/>
        <family val="2"/>
      </rPr>
      <t>Totalt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lastbilar</t>
    </r>
  </si>
  <si>
    <r>
      <rPr>
        <sz val="9"/>
        <rFont val="Arial"/>
        <family val="2"/>
      </rPr>
      <t>I trafik</t>
    </r>
  </si>
  <si>
    <r>
      <rPr>
        <b/>
        <sz val="9"/>
        <rFont val="Arial"/>
        <family val="2"/>
      </rPr>
      <t>Totalt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traktorer</t>
    </r>
  </si>
  <si>
    <r>
      <rPr>
        <b/>
        <sz val="9"/>
        <rFont val="Arial"/>
        <family val="2"/>
      </rPr>
      <t>Totalt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bussar</t>
    </r>
    <r>
      <rPr>
        <sz val="9"/>
        <rFont val="Arial"/>
        <family val="2"/>
      </rPr>
      <t xml:space="preserve">                                                                                  17</t>
    </r>
  </si>
  <si>
    <r>
      <rPr>
        <b/>
        <sz val="9"/>
        <rFont val="Arial"/>
        <family val="2"/>
      </rPr>
      <t>Släpvagnar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(inkl.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husvagnar)</t>
    </r>
  </si>
  <si>
    <r>
      <rPr>
        <b/>
        <sz val="9"/>
        <rFont val="Arial"/>
        <family val="2"/>
      </rPr>
      <t>Totalt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släpvagnar</t>
    </r>
  </si>
  <si>
    <r>
      <rPr>
        <b/>
        <sz val="9"/>
        <rFont val="Arial"/>
        <family val="2"/>
      </rPr>
      <t>Totalt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motorcyklar</t>
    </r>
  </si>
  <si>
    <r>
      <rPr>
        <b/>
        <sz val="9"/>
        <rFont val="Arial"/>
        <family val="2"/>
      </rPr>
      <t>Mopeder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klass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1</t>
    </r>
  </si>
  <si>
    <r>
      <rPr>
        <b/>
        <sz val="9"/>
        <rFont val="Arial"/>
        <family val="2"/>
      </rPr>
      <t>Totalt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mopeder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klass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1</t>
    </r>
  </si>
  <si>
    <r>
      <rPr>
        <b/>
        <sz val="9"/>
        <rFont val="Arial"/>
        <family val="2"/>
      </rPr>
      <t>Totalt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terrängskotrar</t>
    </r>
  </si>
  <si>
    <t>3)  Snöskotrar + terränghjulingar (3- och 4-hjulingar)</t>
  </si>
  <si>
    <t>2)  Avställt fordon = Ägaren kommer ej att under viss tid bruka fordonet eller han kommer endast att bruka det på ett sätt som är tillåtet i fråga om avställt fordon</t>
  </si>
  <si>
    <t>1)  Här ingår enskilda näringsidkare i motsats till statistik tidigare än 1999-12-31.</t>
  </si>
  <si>
    <r>
      <rPr>
        <b/>
        <sz val="9"/>
        <rFont val="Arial"/>
        <family val="2"/>
      </rPr>
      <t>Terrängskotrar</t>
    </r>
    <r>
      <rPr>
        <vertAlign val="superscript"/>
        <sz val="9"/>
        <rFont val="Arial"/>
        <family val="2"/>
      </rPr>
      <t xml:space="preserve"> </t>
    </r>
    <r>
      <rPr>
        <b/>
        <vertAlign val="superscript"/>
        <sz val="11"/>
        <rFont val="Arial"/>
        <family val="2"/>
      </rPr>
      <t>3)</t>
    </r>
  </si>
  <si>
    <r>
      <t>Avställda</t>
    </r>
    <r>
      <rPr>
        <b/>
        <i/>
        <vertAlign val="superscript"/>
        <sz val="9"/>
        <rFont val="Arial"/>
        <family val="2"/>
      </rPr>
      <t xml:space="preserve"> </t>
    </r>
    <r>
      <rPr>
        <b/>
        <i/>
        <vertAlign val="superscript"/>
        <sz val="10"/>
        <rFont val="Arial"/>
        <family val="2"/>
      </rPr>
      <t>2)</t>
    </r>
  </si>
  <si>
    <r>
      <t>Juridisk ägare</t>
    </r>
    <r>
      <rPr>
        <vertAlign val="superscript"/>
        <sz val="10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</si>
</sst>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color rgb="FF000000"/>
      <name val="Times New Roman"/>
      <charset val="204"/>
    </font>
    <font>
      <sz val="9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b/>
      <i/>
      <sz val="9"/>
      <name val="Arial"/>
      <family val="2"/>
    </font>
    <font>
      <b/>
      <i/>
      <vertAlign val="superscript"/>
      <sz val="9"/>
      <name val="Arial"/>
      <family val="2"/>
    </font>
    <font>
      <b/>
      <i/>
      <sz val="9"/>
      <color rgb="FF000000"/>
      <name val="Arial"/>
      <family val="2"/>
    </font>
    <font>
      <b/>
      <vertAlign val="superscript"/>
      <sz val="11"/>
      <name val="Arial"/>
      <family val="2"/>
    </font>
    <font>
      <b/>
      <i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3" fontId="2" fillId="0" borderId="0" xfId="0" applyNumberFormat="1" applyFont="1" applyAlignment="1"/>
    <xf numFmtId="0" fontId="2" fillId="0" borderId="0" xfId="0" applyFont="1" applyAlignment="1"/>
    <xf numFmtId="0" fontId="2" fillId="0" borderId="0" xfId="0" applyFont="1" applyFill="1" applyBorder="1" applyAlignment="1">
      <alignment vertical="top" wrapText="1"/>
    </xf>
    <xf numFmtId="3" fontId="2" fillId="0" borderId="0" xfId="0" applyNumberFormat="1" applyFont="1"/>
    <xf numFmtId="0" fontId="2" fillId="0" borderId="0" xfId="0" applyFont="1"/>
    <xf numFmtId="0" fontId="1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4"/>
  <sheetViews>
    <sheetView tabSelected="1" workbookViewId="0">
      <selection activeCell="G5" sqref="G5"/>
    </sheetView>
  </sheetViews>
  <sheetFormatPr defaultRowHeight="12" x14ac:dyDescent="0.2"/>
  <cols>
    <col min="1" max="1" width="31.5" style="1" customWidth="1"/>
    <col min="2" max="2" width="14.1640625" style="1" customWidth="1"/>
    <col min="3" max="4" width="13" style="1" customWidth="1"/>
    <col min="5" max="5" width="14.1640625" style="1" customWidth="1"/>
    <col min="6" max="7" width="13" style="1" customWidth="1"/>
    <col min="8" max="8" width="14.1640625" style="1" customWidth="1"/>
    <col min="9" max="10" width="13" style="1" customWidth="1"/>
    <col min="11" max="11" width="32.6640625" style="1" customWidth="1"/>
    <col min="12" max="12" width="17.33203125" style="1" customWidth="1"/>
    <col min="13" max="16384" width="9.33203125" style="1"/>
  </cols>
  <sheetData>
    <row r="1" spans="1:10" ht="15" customHeight="1" x14ac:dyDescent="0.2">
      <c r="A1" s="1" t="s">
        <v>24</v>
      </c>
    </row>
    <row r="2" spans="1:10" s="2" customFormat="1" ht="27.75" customHeight="1" x14ac:dyDescent="0.2">
      <c r="A2" s="2" t="s">
        <v>25</v>
      </c>
    </row>
    <row r="3" spans="1:10" ht="15" customHeight="1" x14ac:dyDescent="0.2">
      <c r="A3" s="19" t="s">
        <v>26</v>
      </c>
      <c r="B3" s="21" t="s">
        <v>27</v>
      </c>
      <c r="C3" s="22"/>
      <c r="D3" s="22"/>
      <c r="E3" s="23" t="s">
        <v>49</v>
      </c>
      <c r="F3" s="24"/>
      <c r="G3" s="24"/>
      <c r="H3" s="23" t="s">
        <v>0</v>
      </c>
      <c r="I3" s="24"/>
      <c r="J3" s="24"/>
    </row>
    <row r="4" spans="1:10" ht="24" customHeight="1" x14ac:dyDescent="0.2">
      <c r="A4" s="20"/>
      <c r="B4" s="3" t="s">
        <v>28</v>
      </c>
      <c r="C4" s="4" t="s">
        <v>1</v>
      </c>
      <c r="D4" s="4" t="s">
        <v>2</v>
      </c>
      <c r="E4" s="3" t="s">
        <v>28</v>
      </c>
      <c r="F4" s="4" t="s">
        <v>1</v>
      </c>
      <c r="G4" s="4" t="s">
        <v>2</v>
      </c>
      <c r="H4" s="3" t="s">
        <v>28</v>
      </c>
      <c r="I4" s="4" t="s">
        <v>1</v>
      </c>
      <c r="J4" s="4" t="s">
        <v>2</v>
      </c>
    </row>
    <row r="5" spans="1:10" x14ac:dyDescent="0.2">
      <c r="A5" s="5" t="s">
        <v>3</v>
      </c>
      <c r="B5" s="5"/>
      <c r="C5" s="6"/>
      <c r="D5" s="6"/>
      <c r="E5" s="6"/>
      <c r="F5" s="6"/>
      <c r="G5" s="6"/>
      <c r="H5" s="6"/>
      <c r="I5" s="6"/>
      <c r="J5" s="6"/>
    </row>
    <row r="6" spans="1:10" s="2" customFormat="1" ht="20.25" customHeight="1" x14ac:dyDescent="0.2">
      <c r="A6" s="7" t="s">
        <v>18</v>
      </c>
      <c r="C6" s="8">
        <v>12359</v>
      </c>
      <c r="D6" s="8">
        <v>12359</v>
      </c>
      <c r="E6" s="9">
        <v>39</v>
      </c>
      <c r="F6" s="8">
        <v>2782</v>
      </c>
      <c r="G6" s="8">
        <v>2821</v>
      </c>
      <c r="H6" s="9">
        <v>39</v>
      </c>
      <c r="I6" s="8">
        <v>15141</v>
      </c>
      <c r="J6" s="8">
        <v>15180</v>
      </c>
    </row>
    <row r="7" spans="1:10" ht="12.75" customHeight="1" x14ac:dyDescent="0.2">
      <c r="A7" s="10" t="s">
        <v>29</v>
      </c>
      <c r="C7" s="11">
        <v>8982</v>
      </c>
      <c r="D7" s="11">
        <v>8982</v>
      </c>
      <c r="E7" s="12"/>
      <c r="F7" s="11">
        <v>1335</v>
      </c>
      <c r="G7" s="11">
        <v>1335</v>
      </c>
      <c r="H7" s="12"/>
      <c r="I7" s="11">
        <v>10317</v>
      </c>
      <c r="J7" s="11">
        <v>10317</v>
      </c>
    </row>
    <row r="8" spans="1:10" ht="12.75" customHeight="1" x14ac:dyDescent="0.2">
      <c r="A8" s="13" t="s">
        <v>4</v>
      </c>
      <c r="C8" s="11">
        <v>2922</v>
      </c>
      <c r="D8" s="11">
        <v>2922</v>
      </c>
      <c r="E8" s="12">
        <v>36</v>
      </c>
      <c r="F8" s="11">
        <v>1275</v>
      </c>
      <c r="G8" s="11">
        <v>1311</v>
      </c>
      <c r="H8" s="12">
        <v>36</v>
      </c>
      <c r="I8" s="11">
        <v>4197</v>
      </c>
      <c r="J8" s="11">
        <v>4233</v>
      </c>
    </row>
    <row r="9" spans="1:10" x14ac:dyDescent="0.2">
      <c r="A9" s="13" t="s">
        <v>5</v>
      </c>
      <c r="C9" s="12"/>
      <c r="D9" s="12"/>
      <c r="E9" s="12"/>
      <c r="F9" s="12"/>
      <c r="G9" s="12"/>
      <c r="H9" s="12"/>
      <c r="I9" s="12"/>
      <c r="J9" s="12"/>
    </row>
    <row r="10" spans="1:10" x14ac:dyDescent="0.2">
      <c r="A10" s="13" t="s">
        <v>6</v>
      </c>
      <c r="C10" s="12">
        <v>12</v>
      </c>
      <c r="D10" s="12">
        <v>12</v>
      </c>
      <c r="E10" s="12">
        <v>1</v>
      </c>
      <c r="F10" s="12">
        <v>7</v>
      </c>
      <c r="G10" s="12">
        <v>8</v>
      </c>
      <c r="H10" s="12">
        <v>1</v>
      </c>
      <c r="I10" s="12">
        <v>19</v>
      </c>
      <c r="J10" s="12">
        <v>20</v>
      </c>
    </row>
    <row r="11" spans="1:10" x14ac:dyDescent="0.2">
      <c r="A11" s="13" t="s">
        <v>7</v>
      </c>
      <c r="C11" s="12">
        <v>1</v>
      </c>
      <c r="D11" s="12">
        <v>1</v>
      </c>
      <c r="E11" s="12"/>
      <c r="F11" s="12">
        <v>1</v>
      </c>
      <c r="G11" s="12">
        <v>1</v>
      </c>
      <c r="H11" s="12"/>
      <c r="I11" s="12">
        <v>2</v>
      </c>
      <c r="J11" s="12">
        <v>2</v>
      </c>
    </row>
    <row r="12" spans="1:10" ht="17.25" customHeight="1" x14ac:dyDescent="0.2">
      <c r="A12" s="13" t="s">
        <v>8</v>
      </c>
      <c r="C12" s="12">
        <v>353</v>
      </c>
      <c r="D12" s="12">
        <v>353</v>
      </c>
      <c r="E12" s="12"/>
      <c r="F12" s="12">
        <v>44</v>
      </c>
      <c r="G12" s="12">
        <v>44</v>
      </c>
      <c r="H12" s="12"/>
      <c r="I12" s="12">
        <v>397</v>
      </c>
      <c r="J12" s="12">
        <v>397</v>
      </c>
    </row>
    <row r="13" spans="1:10" x14ac:dyDescent="0.2">
      <c r="A13" s="13" t="s">
        <v>9</v>
      </c>
      <c r="C13" s="12">
        <v>88</v>
      </c>
      <c r="D13" s="12">
        <v>88</v>
      </c>
      <c r="E13" s="12">
        <v>2</v>
      </c>
      <c r="F13" s="12">
        <v>120</v>
      </c>
      <c r="G13" s="12">
        <v>122</v>
      </c>
      <c r="H13" s="12">
        <v>2</v>
      </c>
      <c r="I13" s="12">
        <v>208</v>
      </c>
      <c r="J13" s="12">
        <v>210</v>
      </c>
    </row>
    <row r="14" spans="1:10" x14ac:dyDescent="0.2">
      <c r="A14" s="13" t="s">
        <v>10</v>
      </c>
      <c r="C14" s="12">
        <v>1</v>
      </c>
      <c r="D14" s="12">
        <v>1</v>
      </c>
      <c r="E14" s="12"/>
      <c r="F14" s="12"/>
      <c r="G14" s="12"/>
      <c r="H14" s="12"/>
      <c r="I14" s="12">
        <v>1</v>
      </c>
      <c r="J14" s="12">
        <v>1</v>
      </c>
    </row>
    <row r="15" spans="1:10" s="2" customFormat="1" ht="16.5" customHeight="1" x14ac:dyDescent="0.2">
      <c r="A15" s="7" t="s">
        <v>48</v>
      </c>
      <c r="C15" s="8">
        <v>4539</v>
      </c>
      <c r="D15" s="8">
        <v>4539</v>
      </c>
      <c r="E15" s="9">
        <v>6</v>
      </c>
      <c r="F15" s="8">
        <v>1352</v>
      </c>
      <c r="G15" s="8">
        <v>1358</v>
      </c>
      <c r="H15" s="9">
        <v>6</v>
      </c>
      <c r="I15" s="8">
        <v>5891</v>
      </c>
      <c r="J15" s="8">
        <v>5897</v>
      </c>
    </row>
    <row r="16" spans="1:10" ht="12.75" customHeight="1" x14ac:dyDescent="0.2">
      <c r="A16" s="10" t="s">
        <v>29</v>
      </c>
      <c r="C16" s="11">
        <v>3895</v>
      </c>
      <c r="D16" s="11">
        <v>3895</v>
      </c>
      <c r="E16" s="12"/>
      <c r="F16" s="11">
        <v>1067</v>
      </c>
      <c r="G16" s="11">
        <v>1067</v>
      </c>
      <c r="H16" s="12"/>
      <c r="I16" s="11">
        <v>4962</v>
      </c>
      <c r="J16" s="11">
        <v>4962</v>
      </c>
    </row>
    <row r="17" spans="1:11" x14ac:dyDescent="0.2">
      <c r="A17" s="13" t="s">
        <v>4</v>
      </c>
      <c r="C17" s="12">
        <v>639</v>
      </c>
      <c r="D17" s="12">
        <v>639</v>
      </c>
      <c r="E17" s="12">
        <v>6</v>
      </c>
      <c r="F17" s="12">
        <v>281</v>
      </c>
      <c r="G17" s="12">
        <v>287</v>
      </c>
      <c r="H17" s="12">
        <v>6</v>
      </c>
      <c r="I17" s="12">
        <v>920</v>
      </c>
      <c r="J17" s="12">
        <v>926</v>
      </c>
    </row>
    <row r="18" spans="1:11" x14ac:dyDescent="0.2">
      <c r="A18" s="13" t="s">
        <v>5</v>
      </c>
      <c r="C18" s="12"/>
      <c r="D18" s="12"/>
      <c r="E18" s="12"/>
      <c r="F18" s="12"/>
      <c r="G18" s="12"/>
      <c r="H18" s="12"/>
      <c r="I18" s="12"/>
      <c r="J18" s="12"/>
    </row>
    <row r="19" spans="1:11" x14ac:dyDescent="0.2">
      <c r="A19" s="13" t="s">
        <v>6</v>
      </c>
      <c r="C19" s="12"/>
      <c r="D19" s="12"/>
      <c r="E19" s="12"/>
      <c r="F19" s="12"/>
      <c r="G19" s="12"/>
      <c r="H19" s="12"/>
      <c r="I19" s="12"/>
      <c r="J19" s="12"/>
    </row>
    <row r="20" spans="1:11" x14ac:dyDescent="0.2">
      <c r="A20" s="13" t="s">
        <v>7</v>
      </c>
      <c r="C20" s="12"/>
      <c r="D20" s="12"/>
      <c r="E20" s="12"/>
      <c r="F20" s="12"/>
      <c r="G20" s="12"/>
      <c r="H20" s="12"/>
      <c r="I20" s="12"/>
      <c r="J20" s="12"/>
    </row>
    <row r="21" spans="1:11" x14ac:dyDescent="0.2">
      <c r="A21" s="13" t="s">
        <v>8</v>
      </c>
      <c r="C21" s="12">
        <v>2</v>
      </c>
      <c r="D21" s="12">
        <v>2</v>
      </c>
      <c r="E21" s="12"/>
      <c r="F21" s="12">
        <v>3</v>
      </c>
      <c r="G21" s="12">
        <v>3</v>
      </c>
      <c r="H21" s="12"/>
      <c r="I21" s="12">
        <v>5</v>
      </c>
      <c r="J21" s="12">
        <v>5</v>
      </c>
    </row>
    <row r="22" spans="1:11" x14ac:dyDescent="0.2">
      <c r="A22" s="13" t="s">
        <v>9</v>
      </c>
      <c r="C22" s="12">
        <v>2</v>
      </c>
      <c r="D22" s="12">
        <v>2</v>
      </c>
      <c r="E22" s="12"/>
      <c r="F22" s="12">
        <v>1</v>
      </c>
      <c r="G22" s="12">
        <v>1</v>
      </c>
      <c r="H22" s="12"/>
      <c r="I22" s="12">
        <v>3</v>
      </c>
      <c r="J22" s="12">
        <v>3</v>
      </c>
    </row>
    <row r="23" spans="1:11" ht="17.25" customHeight="1" x14ac:dyDescent="0.2">
      <c r="A23" s="10" t="s">
        <v>30</v>
      </c>
      <c r="C23" s="11">
        <v>16898</v>
      </c>
      <c r="D23" s="11">
        <v>16898</v>
      </c>
      <c r="E23" s="12">
        <v>45</v>
      </c>
      <c r="F23" s="11">
        <v>4134</v>
      </c>
      <c r="G23" s="11">
        <v>4179</v>
      </c>
      <c r="H23" s="12">
        <v>45</v>
      </c>
      <c r="I23" s="11">
        <v>21032</v>
      </c>
      <c r="J23" s="11">
        <v>21077</v>
      </c>
    </row>
    <row r="24" spans="1:11" s="2" customFormat="1" ht="33.75" customHeight="1" x14ac:dyDescent="0.2">
      <c r="A24" s="14" t="s">
        <v>11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</row>
    <row r="25" spans="1:11" ht="17.25" customHeight="1" x14ac:dyDescent="0.2">
      <c r="A25" s="7" t="s">
        <v>18</v>
      </c>
      <c r="B25" s="12">
        <v>1</v>
      </c>
      <c r="C25" s="12">
        <v>492</v>
      </c>
      <c r="D25" s="12">
        <v>493</v>
      </c>
      <c r="E25" s="12">
        <v>155</v>
      </c>
      <c r="F25" s="12">
        <v>1304</v>
      </c>
      <c r="G25" s="12">
        <v>1459</v>
      </c>
      <c r="H25" s="12">
        <v>156</v>
      </c>
      <c r="I25" s="12">
        <v>1796</v>
      </c>
      <c r="J25" s="12">
        <v>1952</v>
      </c>
      <c r="K25" s="12"/>
    </row>
    <row r="26" spans="1:11" x14ac:dyDescent="0.2">
      <c r="A26" s="10" t="s">
        <v>29</v>
      </c>
      <c r="B26" s="12"/>
      <c r="C26" s="12">
        <v>82</v>
      </c>
      <c r="D26" s="12">
        <v>82</v>
      </c>
      <c r="E26" s="12"/>
      <c r="F26" s="12">
        <v>105</v>
      </c>
      <c r="G26" s="12">
        <v>105</v>
      </c>
      <c r="H26" s="12"/>
      <c r="I26" s="12">
        <v>187</v>
      </c>
      <c r="J26" s="12">
        <v>187</v>
      </c>
      <c r="K26" s="12"/>
    </row>
    <row r="27" spans="1:11" ht="12.75" customHeight="1" x14ac:dyDescent="0.2">
      <c r="A27" s="13" t="s">
        <v>4</v>
      </c>
      <c r="B27" s="12">
        <v>1</v>
      </c>
      <c r="C27" s="12">
        <v>409</v>
      </c>
      <c r="D27" s="12">
        <v>410</v>
      </c>
      <c r="E27" s="12">
        <v>155</v>
      </c>
      <c r="F27" s="12">
        <v>1167</v>
      </c>
      <c r="G27" s="12">
        <v>1322</v>
      </c>
      <c r="H27" s="12">
        <v>156</v>
      </c>
      <c r="I27" s="12">
        <v>1576</v>
      </c>
      <c r="J27" s="12">
        <v>1732</v>
      </c>
      <c r="K27" s="12"/>
    </row>
    <row r="28" spans="1:11" x14ac:dyDescent="0.2">
      <c r="A28" s="13" t="s">
        <v>5</v>
      </c>
      <c r="B28" s="12"/>
      <c r="C28" s="12"/>
      <c r="D28" s="12"/>
      <c r="E28" s="12"/>
      <c r="F28" s="12">
        <v>1</v>
      </c>
      <c r="G28" s="12">
        <v>1</v>
      </c>
      <c r="H28" s="12"/>
      <c r="I28" s="12">
        <v>1</v>
      </c>
      <c r="J28" s="12">
        <v>1</v>
      </c>
      <c r="K28" s="12"/>
    </row>
    <row r="29" spans="1:11" x14ac:dyDescent="0.2">
      <c r="A29" s="13" t="s">
        <v>6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spans="1:11" ht="12.75" customHeight="1" x14ac:dyDescent="0.2">
      <c r="A30" s="10" t="s">
        <v>31</v>
      </c>
      <c r="B30" s="12"/>
      <c r="C30" s="12"/>
      <c r="D30" s="12"/>
      <c r="E30" s="12"/>
      <c r="F30" s="12">
        <v>8</v>
      </c>
      <c r="G30" s="12">
        <v>8</v>
      </c>
      <c r="H30" s="12"/>
      <c r="I30" s="12">
        <v>8</v>
      </c>
      <c r="J30" s="12">
        <v>8</v>
      </c>
      <c r="K30" s="12"/>
    </row>
    <row r="31" spans="1:11" x14ac:dyDescent="0.2">
      <c r="A31" s="13" t="s">
        <v>9</v>
      </c>
      <c r="B31" s="12"/>
      <c r="C31" s="12">
        <v>1</v>
      </c>
      <c r="D31" s="12">
        <v>1</v>
      </c>
      <c r="E31" s="12"/>
      <c r="F31" s="12">
        <v>23</v>
      </c>
      <c r="G31" s="12">
        <v>23</v>
      </c>
      <c r="H31" s="12"/>
      <c r="I31" s="12">
        <v>24</v>
      </c>
      <c r="J31" s="12">
        <v>24</v>
      </c>
      <c r="K31" s="12"/>
    </row>
    <row r="32" spans="1:11" ht="12.75" customHeight="1" x14ac:dyDescent="0.2">
      <c r="A32" s="10" t="s">
        <v>32</v>
      </c>
      <c r="K32" s="12"/>
    </row>
    <row r="33" spans="1:11" ht="12.75" customHeight="1" x14ac:dyDescent="0.2">
      <c r="A33" s="10" t="s">
        <v>23</v>
      </c>
      <c r="B33" s="12">
        <v>1</v>
      </c>
      <c r="C33" s="12">
        <v>468</v>
      </c>
      <c r="D33" s="12">
        <v>469</v>
      </c>
      <c r="E33" s="12">
        <v>15</v>
      </c>
      <c r="F33" s="12">
        <v>1157</v>
      </c>
      <c r="G33" s="12">
        <v>1172</v>
      </c>
      <c r="H33" s="12">
        <v>16</v>
      </c>
      <c r="I33" s="12">
        <v>1625</v>
      </c>
      <c r="J33" s="12">
        <v>1641</v>
      </c>
      <c r="K33" s="12"/>
    </row>
    <row r="34" spans="1:11" x14ac:dyDescent="0.2">
      <c r="A34" s="13" t="s">
        <v>12</v>
      </c>
      <c r="B34" s="12"/>
      <c r="C34" s="12">
        <v>13</v>
      </c>
      <c r="D34" s="12">
        <v>13</v>
      </c>
      <c r="E34" s="12"/>
      <c r="F34" s="12">
        <v>30</v>
      </c>
      <c r="G34" s="12">
        <v>30</v>
      </c>
      <c r="H34" s="12"/>
      <c r="I34" s="12">
        <v>43</v>
      </c>
      <c r="J34" s="12">
        <v>43</v>
      </c>
      <c r="K34" s="12"/>
    </row>
    <row r="35" spans="1:11" x14ac:dyDescent="0.2">
      <c r="A35" s="13" t="s">
        <v>13</v>
      </c>
      <c r="B35" s="12"/>
      <c r="C35" s="12">
        <v>11</v>
      </c>
      <c r="D35" s="12">
        <v>11</v>
      </c>
      <c r="E35" s="12">
        <v>140</v>
      </c>
      <c r="F35" s="12">
        <v>117</v>
      </c>
      <c r="G35" s="12">
        <v>257</v>
      </c>
      <c r="H35" s="12">
        <v>140</v>
      </c>
      <c r="I35" s="12">
        <v>128</v>
      </c>
      <c r="J35" s="12">
        <v>268</v>
      </c>
      <c r="K35" s="12"/>
    </row>
    <row r="36" spans="1:11" ht="17.25" customHeight="1" x14ac:dyDescent="0.2">
      <c r="A36" s="7" t="s">
        <v>14</v>
      </c>
      <c r="B36" s="12"/>
      <c r="C36" s="12">
        <v>731</v>
      </c>
      <c r="D36" s="12">
        <v>731</v>
      </c>
      <c r="E36" s="12">
        <v>14</v>
      </c>
      <c r="F36" s="12">
        <v>601</v>
      </c>
      <c r="G36" s="12">
        <v>615</v>
      </c>
      <c r="H36" s="12">
        <v>14</v>
      </c>
      <c r="I36" s="12">
        <v>1332</v>
      </c>
      <c r="J36" s="12">
        <v>1346</v>
      </c>
      <c r="K36" s="12"/>
    </row>
    <row r="37" spans="1:11" x14ac:dyDescent="0.2">
      <c r="A37" s="10" t="s">
        <v>29</v>
      </c>
      <c r="B37" s="12"/>
      <c r="C37" s="12">
        <v>227</v>
      </c>
      <c r="D37" s="12">
        <v>227</v>
      </c>
      <c r="E37" s="12">
        <v>1</v>
      </c>
      <c r="F37" s="12">
        <v>104</v>
      </c>
      <c r="G37" s="12">
        <v>105</v>
      </c>
      <c r="H37" s="12">
        <v>1</v>
      </c>
      <c r="I37" s="12">
        <v>331</v>
      </c>
      <c r="J37" s="12">
        <v>332</v>
      </c>
      <c r="K37" s="12"/>
    </row>
    <row r="38" spans="1:11" ht="12.75" customHeight="1" x14ac:dyDescent="0.2">
      <c r="A38" s="13" t="s">
        <v>4</v>
      </c>
      <c r="B38" s="12"/>
      <c r="C38" s="12">
        <v>504</v>
      </c>
      <c r="D38" s="12">
        <v>504</v>
      </c>
      <c r="E38" s="12">
        <v>13</v>
      </c>
      <c r="F38" s="12">
        <v>497</v>
      </c>
      <c r="G38" s="12">
        <v>510</v>
      </c>
      <c r="H38" s="12">
        <v>13</v>
      </c>
      <c r="I38" s="12">
        <v>1001</v>
      </c>
      <c r="J38" s="12">
        <v>1014</v>
      </c>
      <c r="K38" s="12"/>
    </row>
    <row r="39" spans="1:11" x14ac:dyDescent="0.2">
      <c r="A39" s="13" t="s">
        <v>5</v>
      </c>
      <c r="B39" s="11"/>
      <c r="C39" s="11"/>
      <c r="D39" s="11"/>
      <c r="E39" s="11"/>
      <c r="F39" s="11"/>
      <c r="G39" s="11"/>
      <c r="H39" s="11"/>
      <c r="I39" s="11"/>
      <c r="J39" s="11"/>
      <c r="K39" s="11"/>
    </row>
    <row r="40" spans="1:11" x14ac:dyDescent="0.2">
      <c r="A40" s="13" t="s">
        <v>6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1" spans="1:11" x14ac:dyDescent="0.2">
      <c r="A41" s="13" t="s">
        <v>7</v>
      </c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spans="1:11" ht="12.75" customHeight="1" x14ac:dyDescent="0.2">
      <c r="A42" s="13" t="s">
        <v>8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</row>
    <row r="43" spans="1:11" x14ac:dyDescent="0.2">
      <c r="A43" s="13" t="s">
        <v>9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</row>
    <row r="44" spans="1:11" x14ac:dyDescent="0.2">
      <c r="A44" s="13" t="s">
        <v>10</v>
      </c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2.75" customHeight="1" x14ac:dyDescent="0.2">
      <c r="A45" s="10" t="s">
        <v>33</v>
      </c>
      <c r="B45" s="11"/>
      <c r="C45" s="11">
        <v>611</v>
      </c>
      <c r="D45" s="11">
        <v>611</v>
      </c>
      <c r="E45" s="11">
        <v>1</v>
      </c>
      <c r="F45" s="11">
        <v>396</v>
      </c>
      <c r="G45" s="11">
        <v>397</v>
      </c>
      <c r="H45" s="11">
        <f>B45+E45</f>
        <v>1</v>
      </c>
      <c r="I45" s="11">
        <f t="shared" ref="I45:J47" si="0">C45+F45</f>
        <v>1007</v>
      </c>
      <c r="J45" s="11">
        <f t="shared" si="0"/>
        <v>1008</v>
      </c>
      <c r="K45" s="11"/>
    </row>
    <row r="46" spans="1:11" x14ac:dyDescent="0.2">
      <c r="A46" s="13" t="s">
        <v>12</v>
      </c>
      <c r="B46" s="11"/>
      <c r="C46" s="11">
        <v>70</v>
      </c>
      <c r="D46" s="11">
        <v>70</v>
      </c>
      <c r="E46" s="11">
        <v>1</v>
      </c>
      <c r="F46" s="11">
        <v>37</v>
      </c>
      <c r="G46" s="11">
        <v>38</v>
      </c>
      <c r="H46" s="11">
        <f t="shared" ref="H46:H47" si="1">B46+E46</f>
        <v>1</v>
      </c>
      <c r="I46" s="11">
        <f t="shared" si="0"/>
        <v>107</v>
      </c>
      <c r="J46" s="11">
        <f t="shared" si="0"/>
        <v>108</v>
      </c>
      <c r="K46" s="11"/>
    </row>
    <row r="47" spans="1:11" x14ac:dyDescent="0.2">
      <c r="A47" s="13" t="s">
        <v>13</v>
      </c>
      <c r="B47" s="11"/>
      <c r="C47" s="12">
        <v>50</v>
      </c>
      <c r="D47" s="12">
        <v>50</v>
      </c>
      <c r="E47" s="12">
        <v>12</v>
      </c>
      <c r="F47" s="12">
        <v>168</v>
      </c>
      <c r="G47" s="12">
        <v>180</v>
      </c>
      <c r="H47" s="11">
        <f t="shared" si="1"/>
        <v>12</v>
      </c>
      <c r="I47" s="11">
        <f t="shared" si="0"/>
        <v>218</v>
      </c>
      <c r="J47" s="11">
        <f t="shared" si="0"/>
        <v>230</v>
      </c>
      <c r="K47" s="12"/>
    </row>
    <row r="48" spans="1:11" ht="12.75" customHeight="1" x14ac:dyDescent="0.2">
      <c r="A48" s="10" t="s">
        <v>34</v>
      </c>
      <c r="B48" s="11">
        <f>B25+B36</f>
        <v>1</v>
      </c>
      <c r="C48" s="11">
        <f t="shared" ref="C48:J48" si="2">C25+C36</f>
        <v>1223</v>
      </c>
      <c r="D48" s="11">
        <f t="shared" si="2"/>
        <v>1224</v>
      </c>
      <c r="E48" s="11">
        <f t="shared" si="2"/>
        <v>169</v>
      </c>
      <c r="F48" s="11">
        <f t="shared" si="2"/>
        <v>1905</v>
      </c>
      <c r="G48" s="11">
        <f t="shared" si="2"/>
        <v>2074</v>
      </c>
      <c r="H48" s="11">
        <f t="shared" si="2"/>
        <v>170</v>
      </c>
      <c r="I48" s="11">
        <f t="shared" si="2"/>
        <v>3128</v>
      </c>
      <c r="J48" s="11">
        <f t="shared" si="2"/>
        <v>3298</v>
      </c>
      <c r="K48" s="12"/>
    </row>
    <row r="49" spans="1:11" s="2" customFormat="1" ht="32.25" customHeight="1" x14ac:dyDescent="0.2">
      <c r="A49" s="14" t="s">
        <v>15</v>
      </c>
      <c r="B49" s="11"/>
      <c r="C49" s="12"/>
      <c r="D49" s="12">
        <v>256</v>
      </c>
      <c r="E49" s="12"/>
      <c r="F49" s="12"/>
      <c r="G49" s="12">
        <v>705</v>
      </c>
      <c r="H49" s="12"/>
      <c r="I49" s="12"/>
      <c r="J49" s="12">
        <f>SUM(D49:G49)</f>
        <v>961</v>
      </c>
      <c r="K49" s="12"/>
    </row>
    <row r="50" spans="1:11" x14ac:dyDescent="0.2">
      <c r="A50" s="10" t="s">
        <v>35</v>
      </c>
      <c r="B50" s="11"/>
      <c r="C50" s="12"/>
      <c r="D50" s="12">
        <v>291</v>
      </c>
      <c r="E50" s="12"/>
      <c r="F50" s="12"/>
      <c r="G50" s="12">
        <v>295</v>
      </c>
      <c r="H50" s="12"/>
      <c r="I50" s="12"/>
      <c r="J50" s="12">
        <f>SUM(D50:G50)</f>
        <v>586</v>
      </c>
      <c r="K50" s="12"/>
    </row>
    <row r="51" spans="1:11" x14ac:dyDescent="0.2">
      <c r="A51" s="13" t="s">
        <v>14</v>
      </c>
      <c r="B51" s="11"/>
      <c r="C51" s="12"/>
      <c r="D51" s="12">
        <v>547</v>
      </c>
      <c r="E51" s="12"/>
      <c r="F51" s="12"/>
      <c r="G51" s="12">
        <v>1000</v>
      </c>
      <c r="H51" s="12"/>
      <c r="I51" s="12"/>
      <c r="J51" s="12">
        <f>SUM(D51:G51)</f>
        <v>1547</v>
      </c>
      <c r="K51" s="12"/>
    </row>
    <row r="52" spans="1:11" ht="12.75" customHeight="1" x14ac:dyDescent="0.2">
      <c r="A52" s="10" t="s">
        <v>36</v>
      </c>
      <c r="B52" s="11"/>
      <c r="C52" s="12"/>
      <c r="D52" s="12"/>
      <c r="E52" s="12"/>
      <c r="F52" s="12"/>
      <c r="G52" s="12"/>
      <c r="H52" s="12"/>
      <c r="I52" s="12"/>
      <c r="J52" s="12"/>
      <c r="K52" s="12"/>
    </row>
    <row r="53" spans="1:11" s="2" customFormat="1" ht="24.75" customHeight="1" x14ac:dyDescent="0.2">
      <c r="A53" s="14" t="s">
        <v>16</v>
      </c>
      <c r="B53" s="11"/>
      <c r="C53" s="12">
        <f>SUM(C54:C61)</f>
        <v>1</v>
      </c>
      <c r="D53" s="12">
        <f t="shared" ref="D53:J53" si="3">SUM(D54:D61)</f>
        <v>1</v>
      </c>
      <c r="E53" s="12">
        <f t="shared" si="3"/>
        <v>39</v>
      </c>
      <c r="F53" s="12">
        <f t="shared" si="3"/>
        <v>10</v>
      </c>
      <c r="G53" s="12">
        <f t="shared" si="3"/>
        <v>49</v>
      </c>
      <c r="H53" s="12">
        <f t="shared" si="3"/>
        <v>39</v>
      </c>
      <c r="I53" s="12">
        <f t="shared" si="3"/>
        <v>11</v>
      </c>
      <c r="J53" s="12">
        <f t="shared" si="3"/>
        <v>50</v>
      </c>
      <c r="K53" s="12"/>
    </row>
    <row r="54" spans="1:11" x14ac:dyDescent="0.2">
      <c r="A54" s="10" t="s">
        <v>35</v>
      </c>
      <c r="B54" s="11"/>
      <c r="C54" s="12">
        <v>1</v>
      </c>
      <c r="D54" s="12">
        <v>1</v>
      </c>
      <c r="E54" s="12"/>
      <c r="F54" s="12"/>
      <c r="G54" s="12"/>
      <c r="H54" s="12"/>
      <c r="I54" s="12">
        <v>1</v>
      </c>
      <c r="J54" s="12">
        <v>1</v>
      </c>
      <c r="K54" s="12"/>
    </row>
    <row r="55" spans="1:11" x14ac:dyDescent="0.2">
      <c r="A55" s="10" t="s">
        <v>29</v>
      </c>
      <c r="B55" s="11"/>
      <c r="C55" s="12"/>
      <c r="D55" s="12"/>
      <c r="E55" s="12">
        <v>26</v>
      </c>
      <c r="F55" s="12">
        <v>10</v>
      </c>
      <c r="G55" s="12">
        <v>36</v>
      </c>
      <c r="H55" s="12">
        <v>26</v>
      </c>
      <c r="I55" s="12">
        <v>10</v>
      </c>
      <c r="J55" s="12">
        <v>36</v>
      </c>
      <c r="K55" s="12"/>
    </row>
    <row r="56" spans="1:11" x14ac:dyDescent="0.2">
      <c r="A56" s="13" t="s">
        <v>22</v>
      </c>
      <c r="B56" s="11"/>
      <c r="C56" s="12"/>
      <c r="D56" s="12"/>
      <c r="E56" s="12"/>
      <c r="F56" s="12"/>
      <c r="G56" s="12"/>
      <c r="H56" s="12"/>
      <c r="I56" s="12"/>
      <c r="J56" s="12"/>
      <c r="K56" s="12"/>
    </row>
    <row r="57" spans="1:11" x14ac:dyDescent="0.2">
      <c r="A57" s="10" t="s">
        <v>5</v>
      </c>
      <c r="B57" s="11"/>
      <c r="C57" s="11"/>
      <c r="D57" s="11"/>
      <c r="E57" s="11"/>
      <c r="F57" s="11"/>
      <c r="G57" s="11"/>
      <c r="H57" s="11"/>
      <c r="I57" s="11"/>
      <c r="J57" s="11"/>
      <c r="K57" s="11"/>
    </row>
    <row r="58" spans="1:11" x14ac:dyDescent="0.2">
      <c r="A58" s="10" t="s">
        <v>21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</row>
    <row r="59" spans="1:11" x14ac:dyDescent="0.2">
      <c r="A59" s="10" t="s">
        <v>7</v>
      </c>
      <c r="B59" s="11"/>
      <c r="C59" s="11"/>
      <c r="D59" s="11"/>
      <c r="E59" s="11"/>
      <c r="F59" s="11"/>
      <c r="G59" s="11"/>
      <c r="H59" s="11"/>
      <c r="I59" s="11"/>
      <c r="J59" s="11"/>
      <c r="K59" s="11"/>
    </row>
    <row r="60" spans="1:11" x14ac:dyDescent="0.2">
      <c r="A60" s="10" t="s">
        <v>8</v>
      </c>
      <c r="B60" s="11"/>
      <c r="C60" s="11"/>
      <c r="D60" s="11"/>
      <c r="E60" s="11">
        <v>13</v>
      </c>
      <c r="F60" s="11"/>
      <c r="G60" s="11">
        <v>13</v>
      </c>
      <c r="H60" s="11">
        <v>13</v>
      </c>
      <c r="I60" s="11"/>
      <c r="J60" s="11">
        <v>13</v>
      </c>
      <c r="K60" s="11"/>
    </row>
    <row r="61" spans="1:11" x14ac:dyDescent="0.2">
      <c r="A61" s="13" t="s">
        <v>9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</row>
    <row r="62" spans="1:11" x14ac:dyDescent="0.2">
      <c r="A62" s="15" t="s">
        <v>10</v>
      </c>
      <c r="B62" s="11"/>
      <c r="C62" s="11">
        <f>SUM(C63:C64)</f>
        <v>16</v>
      </c>
      <c r="D62" s="11">
        <f t="shared" ref="D62:E62" si="4">SUM(D63:D64)</f>
        <v>16</v>
      </c>
      <c r="E62" s="11">
        <f t="shared" si="4"/>
        <v>3</v>
      </c>
      <c r="F62" s="11">
        <f>SUM(F63:F70)</f>
        <v>12</v>
      </c>
      <c r="G62" s="11">
        <f t="shared" ref="G62:J62" si="5">SUM(G63:G70)</f>
        <v>15</v>
      </c>
      <c r="H62" s="11">
        <f t="shared" si="5"/>
        <v>3</v>
      </c>
      <c r="I62" s="11">
        <f t="shared" si="5"/>
        <v>28</v>
      </c>
      <c r="J62" s="11">
        <f t="shared" si="5"/>
        <v>31</v>
      </c>
      <c r="K62" s="11"/>
    </row>
    <row r="63" spans="1:11" ht="21" customHeight="1" x14ac:dyDescent="0.2">
      <c r="A63" s="16" t="s">
        <v>14</v>
      </c>
      <c r="B63" s="11"/>
      <c r="C63" s="11">
        <v>1</v>
      </c>
      <c r="D63" s="11">
        <v>1</v>
      </c>
      <c r="E63" s="11"/>
      <c r="F63" s="11"/>
      <c r="G63" s="11"/>
      <c r="H63" s="11"/>
      <c r="I63" s="11">
        <v>1</v>
      </c>
      <c r="J63" s="11">
        <v>1</v>
      </c>
      <c r="K63" s="11"/>
    </row>
    <row r="64" spans="1:11" x14ac:dyDescent="0.2">
      <c r="A64" s="10" t="s">
        <v>29</v>
      </c>
      <c r="B64" s="8"/>
      <c r="C64" s="8">
        <v>15</v>
      </c>
      <c r="D64" s="8">
        <v>15</v>
      </c>
      <c r="E64" s="8">
        <v>3</v>
      </c>
      <c r="F64" s="8">
        <v>10</v>
      </c>
      <c r="G64" s="8">
        <v>13</v>
      </c>
      <c r="H64" s="8">
        <v>3</v>
      </c>
      <c r="I64" s="8">
        <v>25</v>
      </c>
      <c r="J64" s="8">
        <v>28</v>
      </c>
      <c r="K64" s="8"/>
    </row>
    <row r="65" spans="1:11" s="2" customFormat="1" x14ac:dyDescent="0.2">
      <c r="A65" s="17" t="s">
        <v>19</v>
      </c>
      <c r="B65" s="11"/>
      <c r="C65" s="11"/>
      <c r="D65" s="11"/>
      <c r="E65" s="11"/>
      <c r="F65" s="11"/>
      <c r="G65" s="11"/>
      <c r="H65" s="11"/>
      <c r="I65" s="11"/>
      <c r="J65" s="11"/>
      <c r="K65" s="11"/>
    </row>
    <row r="66" spans="1:11" x14ac:dyDescent="0.2">
      <c r="A66" s="13" t="s">
        <v>5</v>
      </c>
      <c r="B66" s="11"/>
      <c r="C66" s="11"/>
      <c r="D66" s="11"/>
      <c r="E66" s="11"/>
      <c r="F66" s="11"/>
      <c r="G66" s="11"/>
      <c r="H66" s="11"/>
      <c r="I66" s="11"/>
      <c r="J66" s="11"/>
      <c r="K66" s="11"/>
    </row>
    <row r="67" spans="1:11" x14ac:dyDescent="0.2">
      <c r="A67" s="13" t="s">
        <v>6</v>
      </c>
      <c r="B67" s="11"/>
      <c r="C67" s="11"/>
      <c r="D67" s="11"/>
      <c r="E67" s="11"/>
      <c r="F67" s="11"/>
      <c r="G67" s="11"/>
      <c r="H67" s="11"/>
      <c r="I67" s="11"/>
      <c r="J67" s="11"/>
      <c r="K67" s="11"/>
    </row>
    <row r="68" spans="1:11" x14ac:dyDescent="0.2">
      <c r="A68" s="13" t="s">
        <v>7</v>
      </c>
      <c r="B68" s="11"/>
      <c r="C68" s="11"/>
      <c r="D68" s="11"/>
      <c r="E68" s="11"/>
      <c r="F68" s="11"/>
      <c r="G68" s="11"/>
      <c r="H68" s="11"/>
      <c r="I68" s="11"/>
      <c r="J68" s="11"/>
      <c r="K68" s="11"/>
    </row>
    <row r="69" spans="1:11" ht="15.75" customHeight="1" x14ac:dyDescent="0.2">
      <c r="A69" s="13" t="s">
        <v>20</v>
      </c>
      <c r="B69" s="11"/>
      <c r="C69" s="11"/>
      <c r="D69" s="11"/>
      <c r="E69" s="11"/>
      <c r="F69" s="11"/>
      <c r="G69" s="11"/>
      <c r="H69" s="11"/>
      <c r="I69" s="11"/>
      <c r="J69" s="11"/>
      <c r="K69" s="11"/>
    </row>
    <row r="70" spans="1:11" ht="15.75" customHeight="1" x14ac:dyDescent="0.2">
      <c r="A70" s="13" t="s">
        <v>9</v>
      </c>
      <c r="B70" s="11"/>
      <c r="C70" s="11"/>
      <c r="D70" s="11"/>
      <c r="E70" s="11"/>
      <c r="F70" s="11">
        <v>2</v>
      </c>
      <c r="G70" s="11">
        <v>2</v>
      </c>
      <c r="H70" s="11"/>
      <c r="I70" s="11">
        <v>2</v>
      </c>
      <c r="J70" s="11">
        <v>2</v>
      </c>
      <c r="K70" s="11"/>
    </row>
    <row r="71" spans="1:11" ht="15.75" customHeight="1" x14ac:dyDescent="0.2">
      <c r="A71" s="15" t="s">
        <v>10</v>
      </c>
      <c r="B71" s="11"/>
      <c r="C71" s="11"/>
      <c r="D71" s="11"/>
      <c r="E71" s="11"/>
      <c r="F71" s="11"/>
      <c r="G71" s="11"/>
      <c r="H71" s="11"/>
      <c r="I71" s="11"/>
      <c r="J71" s="11"/>
      <c r="K71" s="11"/>
    </row>
    <row r="72" spans="1:11" ht="12.75" customHeight="1" x14ac:dyDescent="0.2">
      <c r="A72" s="10" t="s">
        <v>37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</row>
    <row r="73" spans="1:11" s="2" customFormat="1" ht="24.75" customHeight="1" x14ac:dyDescent="0.2">
      <c r="A73" s="17" t="s">
        <v>38</v>
      </c>
      <c r="B73" s="11"/>
      <c r="K73" s="11"/>
    </row>
    <row r="74" spans="1:11" ht="12.75" customHeight="1" x14ac:dyDescent="0.2">
      <c r="A74" s="10" t="s">
        <v>35</v>
      </c>
      <c r="B74" s="11"/>
      <c r="C74" s="11">
        <v>4113</v>
      </c>
      <c r="D74" s="11">
        <v>4113</v>
      </c>
      <c r="E74" s="11"/>
      <c r="F74" s="11">
        <v>1968</v>
      </c>
      <c r="G74" s="11">
        <v>1968</v>
      </c>
      <c r="H74" s="11"/>
      <c r="I74" s="11">
        <v>6081</v>
      </c>
      <c r="J74" s="11">
        <v>6081</v>
      </c>
      <c r="K74" s="11"/>
    </row>
    <row r="75" spans="1:11" ht="12.75" customHeight="1" x14ac:dyDescent="0.2">
      <c r="A75" s="13" t="s">
        <v>14</v>
      </c>
      <c r="B75" s="11"/>
      <c r="C75" s="11">
        <v>930</v>
      </c>
      <c r="D75" s="11">
        <v>930</v>
      </c>
      <c r="E75" s="11"/>
      <c r="F75" s="11">
        <v>479</v>
      </c>
      <c r="G75" s="11">
        <v>479</v>
      </c>
      <c r="H75" s="11"/>
      <c r="I75" s="11">
        <v>1409</v>
      </c>
      <c r="J75" s="11">
        <v>1409</v>
      </c>
      <c r="K75" s="11"/>
    </row>
    <row r="76" spans="1:11" ht="15" customHeight="1" x14ac:dyDescent="0.2">
      <c r="A76" s="10" t="s">
        <v>39</v>
      </c>
      <c r="B76" s="11"/>
      <c r="C76" s="11">
        <v>5043</v>
      </c>
      <c r="D76" s="11">
        <v>5043</v>
      </c>
      <c r="E76" s="11"/>
      <c r="F76" s="11">
        <v>2447</v>
      </c>
      <c r="G76" s="11">
        <v>2447</v>
      </c>
      <c r="H76" s="11"/>
      <c r="I76" s="11">
        <v>7490</v>
      </c>
      <c r="J76" s="11">
        <v>7490</v>
      </c>
      <c r="K76" s="11"/>
    </row>
    <row r="77" spans="1:11" s="2" customFormat="1" ht="25.5" customHeight="1" x14ac:dyDescent="0.2">
      <c r="A77" s="14" t="s">
        <v>17</v>
      </c>
      <c r="B77" s="11"/>
      <c r="C77" s="11"/>
      <c r="K77" s="11"/>
    </row>
    <row r="78" spans="1:11" x14ac:dyDescent="0.2">
      <c r="A78" s="10" t="s">
        <v>35</v>
      </c>
      <c r="B78" s="11"/>
      <c r="C78" s="11"/>
      <c r="D78" s="11">
        <v>655</v>
      </c>
      <c r="E78" s="11"/>
      <c r="F78" s="11"/>
      <c r="G78" s="11">
        <v>165</v>
      </c>
      <c r="H78" s="11"/>
      <c r="I78" s="11"/>
      <c r="J78" s="11">
        <v>820</v>
      </c>
      <c r="K78" s="11"/>
    </row>
    <row r="79" spans="1:11" x14ac:dyDescent="0.2">
      <c r="A79" s="13" t="s">
        <v>14</v>
      </c>
      <c r="B79" s="11"/>
      <c r="C79" s="11"/>
      <c r="D79" s="11">
        <v>610</v>
      </c>
      <c r="E79" s="11"/>
      <c r="F79" s="11"/>
      <c r="G79" s="11">
        <v>171</v>
      </c>
      <c r="H79" s="11"/>
      <c r="I79" s="11"/>
      <c r="J79" s="11">
        <v>781</v>
      </c>
      <c r="K79" s="11"/>
    </row>
    <row r="80" spans="1:11" ht="12.75" customHeight="1" x14ac:dyDescent="0.2">
      <c r="A80" s="10" t="s">
        <v>40</v>
      </c>
      <c r="B80" s="11"/>
      <c r="C80" s="11"/>
      <c r="D80" s="11">
        <v>1265</v>
      </c>
      <c r="E80" s="11"/>
      <c r="F80" s="11"/>
      <c r="G80" s="11">
        <v>336</v>
      </c>
      <c r="H80" s="11"/>
      <c r="I80" s="11"/>
      <c r="J80" s="11">
        <v>1601</v>
      </c>
      <c r="K80" s="11"/>
    </row>
    <row r="81" spans="1:11" s="2" customFormat="1" ht="27.75" customHeight="1" x14ac:dyDescent="0.2">
      <c r="A81" s="17" t="s">
        <v>41</v>
      </c>
      <c r="B81" s="11"/>
      <c r="K81" s="11"/>
    </row>
    <row r="82" spans="1:11" x14ac:dyDescent="0.2">
      <c r="A82" s="10" t="s">
        <v>35</v>
      </c>
      <c r="B82" s="11"/>
      <c r="C82" s="11">
        <v>164</v>
      </c>
      <c r="D82" s="11">
        <v>164</v>
      </c>
      <c r="E82" s="11"/>
      <c r="F82" s="11">
        <v>44</v>
      </c>
      <c r="G82" s="11">
        <v>44</v>
      </c>
      <c r="H82" s="11"/>
      <c r="I82" s="11">
        <v>208</v>
      </c>
      <c r="J82" s="11">
        <v>208</v>
      </c>
      <c r="K82" s="11"/>
    </row>
    <row r="83" spans="1:11" x14ac:dyDescent="0.2">
      <c r="A83" s="13" t="s">
        <v>14</v>
      </c>
      <c r="B83" s="11"/>
      <c r="C83" s="11">
        <v>611</v>
      </c>
      <c r="D83" s="11">
        <v>611</v>
      </c>
      <c r="E83" s="11"/>
      <c r="F83" s="11">
        <v>115</v>
      </c>
      <c r="G83" s="11">
        <v>115</v>
      </c>
      <c r="H83" s="11"/>
      <c r="I83" s="11">
        <v>726</v>
      </c>
      <c r="J83" s="11">
        <v>726</v>
      </c>
      <c r="K83" s="11"/>
    </row>
    <row r="84" spans="1:11" ht="12.75" customHeight="1" x14ac:dyDescent="0.2">
      <c r="A84" s="10" t="s">
        <v>42</v>
      </c>
      <c r="B84" s="11"/>
      <c r="C84" s="11">
        <v>775</v>
      </c>
      <c r="D84" s="11">
        <v>775</v>
      </c>
      <c r="E84" s="11"/>
      <c r="F84" s="11">
        <v>159</v>
      </c>
      <c r="G84" s="11">
        <v>159</v>
      </c>
      <c r="H84" s="11"/>
      <c r="I84" s="11">
        <v>934</v>
      </c>
      <c r="J84" s="11">
        <v>934</v>
      </c>
      <c r="K84" s="11"/>
    </row>
    <row r="85" spans="1:11" s="2" customFormat="1" ht="27" customHeight="1" x14ac:dyDescent="0.25">
      <c r="A85" s="18" t="s">
        <v>47</v>
      </c>
      <c r="B85" s="11"/>
      <c r="C85" s="11"/>
      <c r="K85" s="11"/>
    </row>
    <row r="86" spans="1:11" ht="12.75" customHeight="1" x14ac:dyDescent="0.2">
      <c r="A86" s="10" t="s">
        <v>35</v>
      </c>
      <c r="B86" s="11"/>
      <c r="C86" s="11"/>
      <c r="D86" s="11">
        <v>2852</v>
      </c>
      <c r="E86" s="11"/>
      <c r="F86" s="11"/>
      <c r="G86" s="11">
        <v>1390</v>
      </c>
      <c r="H86" s="11"/>
      <c r="I86" s="11"/>
      <c r="J86" s="11">
        <v>4242</v>
      </c>
      <c r="K86" s="11"/>
    </row>
    <row r="87" spans="1:11" ht="12.75" customHeight="1" x14ac:dyDescent="0.2">
      <c r="A87" s="13" t="s">
        <v>14</v>
      </c>
      <c r="B87" s="11"/>
      <c r="C87" s="11"/>
      <c r="D87" s="11">
        <v>2824</v>
      </c>
      <c r="E87" s="11"/>
      <c r="F87" s="11"/>
      <c r="G87" s="11">
        <v>968</v>
      </c>
      <c r="H87" s="11"/>
      <c r="I87" s="11"/>
      <c r="J87" s="11">
        <v>3792</v>
      </c>
      <c r="K87" s="11"/>
    </row>
    <row r="88" spans="1:11" ht="12.75" customHeight="1" x14ac:dyDescent="0.2">
      <c r="A88" s="10" t="s">
        <v>43</v>
      </c>
      <c r="B88" s="11"/>
      <c r="C88" s="11"/>
      <c r="D88" s="11">
        <v>5676</v>
      </c>
      <c r="E88" s="11"/>
      <c r="F88" s="11"/>
      <c r="G88" s="11">
        <v>2358</v>
      </c>
      <c r="H88" s="11"/>
      <c r="I88" s="11"/>
      <c r="J88" s="11">
        <v>8034</v>
      </c>
      <c r="K88" s="11"/>
    </row>
    <row r="89" spans="1:11" x14ac:dyDescent="0.2">
      <c r="B89" s="11"/>
      <c r="C89" s="11"/>
      <c r="D89" s="11"/>
      <c r="E89" s="11"/>
      <c r="F89" s="11"/>
      <c r="G89" s="11"/>
      <c r="H89" s="11"/>
      <c r="I89" s="11"/>
      <c r="J89" s="11"/>
      <c r="K89" s="11"/>
    </row>
    <row r="90" spans="1:11" x14ac:dyDescent="0.2">
      <c r="B90" s="11"/>
      <c r="C90" s="11"/>
      <c r="D90" s="11"/>
      <c r="E90" s="11"/>
      <c r="F90" s="11"/>
      <c r="G90" s="11"/>
      <c r="H90" s="11"/>
      <c r="I90" s="11"/>
      <c r="J90" s="11"/>
      <c r="K90" s="11"/>
    </row>
    <row r="91" spans="1:11" x14ac:dyDescent="0.2">
      <c r="B91" s="11"/>
      <c r="C91" s="11"/>
      <c r="D91" s="11"/>
      <c r="E91" s="11"/>
      <c r="F91" s="11"/>
      <c r="G91" s="11"/>
      <c r="H91" s="11"/>
      <c r="I91" s="11"/>
      <c r="J91" s="11"/>
      <c r="K91" s="11"/>
    </row>
    <row r="92" spans="1:11" x14ac:dyDescent="0.2">
      <c r="A92" s="1" t="s">
        <v>46</v>
      </c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1:11" x14ac:dyDescent="0.2">
      <c r="A93" s="1" t="s">
        <v>45</v>
      </c>
      <c r="B93" s="11"/>
      <c r="C93" s="11"/>
      <c r="D93" s="11"/>
      <c r="E93" s="11"/>
      <c r="F93" s="11"/>
      <c r="G93" s="11"/>
      <c r="H93" s="11"/>
      <c r="I93" s="11"/>
      <c r="J93" s="11"/>
      <c r="K93" s="11"/>
    </row>
    <row r="94" spans="1:11" x14ac:dyDescent="0.2">
      <c r="A94" s="1" t="s">
        <v>44</v>
      </c>
    </row>
  </sheetData>
  <mergeCells count="4">
    <mergeCell ref="A3:A4"/>
    <mergeCell ref="B3:D3"/>
    <mergeCell ref="E3:G3"/>
    <mergeCell ref="H3:J3"/>
  </mergeCells>
  <pageMargins left="0.70866141732283472" right="0.70866141732283472" top="0.74803149606299213" bottom="0.74803149606299213" header="0.31496062992125984" footer="0.31496062992125984"/>
  <pageSetup paperSize="9" scale="96" fitToHeight="0" orientation="landscape" r:id="rId1"/>
  <rowBreaks count="3" manualBreakCount="3">
    <brk id="23" max="16383" man="1"/>
    <brk id="52" max="16383" man="1"/>
    <brk id="7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Table 1</vt:lpstr>
      <vt:lpstr>'Table 1'!Utskriftsrubriker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BILPAK – exempeltabell 1.2</dc:title>
  <dc:creator>Johansson Annika RM/RTI-Ö</dc:creator>
  <cp:lastModifiedBy>Johansson Annika RM/RTI-Ö</cp:lastModifiedBy>
  <cp:lastPrinted>2018-02-06T16:08:37Z</cp:lastPrinted>
  <dcterms:created xsi:type="dcterms:W3CDTF">2018-02-06T15:46:50Z</dcterms:created>
  <dcterms:modified xsi:type="dcterms:W3CDTF">2018-02-07T08:10:45Z</dcterms:modified>
</cp:coreProperties>
</file>