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RM\UT_Statistikpaket\pdf_excel\Ohälsa\"/>
    </mc:Choice>
  </mc:AlternateContent>
  <xr:revisionPtr revIDLastSave="0" documentId="13_ncr:1_{3D45BC75-19C6-47BD-BADC-CB3B174605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<sst xmlns="http://schemas.openxmlformats.org/spreadsheetml/2006/main" count="42" uniqueCount="31">
  <si>
    <r>
      <rPr>
        <b/>
        <sz val="10.5"/>
        <rFont val="Arial"/>
        <family val="2"/>
      </rPr>
      <t>Tabell SektOH 1:</t>
    </r>
  </si>
  <si>
    <t>OHÄLSODATA</t>
  </si>
  <si>
    <t xml:space="preserve">Riket
</t>
  </si>
  <si>
    <t>Arbetsställets sektorindelning 1 nov xxxx</t>
  </si>
  <si>
    <t>Män</t>
  </si>
  <si>
    <t>16-24</t>
  </si>
  <si>
    <t>25-44</t>
  </si>
  <si>
    <t>45-54</t>
  </si>
  <si>
    <t>55-59</t>
  </si>
  <si>
    <t>60-64</t>
  </si>
  <si>
    <t>Kvinnor</t>
  </si>
  <si>
    <t>Totalt</t>
  </si>
  <si>
    <t>Statliga myndigheter</t>
  </si>
  <si>
    <t>Kommunala myndigheter</t>
  </si>
  <si>
    <t>Landsting</t>
  </si>
  <si>
    <t>Övr. offentliga institutioner</t>
  </si>
  <si>
    <t>Privata företag</t>
  </si>
  <si>
    <t>Statligt ägda företag och org.</t>
  </si>
  <si>
    <t>Kommunalt ägda företag och org.</t>
  </si>
  <si>
    <t>Övriga</t>
  </si>
  <si>
    <t>Kön
     Ålder</t>
  </si>
  <si>
    <t>Källor:</t>
  </si>
  <si>
    <t xml:space="preserve">SCB:s ohälsodata skiljer sig från Försäkringskassans då olika populationer används vid beräkning. </t>
  </si>
  <si>
    <t xml:space="preserve">SCB använder hela befolkningen den 31/12 aktuellt år medan Försäkringskassans population innehåller de personer som är aktuella för att få ersättning. </t>
  </si>
  <si>
    <t xml:space="preserve">I Försäkringskassans population finns även personer som fått ersättning utbetald under året men som flyttat från landet, tillfälligt bott i landet, utlandssvenskar samt de som avlidit under året. </t>
  </si>
  <si>
    <t>Detta gör att nämnaren skiljer sig åt vid uträkning av dessa varianter av ohälsodata.</t>
  </si>
  <si>
    <r>
      <t>Ohälsotalet</t>
    </r>
    <r>
      <rPr>
        <sz val="8"/>
        <rFont val="Helvetica"/>
        <family val="2"/>
      </rPr>
      <t xml:space="preserve"> beräknas genom att summan av dagar med utbetald sjukpenning, arbetsskadesjukpenning, rehabiliteringspenning samt dagar med</t>
    </r>
  </si>
  <si>
    <t>sjuk- och aktivitetsersättning divideras med befolkningen 16-64 år.</t>
  </si>
  <si>
    <r>
      <t>Observera</t>
    </r>
    <r>
      <rPr>
        <sz val="8"/>
        <rFont val="Helvetica"/>
        <family val="2"/>
      </rPr>
      <t xml:space="preserve"> att alla dagar är omräknade till "heldagar" - t.ex. TVÅ dagar med halv ersättning blir EN dag samt att ohälsotalet och genomsnittligt antal sjukdagar INTE</t>
    </r>
  </si>
  <si>
    <t>innehåller dagar med sjuklön från arbetsgivare till anställda under de 14 första dagarna av sjukdomsperioden.</t>
  </si>
  <si>
    <t>Redovisning av ohälsotal efter kön, ålder och arbetsställets sektor 
Befolkningen 16-64 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</si>
</sst>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rgb="FF000000"/>
      <name val="Times New Roman"/>
      <charset val="204"/>
    </font>
    <font>
      <b/>
      <sz val="10.5"/>
      <name val="Arial"/>
      <family val="2"/>
    </font>
    <font>
      <sz val="7"/>
      <name val="Arial"/>
      <family val="2"/>
    </font>
    <font>
      <b/>
      <sz val="10.5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Times New Roman"/>
      <family val="1"/>
    </font>
    <font>
      <sz val="10"/>
      <name val="Arial"/>
      <family val="2"/>
    </font>
    <font>
      <sz val="8"/>
      <name val="Helvetica"/>
      <family val="2"/>
    </font>
    <font>
      <b/>
      <sz val="8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vertical="top" shrinkToFit="1"/>
    </xf>
    <xf numFmtId="164" fontId="6" fillId="0" borderId="0" xfId="0" applyNumberFormat="1" applyFont="1" applyFill="1" applyBorder="1" applyAlignment="1">
      <alignment horizontal="right" vertical="top" indent="2" shrinkToFi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164" fontId="6" fillId="0" borderId="0" xfId="0" applyNumberFormat="1" applyFont="1" applyFill="1" applyBorder="1" applyAlignment="1">
      <alignment shrinkToFit="1"/>
    </xf>
    <xf numFmtId="0" fontId="7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 indent="2" shrinkToFit="1"/>
    </xf>
    <xf numFmtId="0" fontId="6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shrinkToFit="1"/>
    </xf>
    <xf numFmtId="164" fontId="6" fillId="0" borderId="1" xfId="0" applyNumberFormat="1" applyFont="1" applyFill="1" applyBorder="1" applyAlignment="1">
      <alignment horizontal="right" vertical="top" indent="2" shrinkToFit="1"/>
    </xf>
    <xf numFmtId="0" fontId="5" fillId="0" borderId="0" xfId="0" applyFont="1" applyFill="1" applyBorder="1" applyAlignment="1">
      <alignment horizontal="left" vertical="top" wrapText="1" indent="2"/>
    </xf>
    <xf numFmtId="0" fontId="5" fillId="0" borderId="1" xfId="0" applyFont="1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 indent="1"/>
    </xf>
    <xf numFmtId="0" fontId="6" fillId="0" borderId="2" xfId="0" applyFont="1" applyFill="1" applyBorder="1" applyAlignment="1">
      <alignment horizontal="right" vertical="top"/>
    </xf>
    <xf numFmtId="0" fontId="9" fillId="0" borderId="0" xfId="1" applyFont="1"/>
    <xf numFmtId="0" fontId="9" fillId="0" borderId="0" xfId="0" applyFont="1"/>
    <xf numFmtId="10" fontId="9" fillId="0" borderId="0" xfId="1" applyNumberFormat="1" applyFont="1"/>
    <xf numFmtId="1" fontId="9" fillId="0" borderId="0" xfId="1" applyNumberFormat="1" applyFont="1"/>
    <xf numFmtId="0" fontId="10" fillId="0" borderId="0" xfId="1" applyFont="1"/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_Inkopak1998x" xfId="1" xr:uid="{F6225207-8AA6-4177-A9D6-58D328C28A4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572135</xdr:colOff>
      <xdr:row>0</xdr:row>
      <xdr:rowOff>651510</xdr:rowOff>
    </xdr:to>
    <xdr:pic>
      <xdr:nvPicPr>
        <xdr:cNvPr id="4" name="Bildobjekt 3" descr="Logotyp svarta bokstäver SCB">
          <a:extLst>
            <a:ext uri="{FF2B5EF4-FFF2-40B4-BE49-F238E27FC236}">
              <a16:creationId xmlns:a16="http://schemas.microsoft.com/office/drawing/2014/main" id="{018F5426-7292-4A97-BB53-653AAF8EC8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2135" cy="6515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BLJAN\AppData\Local\Temp\MicrosoftEdgeDownloads\fed7f349-3be0-44b4-8268-11ba6402c2e3\SektOH1_Oh&#228;lsodata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tOH1"/>
      <sheetName val="SektOH1No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showGridLines="0" tabSelected="1" workbookViewId="0">
      <selection activeCell="T2" sqref="T2"/>
    </sheetView>
  </sheetViews>
  <sheetFormatPr defaultRowHeight="12.75" x14ac:dyDescent="0.2"/>
  <cols>
    <col min="1" max="1" width="10.5" customWidth="1"/>
    <col min="2" max="2" width="3.33203125" customWidth="1"/>
    <col min="3" max="3" width="11.6640625" customWidth="1"/>
    <col min="4" max="4" width="3.33203125" customWidth="1"/>
    <col min="5" max="5" width="11.5" customWidth="1"/>
    <col min="6" max="6" width="1.1640625" customWidth="1"/>
    <col min="7" max="7" width="10.5" customWidth="1"/>
    <col min="8" max="8" width="3.33203125" customWidth="1"/>
    <col min="9" max="9" width="12.6640625" customWidth="1"/>
    <col min="10" max="10" width="9.33203125" customWidth="1"/>
    <col min="11" max="11" width="3.33203125" customWidth="1"/>
    <col min="12" max="12" width="13.83203125" customWidth="1"/>
    <col min="13" max="13" width="3.33203125" customWidth="1"/>
    <col min="14" max="14" width="14" customWidth="1"/>
    <col min="15" max="15" width="2.1640625" customWidth="1"/>
    <col min="16" max="16" width="9.5" customWidth="1"/>
    <col min="17" max="17" width="1.1640625" customWidth="1"/>
    <col min="18" max="18" width="5.83203125" customWidth="1"/>
    <col min="19" max="19" width="3.33203125" customWidth="1"/>
    <col min="20" max="20" width="33.83203125" customWidth="1"/>
  </cols>
  <sheetData>
    <row r="1" spans="1:20" ht="62.25" customHeight="1" x14ac:dyDescent="0.2">
      <c r="A1" s="1"/>
      <c r="B1" s="1"/>
      <c r="C1" s="1"/>
      <c r="D1" s="1"/>
      <c r="E1" s="31" t="s">
        <v>1</v>
      </c>
      <c r="F1" s="31"/>
      <c r="G1" s="31"/>
      <c r="H1" s="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51.75" customHeight="1" x14ac:dyDescent="0.2">
      <c r="A2" s="33" t="s">
        <v>0</v>
      </c>
      <c r="B2" s="33"/>
      <c r="C2" s="33"/>
      <c r="E2" s="33" t="s">
        <v>30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2"/>
      <c r="S2" s="2"/>
      <c r="T2" s="2"/>
    </row>
    <row r="3" spans="1:20" ht="27.2" customHeight="1" x14ac:dyDescent="0.2">
      <c r="A3" s="3" t="s">
        <v>2</v>
      </c>
      <c r="B3" s="4"/>
      <c r="C3" s="32" t="s">
        <v>3</v>
      </c>
      <c r="D3" s="32"/>
      <c r="E3" s="32"/>
      <c r="F3" s="32"/>
      <c r="G3" s="32"/>
      <c r="H3" s="32"/>
      <c r="I3" s="32"/>
      <c r="J3" s="4"/>
      <c r="K3" s="4"/>
      <c r="L3" s="4"/>
      <c r="M3" s="4"/>
      <c r="N3" s="4"/>
      <c r="O3" s="4"/>
      <c r="P3" s="4"/>
      <c r="Q3" s="4"/>
      <c r="R3" s="4"/>
      <c r="S3" s="1"/>
      <c r="T3" s="1"/>
    </row>
    <row r="4" spans="1:20" s="16" customFormat="1" ht="27" customHeight="1" x14ac:dyDescent="0.2">
      <c r="A4" s="15" t="s">
        <v>20</v>
      </c>
      <c r="B4" s="14"/>
      <c r="C4" s="22" t="s">
        <v>12</v>
      </c>
      <c r="D4" s="22"/>
      <c r="E4" s="22" t="s">
        <v>13</v>
      </c>
      <c r="F4" s="22"/>
      <c r="G4" s="22" t="s">
        <v>14</v>
      </c>
      <c r="H4" s="22"/>
      <c r="I4" s="22" t="s">
        <v>15</v>
      </c>
      <c r="J4" s="23" t="s">
        <v>16</v>
      </c>
      <c r="K4" s="24"/>
      <c r="L4" s="22" t="s">
        <v>17</v>
      </c>
      <c r="M4" s="22"/>
      <c r="N4" s="22" t="s">
        <v>18</v>
      </c>
      <c r="O4" s="22"/>
      <c r="P4" s="22" t="s">
        <v>19</v>
      </c>
      <c r="Q4" s="22"/>
      <c r="R4" s="22" t="s">
        <v>11</v>
      </c>
      <c r="S4" s="5"/>
      <c r="T4" s="5"/>
    </row>
    <row r="5" spans="1:20" s="12" customFormat="1" ht="18.75" customHeight="1" x14ac:dyDescent="0.2">
      <c r="A5" s="10" t="s">
        <v>4</v>
      </c>
      <c r="B5" s="10"/>
      <c r="C5" s="11">
        <v>11.4</v>
      </c>
      <c r="D5" s="11"/>
      <c r="E5" s="11">
        <v>17.899999999999999</v>
      </c>
      <c r="F5" s="11"/>
      <c r="G5" s="11">
        <v>13.7</v>
      </c>
      <c r="H5" s="11"/>
      <c r="I5" s="13">
        <v>15.3</v>
      </c>
      <c r="J5" s="11">
        <v>13.2</v>
      </c>
      <c r="K5" s="11"/>
      <c r="L5" s="11">
        <v>23.3</v>
      </c>
      <c r="M5" s="11"/>
      <c r="N5" s="11">
        <v>17.600000000000001</v>
      </c>
      <c r="O5" s="11"/>
      <c r="P5" s="11">
        <v>25.3</v>
      </c>
      <c r="Q5" s="11"/>
      <c r="R5" s="11">
        <v>34.799999999999997</v>
      </c>
    </row>
    <row r="6" spans="1:20" s="8" customFormat="1" ht="11.25" x14ac:dyDescent="0.2">
      <c r="A6" s="20" t="s">
        <v>5</v>
      </c>
      <c r="B6" s="5"/>
      <c r="C6" s="6">
        <v>2.1</v>
      </c>
      <c r="D6" s="6"/>
      <c r="E6" s="6">
        <v>2.9</v>
      </c>
      <c r="F6" s="6"/>
      <c r="G6" s="6">
        <v>2.2999999999999998</v>
      </c>
      <c r="H6" s="6"/>
      <c r="I6" s="7">
        <v>1.5</v>
      </c>
      <c r="J6" s="6">
        <v>3.6</v>
      </c>
      <c r="K6" s="6"/>
      <c r="L6" s="6">
        <v>3.9</v>
      </c>
      <c r="M6" s="6"/>
      <c r="N6" s="6">
        <v>3.4</v>
      </c>
      <c r="O6" s="6"/>
      <c r="P6" s="6">
        <v>4.8</v>
      </c>
      <c r="Q6" s="6"/>
      <c r="R6" s="6">
        <v>6.9</v>
      </c>
    </row>
    <row r="7" spans="1:20" s="8" customFormat="1" ht="11.25" x14ac:dyDescent="0.2">
      <c r="A7" s="20" t="s">
        <v>6</v>
      </c>
      <c r="B7" s="5"/>
      <c r="C7" s="6">
        <v>5.9</v>
      </c>
      <c r="D7" s="6"/>
      <c r="E7" s="6">
        <v>11.2</v>
      </c>
      <c r="F7" s="6"/>
      <c r="G7" s="6">
        <v>6.7</v>
      </c>
      <c r="H7" s="6"/>
      <c r="I7" s="7">
        <v>6.8</v>
      </c>
      <c r="J7" s="6">
        <v>8.5</v>
      </c>
      <c r="K7" s="6"/>
      <c r="L7" s="6">
        <v>15.3</v>
      </c>
      <c r="M7" s="6"/>
      <c r="N7" s="6">
        <v>11</v>
      </c>
      <c r="O7" s="6"/>
      <c r="P7" s="6">
        <v>16.8</v>
      </c>
      <c r="Q7" s="6"/>
      <c r="R7" s="6">
        <v>20.100000000000001</v>
      </c>
    </row>
    <row r="8" spans="1:20" s="8" customFormat="1" ht="11.25" x14ac:dyDescent="0.2">
      <c r="A8" s="20" t="s">
        <v>7</v>
      </c>
      <c r="B8" s="5"/>
      <c r="C8" s="6">
        <v>12.2</v>
      </c>
      <c r="D8" s="6"/>
      <c r="E8" s="6">
        <v>19.899999999999999</v>
      </c>
      <c r="F8" s="6"/>
      <c r="G8" s="6">
        <v>15.4</v>
      </c>
      <c r="H8" s="6"/>
      <c r="I8" s="7">
        <v>16.399999999999999</v>
      </c>
      <c r="J8" s="6">
        <v>15.9</v>
      </c>
      <c r="K8" s="6"/>
      <c r="L8" s="6">
        <v>27.4</v>
      </c>
      <c r="M8" s="6"/>
      <c r="N8" s="6">
        <v>17.5</v>
      </c>
      <c r="O8" s="6"/>
      <c r="P8" s="6">
        <v>27.5</v>
      </c>
      <c r="Q8" s="6"/>
      <c r="R8" s="6">
        <v>43.4</v>
      </c>
    </row>
    <row r="9" spans="1:20" s="8" customFormat="1" ht="11.25" x14ac:dyDescent="0.2">
      <c r="A9" s="20" t="s">
        <v>8</v>
      </c>
      <c r="B9" s="5"/>
      <c r="C9" s="6">
        <v>19.600000000000001</v>
      </c>
      <c r="D9" s="6"/>
      <c r="E9" s="6">
        <v>26.1</v>
      </c>
      <c r="F9" s="6"/>
      <c r="G9" s="6">
        <v>21.5</v>
      </c>
      <c r="H9" s="6"/>
      <c r="I9" s="7">
        <v>24.4</v>
      </c>
      <c r="J9" s="6">
        <v>23.9</v>
      </c>
      <c r="K9" s="6"/>
      <c r="L9" s="6">
        <v>34.200000000000003</v>
      </c>
      <c r="M9" s="6"/>
      <c r="N9" s="6">
        <v>26.4</v>
      </c>
      <c r="O9" s="6"/>
      <c r="P9" s="6">
        <v>38.6</v>
      </c>
      <c r="Q9" s="6"/>
      <c r="R9" s="6">
        <v>65.5</v>
      </c>
    </row>
    <row r="10" spans="1:20" s="8" customFormat="1" ht="11.25" x14ac:dyDescent="0.2">
      <c r="A10" s="20" t="s">
        <v>9</v>
      </c>
      <c r="B10" s="5"/>
      <c r="C10" s="6">
        <v>25.2</v>
      </c>
      <c r="D10" s="6"/>
      <c r="E10" s="6">
        <v>38.4</v>
      </c>
      <c r="F10" s="6"/>
      <c r="G10" s="6">
        <v>35.6</v>
      </c>
      <c r="H10" s="6"/>
      <c r="I10" s="7">
        <v>34.1</v>
      </c>
      <c r="J10" s="6">
        <v>36.5</v>
      </c>
      <c r="K10" s="6"/>
      <c r="L10" s="6">
        <v>48.1</v>
      </c>
      <c r="M10" s="6"/>
      <c r="N10" s="6">
        <v>37.799999999999997</v>
      </c>
      <c r="O10" s="6"/>
      <c r="P10" s="6">
        <v>52.2</v>
      </c>
      <c r="Q10" s="6"/>
      <c r="R10" s="6">
        <v>99</v>
      </c>
    </row>
    <row r="11" spans="1:20" s="12" customFormat="1" ht="18.75" customHeight="1" x14ac:dyDescent="0.2">
      <c r="A11" s="10" t="s">
        <v>10</v>
      </c>
      <c r="B11" s="10"/>
      <c r="C11" s="11">
        <v>22.9</v>
      </c>
      <c r="D11" s="11"/>
      <c r="E11" s="11">
        <v>33.1</v>
      </c>
      <c r="F11" s="11"/>
      <c r="G11" s="11">
        <v>28.4</v>
      </c>
      <c r="H11" s="11"/>
      <c r="I11" s="13">
        <v>32.5</v>
      </c>
      <c r="J11" s="11">
        <v>22.3</v>
      </c>
      <c r="K11" s="11"/>
      <c r="L11" s="11">
        <v>40.799999999999997</v>
      </c>
      <c r="M11" s="11"/>
      <c r="N11" s="11">
        <v>25</v>
      </c>
      <c r="O11" s="11"/>
      <c r="P11" s="11">
        <v>32.9</v>
      </c>
      <c r="Q11" s="11"/>
      <c r="R11" s="11">
        <v>52.3</v>
      </c>
    </row>
    <row r="12" spans="1:20" s="8" customFormat="1" ht="11.25" x14ac:dyDescent="0.2">
      <c r="A12" s="20" t="s">
        <v>5</v>
      </c>
      <c r="B12" s="5"/>
      <c r="C12" s="6">
        <v>4.5999999999999996</v>
      </c>
      <c r="D12" s="6"/>
      <c r="E12" s="6">
        <v>5.8</v>
      </c>
      <c r="F12" s="6"/>
      <c r="G12" s="6">
        <v>5</v>
      </c>
      <c r="H12" s="6"/>
      <c r="I12" s="7">
        <v>5.9</v>
      </c>
      <c r="J12" s="6">
        <v>5.6</v>
      </c>
      <c r="K12" s="6"/>
      <c r="L12" s="6">
        <v>6.4</v>
      </c>
      <c r="M12" s="6"/>
      <c r="N12" s="6">
        <v>5.3</v>
      </c>
      <c r="O12" s="6"/>
      <c r="P12" s="6">
        <v>6.4</v>
      </c>
      <c r="Q12" s="6"/>
      <c r="R12" s="6">
        <v>7.4</v>
      </c>
    </row>
    <row r="13" spans="1:20" s="8" customFormat="1" ht="11.25" x14ac:dyDescent="0.2">
      <c r="A13" s="20" t="s">
        <v>6</v>
      </c>
      <c r="B13" s="5"/>
      <c r="C13" s="6">
        <v>14.7</v>
      </c>
      <c r="D13" s="6"/>
      <c r="E13" s="6">
        <v>24</v>
      </c>
      <c r="F13" s="6"/>
      <c r="G13" s="6">
        <v>17.3</v>
      </c>
      <c r="H13" s="6"/>
      <c r="I13" s="7">
        <v>18.3</v>
      </c>
      <c r="J13" s="6">
        <v>18.600000000000001</v>
      </c>
      <c r="K13" s="6"/>
      <c r="L13" s="6">
        <v>30.6</v>
      </c>
      <c r="M13" s="6"/>
      <c r="N13" s="6">
        <v>17.3</v>
      </c>
      <c r="O13" s="6"/>
      <c r="P13" s="6">
        <v>25.3</v>
      </c>
      <c r="Q13" s="6"/>
      <c r="R13" s="6">
        <v>34.1</v>
      </c>
    </row>
    <row r="14" spans="1:20" s="8" customFormat="1" ht="11.25" x14ac:dyDescent="0.2">
      <c r="A14" s="20" t="s">
        <v>7</v>
      </c>
      <c r="B14" s="5"/>
      <c r="C14" s="6">
        <v>25.6</v>
      </c>
      <c r="D14" s="6"/>
      <c r="E14" s="6">
        <v>38.4</v>
      </c>
      <c r="F14" s="6"/>
      <c r="G14" s="6">
        <v>30.2</v>
      </c>
      <c r="H14" s="6"/>
      <c r="I14" s="7">
        <v>31.4</v>
      </c>
      <c r="J14" s="6">
        <v>29.4</v>
      </c>
      <c r="K14" s="6"/>
      <c r="L14" s="6">
        <v>51.1</v>
      </c>
      <c r="M14" s="6"/>
      <c r="N14" s="6">
        <v>28.9</v>
      </c>
      <c r="O14" s="6"/>
      <c r="P14" s="6">
        <v>39.1</v>
      </c>
      <c r="Q14" s="6"/>
      <c r="R14" s="6">
        <v>67.099999999999994</v>
      </c>
    </row>
    <row r="15" spans="1:20" s="8" customFormat="1" ht="11.25" x14ac:dyDescent="0.2">
      <c r="A15" s="20" t="s">
        <v>8</v>
      </c>
      <c r="B15" s="5"/>
      <c r="C15" s="6">
        <v>33.9</v>
      </c>
      <c r="D15" s="6"/>
      <c r="E15" s="6">
        <v>48.9</v>
      </c>
      <c r="F15" s="6"/>
      <c r="G15" s="6">
        <v>42.9</v>
      </c>
      <c r="H15" s="6"/>
      <c r="I15" s="7">
        <v>46</v>
      </c>
      <c r="J15" s="6">
        <v>36.799999999999997</v>
      </c>
      <c r="K15" s="6"/>
      <c r="L15" s="6">
        <v>53.3</v>
      </c>
      <c r="M15" s="6"/>
      <c r="N15" s="6">
        <v>39.1</v>
      </c>
      <c r="O15" s="6"/>
      <c r="P15" s="6">
        <v>49.1</v>
      </c>
      <c r="Q15" s="6"/>
      <c r="R15" s="6">
        <v>96</v>
      </c>
    </row>
    <row r="16" spans="1:20" s="8" customFormat="1" ht="11.25" x14ac:dyDescent="0.2">
      <c r="A16" s="20" t="s">
        <v>9</v>
      </c>
      <c r="B16" s="5"/>
      <c r="C16" s="6">
        <v>43.5</v>
      </c>
      <c r="D16" s="6"/>
      <c r="E16" s="6">
        <v>62.3</v>
      </c>
      <c r="F16" s="6"/>
      <c r="G16" s="6">
        <v>58.1</v>
      </c>
      <c r="H16" s="6"/>
      <c r="I16" s="7">
        <v>64.8</v>
      </c>
      <c r="J16" s="6">
        <v>46.3</v>
      </c>
      <c r="K16" s="6"/>
      <c r="L16" s="6">
        <v>65.599999999999994</v>
      </c>
      <c r="M16" s="6"/>
      <c r="N16" s="6">
        <v>53</v>
      </c>
      <c r="O16" s="6"/>
      <c r="P16" s="6">
        <v>58.8</v>
      </c>
      <c r="Q16" s="6"/>
      <c r="R16" s="6">
        <v>130.30000000000001</v>
      </c>
    </row>
    <row r="17" spans="1:20" s="12" customFormat="1" ht="18.75" customHeight="1" x14ac:dyDescent="0.2">
      <c r="A17" s="10" t="s">
        <v>11</v>
      </c>
      <c r="B17" s="10"/>
      <c r="C17" s="11">
        <v>16.600000000000001</v>
      </c>
      <c r="D17" s="11"/>
      <c r="E17" s="11">
        <v>30</v>
      </c>
      <c r="F17" s="11"/>
      <c r="G17" s="11">
        <v>25.6</v>
      </c>
      <c r="H17" s="11"/>
      <c r="I17" s="13">
        <v>28.9</v>
      </c>
      <c r="J17" s="11">
        <v>16.3</v>
      </c>
      <c r="K17" s="11"/>
      <c r="L17" s="11">
        <v>30.9</v>
      </c>
      <c r="M17" s="11"/>
      <c r="N17" s="11">
        <v>20.8</v>
      </c>
      <c r="O17" s="11"/>
      <c r="P17" s="11">
        <v>29.7</v>
      </c>
      <c r="Q17" s="11"/>
      <c r="R17" s="11">
        <v>43.4</v>
      </c>
    </row>
    <row r="18" spans="1:20" s="8" customFormat="1" ht="11.25" x14ac:dyDescent="0.2">
      <c r="A18" s="20" t="s">
        <v>5</v>
      </c>
      <c r="B18" s="5"/>
      <c r="C18" s="6">
        <v>2.9</v>
      </c>
      <c r="D18" s="6"/>
      <c r="E18" s="6">
        <v>5.2</v>
      </c>
      <c r="F18" s="6"/>
      <c r="G18" s="6">
        <v>4.4000000000000004</v>
      </c>
      <c r="H18" s="6"/>
      <c r="I18" s="7">
        <v>4.7</v>
      </c>
      <c r="J18" s="6">
        <v>4.4000000000000004</v>
      </c>
      <c r="K18" s="6"/>
      <c r="L18" s="6">
        <v>5</v>
      </c>
      <c r="M18" s="6"/>
      <c r="N18" s="6">
        <v>4.3</v>
      </c>
      <c r="O18" s="6"/>
      <c r="P18" s="6">
        <v>5.7</v>
      </c>
      <c r="Q18" s="6"/>
      <c r="R18" s="6">
        <v>7.1</v>
      </c>
    </row>
    <row r="19" spans="1:20" s="8" customFormat="1" ht="11.25" x14ac:dyDescent="0.2">
      <c r="A19" s="20" t="s">
        <v>6</v>
      </c>
      <c r="B19" s="5"/>
      <c r="C19" s="6">
        <v>10</v>
      </c>
      <c r="D19" s="6"/>
      <c r="E19" s="6">
        <v>21.6</v>
      </c>
      <c r="F19" s="6"/>
      <c r="G19" s="6">
        <v>15.3</v>
      </c>
      <c r="H19" s="6"/>
      <c r="I19" s="7">
        <v>15.6</v>
      </c>
      <c r="J19" s="6">
        <v>12</v>
      </c>
      <c r="K19" s="6"/>
      <c r="L19" s="6">
        <v>22.1</v>
      </c>
      <c r="M19" s="6"/>
      <c r="N19" s="6">
        <v>14</v>
      </c>
      <c r="O19" s="6"/>
      <c r="P19" s="6">
        <v>21.9</v>
      </c>
      <c r="Q19" s="6"/>
      <c r="R19" s="6">
        <v>27</v>
      </c>
    </row>
    <row r="20" spans="1:20" s="8" customFormat="1" ht="11.25" x14ac:dyDescent="0.2">
      <c r="A20" s="20" t="s">
        <v>7</v>
      </c>
      <c r="B20" s="5"/>
      <c r="C20" s="6">
        <v>18.2</v>
      </c>
      <c r="D20" s="6"/>
      <c r="E20" s="6">
        <v>34.5</v>
      </c>
      <c r="F20" s="6"/>
      <c r="G20" s="6">
        <v>27.4</v>
      </c>
      <c r="H20" s="6"/>
      <c r="I20" s="7">
        <v>28.6</v>
      </c>
      <c r="J20" s="6">
        <v>20.2</v>
      </c>
      <c r="K20" s="6"/>
      <c r="L20" s="6">
        <v>37</v>
      </c>
      <c r="M20" s="6"/>
      <c r="N20" s="6">
        <v>22</v>
      </c>
      <c r="O20" s="6"/>
      <c r="P20" s="6">
        <v>34.1</v>
      </c>
      <c r="Q20" s="6"/>
      <c r="R20" s="6">
        <v>55.1</v>
      </c>
    </row>
    <row r="21" spans="1:20" s="8" customFormat="1" ht="11.25" x14ac:dyDescent="0.2">
      <c r="A21" s="20" t="s">
        <v>8</v>
      </c>
      <c r="B21" s="5"/>
      <c r="C21" s="6">
        <v>26.1</v>
      </c>
      <c r="D21" s="6"/>
      <c r="E21" s="6">
        <v>43.7</v>
      </c>
      <c r="F21" s="6"/>
      <c r="G21" s="6">
        <v>38.700000000000003</v>
      </c>
      <c r="H21" s="6"/>
      <c r="I21" s="7">
        <v>42.1</v>
      </c>
      <c r="J21" s="6">
        <v>28</v>
      </c>
      <c r="K21" s="6"/>
      <c r="L21" s="6">
        <v>42.6</v>
      </c>
      <c r="M21" s="6"/>
      <c r="N21" s="6">
        <v>31.3</v>
      </c>
      <c r="O21" s="6"/>
      <c r="P21" s="6">
        <v>44.4</v>
      </c>
      <c r="Q21" s="6"/>
      <c r="R21" s="6">
        <v>80.599999999999994</v>
      </c>
    </row>
    <row r="22" spans="1:20" s="8" customFormat="1" ht="11.25" x14ac:dyDescent="0.2">
      <c r="A22" s="21" t="s">
        <v>9</v>
      </c>
      <c r="B22" s="17"/>
      <c r="C22" s="18">
        <v>33.299999999999997</v>
      </c>
      <c r="D22" s="18"/>
      <c r="E22" s="18">
        <v>56.7</v>
      </c>
      <c r="F22" s="18"/>
      <c r="G22" s="18">
        <v>54</v>
      </c>
      <c r="H22" s="18"/>
      <c r="I22" s="19">
        <v>58.3</v>
      </c>
      <c r="J22" s="18">
        <v>39.4</v>
      </c>
      <c r="K22" s="18"/>
      <c r="L22" s="18">
        <v>56.6</v>
      </c>
      <c r="M22" s="18"/>
      <c r="N22" s="18">
        <v>43.5</v>
      </c>
      <c r="O22" s="18"/>
      <c r="P22" s="18">
        <v>55.7</v>
      </c>
      <c r="Q22" s="18"/>
      <c r="R22" s="18">
        <v>114.6</v>
      </c>
    </row>
    <row r="23" spans="1:20" s="8" customFormat="1" ht="11.2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">
      <c r="A24" s="25" t="s">
        <v>21</v>
      </c>
      <c r="B24" s="26" t="s">
        <v>22</v>
      </c>
      <c r="C24" s="25"/>
      <c r="D24" s="27"/>
      <c r="E24" s="25"/>
      <c r="F24" s="25"/>
      <c r="G24" s="25"/>
      <c r="H24" s="25"/>
      <c r="I24" s="28"/>
      <c r="J24" s="28"/>
      <c r="K24" s="28"/>
      <c r="L24" s="25"/>
      <c r="M24" s="25"/>
      <c r="N24" s="25"/>
      <c r="O24" s="25"/>
      <c r="P24" s="25"/>
    </row>
    <row r="25" spans="1:20" x14ac:dyDescent="0.2">
      <c r="A25" s="25"/>
      <c r="B25" s="26" t="s">
        <v>23</v>
      </c>
      <c r="C25" s="25"/>
      <c r="D25" s="27"/>
      <c r="E25" s="25"/>
      <c r="F25" s="25"/>
      <c r="G25" s="25"/>
      <c r="H25" s="25"/>
      <c r="I25" s="28"/>
      <c r="J25" s="28"/>
      <c r="K25" s="28"/>
      <c r="L25" s="25"/>
      <c r="M25" s="25"/>
      <c r="N25" s="25"/>
      <c r="O25" s="25"/>
      <c r="P25" s="25"/>
    </row>
    <row r="26" spans="1:20" x14ac:dyDescent="0.2">
      <c r="A26" s="25"/>
      <c r="B26" s="26" t="s">
        <v>24</v>
      </c>
      <c r="C26" s="25"/>
      <c r="D26" s="27"/>
      <c r="E26" s="25"/>
      <c r="F26" s="25"/>
      <c r="G26" s="25"/>
      <c r="H26" s="25"/>
      <c r="I26" s="28"/>
      <c r="J26" s="28"/>
      <c r="K26" s="28"/>
      <c r="L26" s="25"/>
      <c r="M26" s="25"/>
      <c r="N26" s="25"/>
      <c r="O26" s="25"/>
      <c r="P26" s="25"/>
    </row>
    <row r="27" spans="1:20" x14ac:dyDescent="0.2">
      <c r="A27" s="25"/>
      <c r="B27" s="26" t="s">
        <v>25</v>
      </c>
      <c r="C27" s="25"/>
      <c r="D27" s="27"/>
      <c r="E27" s="25"/>
      <c r="F27" s="25"/>
      <c r="G27" s="25"/>
      <c r="H27" s="25"/>
      <c r="I27" s="28"/>
      <c r="J27" s="28"/>
      <c r="K27" s="28"/>
      <c r="L27" s="25"/>
      <c r="M27" s="25"/>
      <c r="N27" s="25"/>
      <c r="O27" s="25"/>
      <c r="P27" s="25"/>
    </row>
    <row r="28" spans="1:20" x14ac:dyDescent="0.2">
      <c r="A28" s="25"/>
      <c r="B28" s="26" t="str">
        <f>CONCATENATE("Sektorindelningen är hämtad från registerbaserad arbetsmarknadsstatistik (RAMS) år ", [1]SektOH1!N26-1, " och avser förvärvsarbetande personer mellan 16-64 år i slutet av år ", [1]SektOH1!N26-1,".")</f>
        <v>Sektorindelningen är hämtad från registerbaserad arbetsmarknadsstatistik (RAMS) år -1 och avser förvärvsarbetande personer mellan 16-64 år i slutet av år -1.</v>
      </c>
      <c r="C28" s="25"/>
      <c r="D28" s="27"/>
      <c r="E28" s="25"/>
      <c r="F28" s="25"/>
      <c r="G28" s="25"/>
      <c r="H28" s="25"/>
      <c r="I28" s="28"/>
      <c r="J28" s="28"/>
      <c r="K28" s="28"/>
      <c r="L28" s="25"/>
      <c r="M28" s="25"/>
      <c r="N28" s="25"/>
      <c r="O28" s="25"/>
      <c r="P28" s="25"/>
    </row>
    <row r="29" spans="1:20" x14ac:dyDescent="0.2">
      <c r="A29" s="25"/>
      <c r="B29" s="25"/>
      <c r="C29" s="25"/>
      <c r="D29" s="27"/>
      <c r="E29" s="25"/>
      <c r="F29" s="25"/>
      <c r="G29" s="25"/>
      <c r="H29" s="25"/>
      <c r="I29" s="28"/>
      <c r="J29" s="28"/>
      <c r="K29" s="28"/>
      <c r="L29" s="25"/>
      <c r="M29" s="25"/>
      <c r="N29" s="25"/>
      <c r="O29" s="25"/>
      <c r="P29" s="25"/>
    </row>
    <row r="30" spans="1:20" x14ac:dyDescent="0.2">
      <c r="A30" s="25"/>
      <c r="B30" s="29" t="s">
        <v>26</v>
      </c>
      <c r="C30" s="25"/>
      <c r="D30" s="27"/>
      <c r="E30" s="25"/>
      <c r="F30" s="25"/>
      <c r="G30" s="25"/>
      <c r="H30" s="25"/>
      <c r="I30" s="28"/>
      <c r="J30" s="28"/>
      <c r="K30" s="28"/>
      <c r="L30" s="25"/>
      <c r="M30" s="25"/>
      <c r="N30" s="25"/>
      <c r="O30" s="25"/>
      <c r="P30" s="25"/>
    </row>
    <row r="31" spans="1:20" x14ac:dyDescent="0.2">
      <c r="A31" s="30"/>
      <c r="B31" s="25" t="s">
        <v>27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20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x14ac:dyDescent="0.2">
      <c r="A33" s="30"/>
      <c r="B33" s="29" t="s">
        <v>28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x14ac:dyDescent="0.2">
      <c r="A34" s="30"/>
      <c r="B34" s="25" t="s">
        <v>29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</sheetData>
  <mergeCells count="4">
    <mergeCell ref="E1:H1"/>
    <mergeCell ref="E2:Q2"/>
    <mergeCell ref="C3:I3"/>
    <mergeCell ref="A2:C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Ohälsotal efter kön, ålder och arbetsställets sektor. Befolkningen 16-64 år. </dc:title>
  <cp:lastModifiedBy>Johansson Annika SSA/UE/UT-Ö</cp:lastModifiedBy>
  <dcterms:created xsi:type="dcterms:W3CDTF">2021-10-27T18:55:20Z</dcterms:created>
  <dcterms:modified xsi:type="dcterms:W3CDTF">2021-11-16T08:51:07Z</dcterms:modified>
</cp:coreProperties>
</file>