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BV\AKU\Produktion\Revidering 2020\Tabeller\UtökadTab7\"/>
    </mc:Choice>
  </mc:AlternateContent>
  <bookViews>
    <workbookView xWindow="0" yWindow="0" windowWidth="28800" windowHeight="12440"/>
  </bookViews>
  <sheets>
    <sheet name="Innehållsföreckning" sheetId="9" r:id="rId1"/>
    <sheet name="Tab 7_alt" sheetId="17" r:id="rId2"/>
    <sheet name="Tab12_alt_1" sheetId="10" r:id="rId3"/>
    <sheet name="Tab12_alt_1 OS_Nivå" sheetId="11" r:id="rId4"/>
    <sheet name="Tab12_alt_1 OS_Närl mån" sheetId="12" r:id="rId5"/>
    <sheet name="Tab12_alt_1 OS_1 år" sheetId="13" r:id="rId6"/>
  </sheets>
  <definedNames>
    <definedName name="DATA1" localSheetId="1">#REF!</definedName>
    <definedName name="DATA1" localSheetId="5">#REF!</definedName>
    <definedName name="DATA1" localSheetId="3">#REF!</definedName>
    <definedName name="DATA1" localSheetId="4">#REF!</definedName>
    <definedName name="DATA1">#REF!</definedName>
    <definedName name="DATA10" localSheetId="1">#REF!</definedName>
    <definedName name="DATA10" localSheetId="5">#REF!</definedName>
    <definedName name="DATA10" localSheetId="3">#REF!</definedName>
    <definedName name="DATA10" localSheetId="4">#REF!</definedName>
    <definedName name="DATA10">#REF!</definedName>
    <definedName name="DATA11" localSheetId="1">#REF!</definedName>
    <definedName name="DATA11" localSheetId="5">#REF!</definedName>
    <definedName name="DATA11" localSheetId="3">#REF!</definedName>
    <definedName name="DATA11" localSheetId="4">#REF!</definedName>
    <definedName name="DATA11">#REF!</definedName>
    <definedName name="DATA12" localSheetId="5">#REF!</definedName>
    <definedName name="DATA12" localSheetId="3">#REF!</definedName>
    <definedName name="DATA12" localSheetId="4">#REF!</definedName>
    <definedName name="DATA12">#REF!</definedName>
    <definedName name="DATA13" localSheetId="5">#REF!</definedName>
    <definedName name="DATA13" localSheetId="3">#REF!</definedName>
    <definedName name="DATA13" localSheetId="4">#REF!</definedName>
    <definedName name="DATA13">#REF!</definedName>
    <definedName name="DATA14" localSheetId="5">#REF!</definedName>
    <definedName name="DATA14" localSheetId="3">#REF!</definedName>
    <definedName name="DATA14" localSheetId="4">#REF!</definedName>
    <definedName name="DATA14">#REF!</definedName>
    <definedName name="DATA15" localSheetId="5">#REF!</definedName>
    <definedName name="DATA15" localSheetId="3">#REF!</definedName>
    <definedName name="DATA15" localSheetId="4">#REF!</definedName>
    <definedName name="DATA15">#REF!</definedName>
    <definedName name="DATA16" localSheetId="5">#REF!</definedName>
    <definedName name="DATA16" localSheetId="3">#REF!</definedName>
    <definedName name="DATA16" localSheetId="4">#REF!</definedName>
    <definedName name="DATA16">#REF!</definedName>
    <definedName name="DATA17" localSheetId="5">#REF!</definedName>
    <definedName name="DATA17" localSheetId="3">#REF!</definedName>
    <definedName name="DATA17" localSheetId="4">#REF!</definedName>
    <definedName name="DATA17">#REF!</definedName>
    <definedName name="DATA18" localSheetId="5">#REF!</definedName>
    <definedName name="DATA18" localSheetId="3">#REF!</definedName>
    <definedName name="DATA18" localSheetId="4">#REF!</definedName>
    <definedName name="DATA18">#REF!</definedName>
    <definedName name="DATA19" localSheetId="5">#REF!</definedName>
    <definedName name="DATA19" localSheetId="3">#REF!</definedName>
    <definedName name="DATA19" localSheetId="4">#REF!</definedName>
    <definedName name="DATA19">#REF!</definedName>
    <definedName name="DATA2" localSheetId="5">#REF!</definedName>
    <definedName name="DATA2" localSheetId="3">#REF!</definedName>
    <definedName name="DATA2" localSheetId="4">#REF!</definedName>
    <definedName name="DATA2">#REF!</definedName>
    <definedName name="DATA20" localSheetId="5">#REF!</definedName>
    <definedName name="DATA20" localSheetId="3">#REF!</definedName>
    <definedName name="DATA20" localSheetId="4">#REF!</definedName>
    <definedName name="DATA20">#REF!</definedName>
    <definedName name="DATA21" localSheetId="5">#REF!</definedName>
    <definedName name="DATA21" localSheetId="3">#REF!</definedName>
    <definedName name="DATA21" localSheetId="4">#REF!</definedName>
    <definedName name="DATA21">#REF!</definedName>
    <definedName name="DATA22" localSheetId="5">#REF!</definedName>
    <definedName name="DATA22" localSheetId="3">#REF!</definedName>
    <definedName name="DATA22" localSheetId="4">#REF!</definedName>
    <definedName name="DATA22">#REF!</definedName>
    <definedName name="DATA23" localSheetId="5">#REF!</definedName>
    <definedName name="DATA23" localSheetId="3">#REF!</definedName>
    <definedName name="DATA23" localSheetId="4">#REF!</definedName>
    <definedName name="DATA23">#REF!</definedName>
    <definedName name="DATA24" localSheetId="5">#REF!</definedName>
    <definedName name="DATA24" localSheetId="3">#REF!</definedName>
    <definedName name="DATA24" localSheetId="4">#REF!</definedName>
    <definedName name="DATA24">#REF!</definedName>
    <definedName name="DATA25" localSheetId="5">#REF!</definedName>
    <definedName name="DATA25" localSheetId="3">#REF!</definedName>
    <definedName name="DATA25" localSheetId="4">#REF!</definedName>
    <definedName name="DATA25">#REF!</definedName>
    <definedName name="DATA26" localSheetId="5">#REF!</definedName>
    <definedName name="DATA26" localSheetId="3">#REF!</definedName>
    <definedName name="DATA26" localSheetId="4">#REF!</definedName>
    <definedName name="DATA26">#REF!</definedName>
    <definedName name="DATA27A" localSheetId="5">#REF!</definedName>
    <definedName name="DATA27A" localSheetId="3">#REF!</definedName>
    <definedName name="DATA27A" localSheetId="4">#REF!</definedName>
    <definedName name="DATA27A">#REF!</definedName>
    <definedName name="DATA27B" localSheetId="5">#REF!</definedName>
    <definedName name="DATA27B" localSheetId="3">#REF!</definedName>
    <definedName name="DATA27B" localSheetId="4">#REF!</definedName>
    <definedName name="DATA27B">#REF!</definedName>
    <definedName name="DATA28A" localSheetId="5">#REF!</definedName>
    <definedName name="DATA28A" localSheetId="3">#REF!</definedName>
    <definedName name="DATA28A" localSheetId="4">#REF!</definedName>
    <definedName name="DATA28A">#REF!</definedName>
    <definedName name="DATA28B" localSheetId="5">#REF!</definedName>
    <definedName name="DATA28B" localSheetId="3">#REF!</definedName>
    <definedName name="DATA28B" localSheetId="4">#REF!</definedName>
    <definedName name="DATA28B">#REF!</definedName>
    <definedName name="DATA29" localSheetId="5">#REF!</definedName>
    <definedName name="DATA29" localSheetId="3">#REF!</definedName>
    <definedName name="DATA29" localSheetId="4">#REF!</definedName>
    <definedName name="DATA29">#REF!</definedName>
    <definedName name="DATA3" localSheetId="5">#REF!</definedName>
    <definedName name="DATA3" localSheetId="3">#REF!</definedName>
    <definedName name="DATA3" localSheetId="4">#REF!</definedName>
    <definedName name="DATA3">#REF!</definedName>
    <definedName name="DATA30" localSheetId="5">#REF!</definedName>
    <definedName name="DATA30" localSheetId="3">#REF!</definedName>
    <definedName name="DATA30" localSheetId="4">#REF!</definedName>
    <definedName name="DATA30">#REF!</definedName>
    <definedName name="DATA31" localSheetId="5">#REF!</definedName>
    <definedName name="DATA31" localSheetId="3">#REF!</definedName>
    <definedName name="DATA31" localSheetId="4">#REF!</definedName>
    <definedName name="DATA31">#REF!</definedName>
    <definedName name="DATA32A" localSheetId="5">#REF!</definedName>
    <definedName name="DATA32A" localSheetId="3">#REF!</definedName>
    <definedName name="DATA32A" localSheetId="4">#REF!</definedName>
    <definedName name="DATA32A">#REF!</definedName>
    <definedName name="DATA32B" localSheetId="5">#REF!</definedName>
    <definedName name="DATA32B" localSheetId="3">#REF!</definedName>
    <definedName name="DATA32B" localSheetId="4">#REF!</definedName>
    <definedName name="DATA32B">#REF!</definedName>
    <definedName name="DATA33" localSheetId="5">#REF!</definedName>
    <definedName name="DATA33" localSheetId="3">#REF!</definedName>
    <definedName name="DATA33" localSheetId="4">#REF!</definedName>
    <definedName name="DATA33">#REF!</definedName>
    <definedName name="DATA34" localSheetId="5">#REF!</definedName>
    <definedName name="DATA34" localSheetId="3">#REF!</definedName>
    <definedName name="DATA34" localSheetId="4">#REF!</definedName>
    <definedName name="DATA34">#REF!</definedName>
    <definedName name="DATA35" localSheetId="5">#REF!</definedName>
    <definedName name="DATA35" localSheetId="3">#REF!</definedName>
    <definedName name="DATA35" localSheetId="4">#REF!</definedName>
    <definedName name="DATA35">#REF!</definedName>
    <definedName name="DATA36" localSheetId="5">#REF!</definedName>
    <definedName name="DATA36" localSheetId="3">#REF!</definedName>
    <definedName name="DATA36" localSheetId="4">#REF!</definedName>
    <definedName name="DATA36">#REF!</definedName>
    <definedName name="DATA37A" localSheetId="5">#REF!</definedName>
    <definedName name="DATA37A" localSheetId="3">#REF!</definedName>
    <definedName name="DATA37A" localSheetId="4">#REF!</definedName>
    <definedName name="DATA37A">#REF!</definedName>
    <definedName name="DATA37B" localSheetId="5">#REF!</definedName>
    <definedName name="DATA37B" localSheetId="3">#REF!</definedName>
    <definedName name="DATA37B" localSheetId="4">#REF!</definedName>
    <definedName name="DATA37B">#REF!</definedName>
    <definedName name="DATA38A" localSheetId="5">#REF!</definedName>
    <definedName name="DATA38A" localSheetId="3">#REF!</definedName>
    <definedName name="DATA38A" localSheetId="4">#REF!</definedName>
    <definedName name="DATA38A">#REF!</definedName>
    <definedName name="DATA38B" localSheetId="5">#REF!</definedName>
    <definedName name="DATA38B" localSheetId="3">#REF!</definedName>
    <definedName name="DATA38B" localSheetId="4">#REF!</definedName>
    <definedName name="DATA38B">#REF!</definedName>
    <definedName name="DATA39A" localSheetId="5">#REF!</definedName>
    <definedName name="DATA39A" localSheetId="3">#REF!</definedName>
    <definedName name="DATA39A" localSheetId="4">#REF!</definedName>
    <definedName name="DATA39A">#REF!</definedName>
    <definedName name="DATA39B" localSheetId="5">#REF!</definedName>
    <definedName name="DATA39B" localSheetId="3">#REF!</definedName>
    <definedName name="DATA39B" localSheetId="4">#REF!</definedName>
    <definedName name="DATA39B">#REF!</definedName>
    <definedName name="DATA39C" localSheetId="5">#REF!</definedName>
    <definedName name="DATA39C" localSheetId="3">#REF!</definedName>
    <definedName name="DATA39C" localSheetId="4">#REF!</definedName>
    <definedName name="DATA39C">#REF!</definedName>
    <definedName name="DATA39D" localSheetId="5">#REF!</definedName>
    <definedName name="DATA39D" localSheetId="3">#REF!</definedName>
    <definedName name="DATA39D" localSheetId="4">#REF!</definedName>
    <definedName name="DATA39D">#REF!</definedName>
    <definedName name="DATA4" localSheetId="5">#REF!</definedName>
    <definedName name="DATA4" localSheetId="3">#REF!</definedName>
    <definedName name="DATA4" localSheetId="4">#REF!</definedName>
    <definedName name="DATA4">#REF!</definedName>
    <definedName name="DATA40" localSheetId="5">#REF!</definedName>
    <definedName name="DATA40" localSheetId="3">#REF!</definedName>
    <definedName name="DATA40" localSheetId="4">#REF!</definedName>
    <definedName name="DATA40">#REF!</definedName>
    <definedName name="DATA41" localSheetId="5">#REF!</definedName>
    <definedName name="DATA41" localSheetId="3">#REF!</definedName>
    <definedName name="DATA41" localSheetId="4">#REF!</definedName>
    <definedName name="DATA41">#REF!</definedName>
    <definedName name="DATA42" localSheetId="5">#REF!</definedName>
    <definedName name="DATA42" localSheetId="3">#REF!</definedName>
    <definedName name="DATA42" localSheetId="4">#REF!</definedName>
    <definedName name="DATA42">#REF!</definedName>
    <definedName name="DATA5" localSheetId="5">#REF!</definedName>
    <definedName name="DATA5" localSheetId="3">#REF!</definedName>
    <definedName name="DATA5" localSheetId="4">#REF!</definedName>
    <definedName name="DATA5">#REF!</definedName>
    <definedName name="DATA6" localSheetId="5">#REF!</definedName>
    <definedName name="DATA6" localSheetId="3">#REF!</definedName>
    <definedName name="DATA6" localSheetId="4">#REF!</definedName>
    <definedName name="DATA6">#REF!</definedName>
    <definedName name="DATA7" localSheetId="5">#REF!</definedName>
    <definedName name="DATA7" localSheetId="3">#REF!</definedName>
    <definedName name="DATA7" localSheetId="4">#REF!</definedName>
    <definedName name="DATA7">#REF!</definedName>
    <definedName name="DATA8" localSheetId="5">#REF!</definedName>
    <definedName name="DATA8" localSheetId="3">#REF!</definedName>
    <definedName name="DATA8" localSheetId="4">#REF!</definedName>
    <definedName name="DATA8">#REF!</definedName>
    <definedName name="DATA9" localSheetId="5">#REF!</definedName>
    <definedName name="DATA9" localSheetId="3">#REF!</definedName>
    <definedName name="DATA9" localSheetId="4">#REF!</definedName>
    <definedName name="DATA9">#REF!</definedName>
    <definedName name="Konst">#REF!</definedName>
    <definedName name="makroVar" localSheetId="5">#REF!</definedName>
    <definedName name="makroVar" localSheetId="3">#REF!</definedName>
    <definedName name="makroVar" localSheetId="4">#REF!</definedName>
    <definedName name="makroVar">#REF!</definedName>
    <definedName name="OS1_1" localSheetId="5">#REF!</definedName>
    <definedName name="OS1_1" localSheetId="3">#REF!</definedName>
    <definedName name="OS1_1" localSheetId="4">#REF!</definedName>
    <definedName name="OS1_1">#REF!</definedName>
    <definedName name="OS1_10" localSheetId="5">#REF!</definedName>
    <definedName name="OS1_10" localSheetId="3">#REF!</definedName>
    <definedName name="OS1_10" localSheetId="4">#REF!</definedName>
    <definedName name="OS1_10">#REF!</definedName>
    <definedName name="OS1_11" localSheetId="5">#REF!</definedName>
    <definedName name="OS1_11" localSheetId="3">#REF!</definedName>
    <definedName name="OS1_11" localSheetId="4">#REF!</definedName>
    <definedName name="OS1_11">#REF!</definedName>
    <definedName name="OS1_12" localSheetId="5">#REF!</definedName>
    <definedName name="OS1_12" localSheetId="3">#REF!</definedName>
    <definedName name="OS1_12" localSheetId="4">#REF!</definedName>
    <definedName name="OS1_12">#REF!</definedName>
    <definedName name="OS1_13" localSheetId="5">#REF!</definedName>
    <definedName name="OS1_13" localSheetId="3">#REF!</definedName>
    <definedName name="OS1_13" localSheetId="4">#REF!</definedName>
    <definedName name="OS1_13">#REF!</definedName>
    <definedName name="OS1_14" localSheetId="5">#REF!</definedName>
    <definedName name="OS1_14" localSheetId="3">#REF!</definedName>
    <definedName name="OS1_14" localSheetId="4">#REF!</definedName>
    <definedName name="OS1_14">#REF!</definedName>
    <definedName name="OS1_15" localSheetId="5">#REF!</definedName>
    <definedName name="OS1_15" localSheetId="3">#REF!</definedName>
    <definedName name="OS1_15" localSheetId="4">#REF!</definedName>
    <definedName name="OS1_15">#REF!</definedName>
    <definedName name="OS1_16" localSheetId="5">#REF!</definedName>
    <definedName name="OS1_16" localSheetId="3">#REF!</definedName>
    <definedName name="OS1_16" localSheetId="4">#REF!</definedName>
    <definedName name="OS1_16">#REF!</definedName>
    <definedName name="OS1_17" localSheetId="5">#REF!</definedName>
    <definedName name="OS1_17" localSheetId="3">#REF!</definedName>
    <definedName name="OS1_17" localSheetId="4">#REF!</definedName>
    <definedName name="OS1_17">#REF!</definedName>
    <definedName name="OS1_18" localSheetId="5">#REF!</definedName>
    <definedName name="OS1_18" localSheetId="3">#REF!</definedName>
    <definedName name="OS1_18" localSheetId="4">#REF!</definedName>
    <definedName name="OS1_18">#REF!</definedName>
    <definedName name="OS1_19" localSheetId="5">#REF!</definedName>
    <definedName name="OS1_19" localSheetId="3">#REF!</definedName>
    <definedName name="OS1_19" localSheetId="4">#REF!</definedName>
    <definedName name="OS1_19">#REF!</definedName>
    <definedName name="OS1_2" localSheetId="5">#REF!</definedName>
    <definedName name="OS1_2" localSheetId="3">#REF!</definedName>
    <definedName name="OS1_2" localSheetId="4">#REF!</definedName>
    <definedName name="OS1_2">#REF!</definedName>
    <definedName name="OS1_20" localSheetId="5">#REF!</definedName>
    <definedName name="OS1_20" localSheetId="3">#REF!</definedName>
    <definedName name="OS1_20" localSheetId="4">#REF!</definedName>
    <definedName name="OS1_20">#REF!</definedName>
    <definedName name="OS1_21" localSheetId="5">#REF!</definedName>
    <definedName name="OS1_21" localSheetId="3">#REF!</definedName>
    <definedName name="OS1_21" localSheetId="4">#REF!</definedName>
    <definedName name="OS1_21">#REF!</definedName>
    <definedName name="OS1_22" localSheetId="5">#REF!</definedName>
    <definedName name="OS1_22" localSheetId="3">#REF!</definedName>
    <definedName name="OS1_22" localSheetId="4">#REF!</definedName>
    <definedName name="OS1_22">#REF!</definedName>
    <definedName name="OS1_23" localSheetId="5">#REF!</definedName>
    <definedName name="OS1_23" localSheetId="3">#REF!</definedName>
    <definedName name="OS1_23" localSheetId="4">#REF!</definedName>
    <definedName name="OS1_23">#REF!</definedName>
    <definedName name="OS1_24" localSheetId="5">#REF!</definedName>
    <definedName name="OS1_24" localSheetId="3">#REF!</definedName>
    <definedName name="OS1_24" localSheetId="4">#REF!</definedName>
    <definedName name="OS1_24">#REF!</definedName>
    <definedName name="OS1_25" localSheetId="5">#REF!</definedName>
    <definedName name="OS1_25" localSheetId="3">#REF!</definedName>
    <definedName name="OS1_25" localSheetId="4">#REF!</definedName>
    <definedName name="OS1_25">#REF!</definedName>
    <definedName name="OS1_26" localSheetId="5">#REF!</definedName>
    <definedName name="OS1_26" localSheetId="3">#REF!</definedName>
    <definedName name="OS1_26" localSheetId="4">#REF!</definedName>
    <definedName name="OS1_26">#REF!</definedName>
    <definedName name="OS1_27A" localSheetId="5">#REF!</definedName>
    <definedName name="OS1_27A" localSheetId="3">#REF!</definedName>
    <definedName name="OS1_27A" localSheetId="4">#REF!</definedName>
    <definedName name="OS1_27A">#REF!</definedName>
    <definedName name="OS1_27B" localSheetId="5">#REF!</definedName>
    <definedName name="OS1_27B" localSheetId="3">#REF!</definedName>
    <definedName name="OS1_27B" localSheetId="4">#REF!</definedName>
    <definedName name="OS1_27B">#REF!</definedName>
    <definedName name="OS1_28A" localSheetId="5">#REF!</definedName>
    <definedName name="OS1_28A" localSheetId="3">#REF!</definedName>
    <definedName name="OS1_28A" localSheetId="4">#REF!</definedName>
    <definedName name="OS1_28A">#REF!</definedName>
    <definedName name="OS1_28B" localSheetId="5">#REF!</definedName>
    <definedName name="OS1_28B" localSheetId="3">#REF!</definedName>
    <definedName name="OS1_28B" localSheetId="4">#REF!</definedName>
    <definedName name="OS1_28B">#REF!</definedName>
    <definedName name="OS1_29" localSheetId="5">#REF!</definedName>
    <definedName name="OS1_29" localSheetId="3">#REF!</definedName>
    <definedName name="OS1_29" localSheetId="4">#REF!</definedName>
    <definedName name="OS1_29">#REF!</definedName>
    <definedName name="OS1_3" localSheetId="5">#REF!</definedName>
    <definedName name="OS1_3" localSheetId="3">#REF!</definedName>
    <definedName name="OS1_3" localSheetId="4">#REF!</definedName>
    <definedName name="OS1_3">#REF!</definedName>
    <definedName name="OS1_30" localSheetId="5">#REF!</definedName>
    <definedName name="OS1_30" localSheetId="3">#REF!</definedName>
    <definedName name="OS1_30" localSheetId="4">#REF!</definedName>
    <definedName name="OS1_30">#REF!</definedName>
    <definedName name="OS1_31" localSheetId="5">#REF!</definedName>
    <definedName name="OS1_31" localSheetId="3">#REF!</definedName>
    <definedName name="OS1_31" localSheetId="4">#REF!</definedName>
    <definedName name="OS1_31">#REF!</definedName>
    <definedName name="OS1_32A" localSheetId="5">#REF!</definedName>
    <definedName name="OS1_32A" localSheetId="3">#REF!</definedName>
    <definedName name="OS1_32A" localSheetId="4">#REF!</definedName>
    <definedName name="OS1_32A">#REF!</definedName>
    <definedName name="OS1_32B" localSheetId="5">#REF!</definedName>
    <definedName name="OS1_32B" localSheetId="3">#REF!</definedName>
    <definedName name="OS1_32B" localSheetId="4">#REF!</definedName>
    <definedName name="OS1_32B">#REF!</definedName>
    <definedName name="OS1_33" localSheetId="5">#REF!</definedName>
    <definedName name="OS1_33" localSheetId="3">#REF!</definedName>
    <definedName name="OS1_33" localSheetId="4">#REF!</definedName>
    <definedName name="OS1_33">#REF!</definedName>
    <definedName name="OS1_34" localSheetId="5">#REF!</definedName>
    <definedName name="OS1_34" localSheetId="3">#REF!</definedName>
    <definedName name="OS1_34" localSheetId="4">#REF!</definedName>
    <definedName name="OS1_34">#REF!</definedName>
    <definedName name="OS1_35" localSheetId="5">#REF!</definedName>
    <definedName name="OS1_35" localSheetId="3">#REF!</definedName>
    <definedName name="OS1_35" localSheetId="4">#REF!</definedName>
    <definedName name="OS1_35">#REF!</definedName>
    <definedName name="OS1_36" localSheetId="5">#REF!</definedName>
    <definedName name="OS1_36" localSheetId="3">#REF!</definedName>
    <definedName name="OS1_36" localSheetId="4">#REF!</definedName>
    <definedName name="OS1_36">#REF!</definedName>
    <definedName name="OS1_37A" localSheetId="5">#REF!</definedName>
    <definedName name="OS1_37A" localSheetId="3">#REF!</definedName>
    <definedName name="OS1_37A" localSheetId="4">#REF!</definedName>
    <definedName name="OS1_37A">#REF!</definedName>
    <definedName name="OS1_37B" localSheetId="5">#REF!</definedName>
    <definedName name="OS1_37B" localSheetId="3">#REF!</definedName>
    <definedName name="OS1_37B" localSheetId="4">#REF!</definedName>
    <definedName name="OS1_37B">#REF!</definedName>
    <definedName name="OS1_38A" localSheetId="5">#REF!</definedName>
    <definedName name="OS1_38A" localSheetId="3">#REF!</definedName>
    <definedName name="OS1_38A" localSheetId="4">#REF!</definedName>
    <definedName name="OS1_38A">#REF!</definedName>
    <definedName name="OS1_38B" localSheetId="5">#REF!</definedName>
    <definedName name="OS1_38B" localSheetId="3">#REF!</definedName>
    <definedName name="OS1_38B" localSheetId="4">#REF!</definedName>
    <definedName name="OS1_38B">#REF!</definedName>
    <definedName name="OS1_4" localSheetId="5">#REF!</definedName>
    <definedName name="OS1_4" localSheetId="3">#REF!</definedName>
    <definedName name="OS1_4" localSheetId="4">#REF!</definedName>
    <definedName name="OS1_4">#REF!</definedName>
    <definedName name="OS1_5" localSheetId="5">#REF!</definedName>
    <definedName name="OS1_5" localSheetId="3">#REF!</definedName>
    <definedName name="OS1_5" localSheetId="4">#REF!</definedName>
    <definedName name="OS1_5">#REF!</definedName>
    <definedName name="OS1_6" localSheetId="5">#REF!</definedName>
    <definedName name="OS1_6" localSheetId="3">#REF!</definedName>
    <definedName name="OS1_6" localSheetId="4">#REF!</definedName>
    <definedName name="OS1_6">#REF!</definedName>
    <definedName name="OS1_7" localSheetId="5">#REF!</definedName>
    <definedName name="OS1_7" localSheetId="3">#REF!</definedName>
    <definedName name="OS1_7" localSheetId="4">#REF!</definedName>
    <definedName name="OS1_7">#REF!</definedName>
    <definedName name="OS1_8" localSheetId="5">#REF!</definedName>
    <definedName name="OS1_8" localSheetId="3">#REF!</definedName>
    <definedName name="OS1_8" localSheetId="4">#REF!</definedName>
    <definedName name="OS1_8">#REF!</definedName>
    <definedName name="OS1_9" localSheetId="5">#REF!</definedName>
    <definedName name="OS1_9" localSheetId="3">#REF!</definedName>
    <definedName name="OS1_9" localSheetId="4">#REF!</definedName>
    <definedName name="OS1_9">#REF!</definedName>
    <definedName name="OS2_1" localSheetId="5">#REF!</definedName>
    <definedName name="OS2_1" localSheetId="3">#REF!</definedName>
    <definedName name="OS2_1" localSheetId="4">#REF!</definedName>
    <definedName name="OS2_1">#REF!</definedName>
    <definedName name="OS2_10" localSheetId="5">#REF!</definedName>
    <definedName name="OS2_10" localSheetId="3">#REF!</definedName>
    <definedName name="OS2_10" localSheetId="4">#REF!</definedName>
    <definedName name="OS2_10">#REF!</definedName>
    <definedName name="OS2_11" localSheetId="5">#REF!</definedName>
    <definedName name="OS2_11" localSheetId="3">#REF!</definedName>
    <definedName name="OS2_11" localSheetId="4">#REF!</definedName>
    <definedName name="OS2_11">#REF!</definedName>
    <definedName name="OS2_12" localSheetId="5">#REF!</definedName>
    <definedName name="OS2_12" localSheetId="3">#REF!</definedName>
    <definedName name="OS2_12" localSheetId="4">#REF!</definedName>
    <definedName name="OS2_12">#REF!</definedName>
    <definedName name="OS2_13" localSheetId="5">#REF!</definedName>
    <definedName name="OS2_13" localSheetId="3">#REF!</definedName>
    <definedName name="OS2_13" localSheetId="4">#REF!</definedName>
    <definedName name="OS2_13">#REF!</definedName>
    <definedName name="OS2_14" localSheetId="5">#REF!</definedName>
    <definedName name="OS2_14" localSheetId="3">#REF!</definedName>
    <definedName name="OS2_14" localSheetId="4">#REF!</definedName>
    <definedName name="OS2_14">#REF!</definedName>
    <definedName name="OS2_15" localSheetId="5">#REF!</definedName>
    <definedName name="OS2_15" localSheetId="3">#REF!</definedName>
    <definedName name="OS2_15" localSheetId="4">#REF!</definedName>
    <definedName name="OS2_15">#REF!</definedName>
    <definedName name="OS2_16" localSheetId="5">#REF!</definedName>
    <definedName name="OS2_16" localSheetId="3">#REF!</definedName>
    <definedName name="OS2_16" localSheetId="4">#REF!</definedName>
    <definedName name="OS2_16">#REF!</definedName>
    <definedName name="OS2_17" localSheetId="5">#REF!</definedName>
    <definedName name="OS2_17" localSheetId="3">#REF!</definedName>
    <definedName name="OS2_17" localSheetId="4">#REF!</definedName>
    <definedName name="OS2_17">#REF!</definedName>
    <definedName name="OS2_18" localSheetId="5">#REF!</definedName>
    <definedName name="OS2_18" localSheetId="3">#REF!</definedName>
    <definedName name="OS2_18" localSheetId="4">#REF!</definedName>
    <definedName name="OS2_18">#REF!</definedName>
    <definedName name="OS2_19" localSheetId="5">#REF!</definedName>
    <definedName name="OS2_19" localSheetId="3">#REF!</definedName>
    <definedName name="OS2_19" localSheetId="4">#REF!</definedName>
    <definedName name="OS2_19">#REF!</definedName>
    <definedName name="OS2_2" localSheetId="5">#REF!</definedName>
    <definedName name="OS2_2" localSheetId="3">#REF!</definedName>
    <definedName name="OS2_2" localSheetId="4">#REF!</definedName>
    <definedName name="OS2_2">#REF!</definedName>
    <definedName name="OS2_20" localSheetId="5">#REF!</definedName>
    <definedName name="OS2_20" localSheetId="3">#REF!</definedName>
    <definedName name="OS2_20" localSheetId="4">#REF!</definedName>
    <definedName name="OS2_20">#REF!</definedName>
    <definedName name="OS2_21" localSheetId="5">#REF!</definedName>
    <definedName name="OS2_21" localSheetId="3">#REF!</definedName>
    <definedName name="OS2_21" localSheetId="4">#REF!</definedName>
    <definedName name="OS2_21">#REF!</definedName>
    <definedName name="OS2_22" localSheetId="5">#REF!</definedName>
    <definedName name="OS2_22" localSheetId="3">#REF!</definedName>
    <definedName name="OS2_22" localSheetId="4">#REF!</definedName>
    <definedName name="OS2_22">#REF!</definedName>
    <definedName name="OS2_23" localSheetId="5">#REF!</definedName>
    <definedName name="OS2_23" localSheetId="3">#REF!</definedName>
    <definedName name="OS2_23" localSheetId="4">#REF!</definedName>
    <definedName name="OS2_23">#REF!</definedName>
    <definedName name="OS2_24" localSheetId="5">#REF!</definedName>
    <definedName name="OS2_24" localSheetId="3">#REF!</definedName>
    <definedName name="OS2_24" localSheetId="4">#REF!</definedName>
    <definedName name="OS2_24">#REF!</definedName>
    <definedName name="OS2_25" localSheetId="5">#REF!</definedName>
    <definedName name="OS2_25" localSheetId="3">#REF!</definedName>
    <definedName name="OS2_25" localSheetId="4">#REF!</definedName>
    <definedName name="OS2_25">#REF!</definedName>
    <definedName name="OS2_26" localSheetId="5">#REF!</definedName>
    <definedName name="OS2_26" localSheetId="3">#REF!</definedName>
    <definedName name="OS2_26" localSheetId="4">#REF!</definedName>
    <definedName name="OS2_26">#REF!</definedName>
    <definedName name="OS2_27A" localSheetId="5">#REF!</definedName>
    <definedName name="OS2_27A" localSheetId="3">#REF!</definedName>
    <definedName name="OS2_27A" localSheetId="4">#REF!</definedName>
    <definedName name="OS2_27A">#REF!</definedName>
    <definedName name="OS2_27B" localSheetId="5">#REF!</definedName>
    <definedName name="OS2_27B" localSheetId="3">#REF!</definedName>
    <definedName name="OS2_27B" localSheetId="4">#REF!</definedName>
    <definedName name="OS2_27B">#REF!</definedName>
    <definedName name="OS2_28A" localSheetId="5">#REF!</definedName>
    <definedName name="OS2_28A" localSheetId="3">#REF!</definedName>
    <definedName name="OS2_28A" localSheetId="4">#REF!</definedName>
    <definedName name="OS2_28A">#REF!</definedName>
    <definedName name="OS2_28B" localSheetId="5">#REF!</definedName>
    <definedName name="OS2_28B" localSheetId="3">#REF!</definedName>
    <definedName name="OS2_28B" localSheetId="4">#REF!</definedName>
    <definedName name="OS2_28B">#REF!</definedName>
    <definedName name="OS2_29" localSheetId="5">#REF!</definedName>
    <definedName name="OS2_29" localSheetId="3">#REF!</definedName>
    <definedName name="OS2_29" localSheetId="4">#REF!</definedName>
    <definedName name="OS2_29">#REF!</definedName>
    <definedName name="OS2_3" localSheetId="5">#REF!</definedName>
    <definedName name="OS2_3" localSheetId="3">#REF!</definedName>
    <definedName name="OS2_3" localSheetId="4">#REF!</definedName>
    <definedName name="OS2_3">#REF!</definedName>
    <definedName name="OS2_30" localSheetId="5">#REF!</definedName>
    <definedName name="OS2_30" localSheetId="3">#REF!</definedName>
    <definedName name="OS2_30" localSheetId="4">#REF!</definedName>
    <definedName name="OS2_30">#REF!</definedName>
    <definedName name="OS2_31" localSheetId="5">#REF!</definedName>
    <definedName name="OS2_31" localSheetId="3">#REF!</definedName>
    <definedName name="OS2_31" localSheetId="4">#REF!</definedName>
    <definedName name="OS2_31">#REF!</definedName>
    <definedName name="OS2_32A" localSheetId="5">#REF!</definedName>
    <definedName name="OS2_32A" localSheetId="3">#REF!</definedName>
    <definedName name="OS2_32A" localSheetId="4">#REF!</definedName>
    <definedName name="OS2_32A">#REF!</definedName>
    <definedName name="OS2_32B" localSheetId="5">#REF!</definedName>
    <definedName name="OS2_32B" localSheetId="3">#REF!</definedName>
    <definedName name="OS2_32B" localSheetId="4">#REF!</definedName>
    <definedName name="OS2_32B">#REF!</definedName>
    <definedName name="OS2_33" localSheetId="5">#REF!</definedName>
    <definedName name="OS2_33" localSheetId="3">#REF!</definedName>
    <definedName name="OS2_33" localSheetId="4">#REF!</definedName>
    <definedName name="OS2_33">#REF!</definedName>
    <definedName name="OS2_34" localSheetId="5">#REF!</definedName>
    <definedName name="OS2_34" localSheetId="3">#REF!</definedName>
    <definedName name="OS2_34" localSheetId="4">#REF!</definedName>
    <definedName name="OS2_34">#REF!</definedName>
    <definedName name="OS2_35" localSheetId="5">#REF!</definedName>
    <definedName name="OS2_35" localSheetId="3">#REF!</definedName>
    <definedName name="OS2_35" localSheetId="4">#REF!</definedName>
    <definedName name="OS2_35">#REF!</definedName>
    <definedName name="OS2_36" localSheetId="5">#REF!</definedName>
    <definedName name="OS2_36" localSheetId="3">#REF!</definedName>
    <definedName name="OS2_36" localSheetId="4">#REF!</definedName>
    <definedName name="OS2_36">#REF!</definedName>
    <definedName name="OS2_37A" localSheetId="5">#REF!</definedName>
    <definedName name="OS2_37A" localSheetId="3">#REF!</definedName>
    <definedName name="OS2_37A" localSheetId="4">#REF!</definedName>
    <definedName name="OS2_37A">#REF!</definedName>
    <definedName name="OS2_37B" localSheetId="5">#REF!</definedName>
    <definedName name="OS2_37B" localSheetId="3">#REF!</definedName>
    <definedName name="OS2_37B" localSheetId="4">#REF!</definedName>
    <definedName name="OS2_37B">#REF!</definedName>
    <definedName name="OS2_38A" localSheetId="5">#REF!</definedName>
    <definedName name="OS2_38A" localSheetId="3">#REF!</definedName>
    <definedName name="OS2_38A" localSheetId="4">#REF!</definedName>
    <definedName name="OS2_38A">#REF!</definedName>
    <definedName name="OS2_38B" localSheetId="5">#REF!</definedName>
    <definedName name="OS2_38B" localSheetId="3">#REF!</definedName>
    <definedName name="OS2_38B" localSheetId="4">#REF!</definedName>
    <definedName name="OS2_38B">#REF!</definedName>
    <definedName name="OS2_4" localSheetId="5">#REF!</definedName>
    <definedName name="OS2_4" localSheetId="3">#REF!</definedName>
    <definedName name="OS2_4" localSheetId="4">#REF!</definedName>
    <definedName name="OS2_4">#REF!</definedName>
    <definedName name="OS2_5" localSheetId="5">#REF!</definedName>
    <definedName name="OS2_5" localSheetId="3">#REF!</definedName>
    <definedName name="OS2_5" localSheetId="4">#REF!</definedName>
    <definedName name="OS2_5">#REF!</definedName>
    <definedName name="OS2_6" localSheetId="5">#REF!</definedName>
    <definedName name="OS2_6" localSheetId="3">#REF!</definedName>
    <definedName name="OS2_6" localSheetId="4">#REF!</definedName>
    <definedName name="OS2_6">#REF!</definedName>
    <definedName name="OS2_7" localSheetId="5">#REF!</definedName>
    <definedName name="OS2_7" localSheetId="3">#REF!</definedName>
    <definedName name="OS2_7" localSheetId="4">#REF!</definedName>
    <definedName name="OS2_7">#REF!</definedName>
    <definedName name="OS2_8" localSheetId="5">#REF!</definedName>
    <definedName name="OS2_8" localSheetId="3">#REF!</definedName>
    <definedName name="OS2_8" localSheetId="4">#REF!</definedName>
    <definedName name="OS2_8">#REF!</definedName>
    <definedName name="OS2_9" localSheetId="5">#REF!</definedName>
    <definedName name="OS2_9" localSheetId="3">#REF!</definedName>
    <definedName name="OS2_9" localSheetId="4">#REF!</definedName>
    <definedName name="OS2_9">#REF!</definedName>
    <definedName name="OS3_1" localSheetId="5">#REF!</definedName>
    <definedName name="OS3_1" localSheetId="3">#REF!</definedName>
    <definedName name="OS3_1" localSheetId="4">#REF!</definedName>
    <definedName name="OS3_1">#REF!</definedName>
    <definedName name="OS3_10" localSheetId="5">#REF!</definedName>
    <definedName name="OS3_10" localSheetId="3">#REF!</definedName>
    <definedName name="OS3_10" localSheetId="4">#REF!</definedName>
    <definedName name="OS3_10">#REF!</definedName>
    <definedName name="OS3_11" localSheetId="5">#REF!</definedName>
    <definedName name="OS3_11" localSheetId="3">#REF!</definedName>
    <definedName name="OS3_11" localSheetId="4">#REF!</definedName>
    <definedName name="OS3_11">#REF!</definedName>
    <definedName name="OS3_12" localSheetId="5">#REF!</definedName>
    <definedName name="OS3_12" localSheetId="3">#REF!</definedName>
    <definedName name="OS3_12" localSheetId="4">#REF!</definedName>
    <definedName name="OS3_12">#REF!</definedName>
    <definedName name="OS3_13" localSheetId="5">#REF!</definedName>
    <definedName name="OS3_13" localSheetId="3">#REF!</definedName>
    <definedName name="OS3_13" localSheetId="4">#REF!</definedName>
    <definedName name="OS3_13">#REF!</definedName>
    <definedName name="OS3_14" localSheetId="5">#REF!</definedName>
    <definedName name="OS3_14" localSheetId="3">#REF!</definedName>
    <definedName name="OS3_14" localSheetId="4">#REF!</definedName>
    <definedName name="OS3_14">#REF!</definedName>
    <definedName name="OS3_15" localSheetId="5">#REF!</definedName>
    <definedName name="OS3_15" localSheetId="3">#REF!</definedName>
    <definedName name="OS3_15" localSheetId="4">#REF!</definedName>
    <definedName name="OS3_15">#REF!</definedName>
    <definedName name="OS3_16" localSheetId="5">#REF!</definedName>
    <definedName name="OS3_16" localSheetId="3">#REF!</definedName>
    <definedName name="OS3_16" localSheetId="4">#REF!</definedName>
    <definedName name="OS3_16">#REF!</definedName>
    <definedName name="OS3_17" localSheetId="5">#REF!</definedName>
    <definedName name="OS3_17" localSheetId="3">#REF!</definedName>
    <definedName name="OS3_17" localSheetId="4">#REF!</definedName>
    <definedName name="OS3_17">#REF!</definedName>
    <definedName name="OS3_18" localSheetId="5">#REF!</definedName>
    <definedName name="OS3_18" localSheetId="3">#REF!</definedName>
    <definedName name="OS3_18" localSheetId="4">#REF!</definedName>
    <definedName name="OS3_18">#REF!</definedName>
    <definedName name="OS3_19" localSheetId="5">#REF!</definedName>
    <definedName name="OS3_19" localSheetId="3">#REF!</definedName>
    <definedName name="OS3_19" localSheetId="4">#REF!</definedName>
    <definedName name="OS3_19">#REF!</definedName>
    <definedName name="OS3_2" localSheetId="5">#REF!</definedName>
    <definedName name="OS3_2" localSheetId="3">#REF!</definedName>
    <definedName name="OS3_2" localSheetId="4">#REF!</definedName>
    <definedName name="OS3_2">#REF!</definedName>
    <definedName name="OS3_20" localSheetId="5">#REF!</definedName>
    <definedName name="OS3_20" localSheetId="3">#REF!</definedName>
    <definedName name="OS3_20" localSheetId="4">#REF!</definedName>
    <definedName name="OS3_20">#REF!</definedName>
    <definedName name="OS3_21" localSheetId="5">#REF!</definedName>
    <definedName name="OS3_21" localSheetId="3">#REF!</definedName>
    <definedName name="OS3_21" localSheetId="4">#REF!</definedName>
    <definedName name="OS3_21">#REF!</definedName>
    <definedName name="OS3_22" localSheetId="5">#REF!</definedName>
    <definedName name="OS3_22" localSheetId="3">#REF!</definedName>
    <definedName name="OS3_22" localSheetId="4">#REF!</definedName>
    <definedName name="OS3_22">#REF!</definedName>
    <definedName name="OS3_23" localSheetId="5">#REF!</definedName>
    <definedName name="OS3_23" localSheetId="3">#REF!</definedName>
    <definedName name="OS3_23" localSheetId="4">#REF!</definedName>
    <definedName name="OS3_23">#REF!</definedName>
    <definedName name="OS3_24" localSheetId="5">#REF!</definedName>
    <definedName name="OS3_24" localSheetId="3">#REF!</definedName>
    <definedName name="OS3_24" localSheetId="4">#REF!</definedName>
    <definedName name="OS3_24">#REF!</definedName>
    <definedName name="OS3_25" localSheetId="5">#REF!</definedName>
    <definedName name="OS3_25" localSheetId="3">#REF!</definedName>
    <definedName name="OS3_25" localSheetId="4">#REF!</definedName>
    <definedName name="OS3_25">#REF!</definedName>
    <definedName name="OS3_26" localSheetId="5">#REF!</definedName>
    <definedName name="OS3_26" localSheetId="3">#REF!</definedName>
    <definedName name="OS3_26" localSheetId="4">#REF!</definedName>
    <definedName name="OS3_26">#REF!</definedName>
    <definedName name="OS3_27A" localSheetId="5">#REF!</definedName>
    <definedName name="OS3_27A" localSheetId="3">#REF!</definedName>
    <definedName name="OS3_27A" localSheetId="4">#REF!</definedName>
    <definedName name="OS3_27A">#REF!</definedName>
    <definedName name="OS3_27B" localSheetId="5">#REF!</definedName>
    <definedName name="OS3_27B" localSheetId="3">#REF!</definedName>
    <definedName name="OS3_27B" localSheetId="4">#REF!</definedName>
    <definedName name="OS3_27B">#REF!</definedName>
    <definedName name="OS3_28A" localSheetId="5">#REF!</definedName>
    <definedName name="OS3_28A" localSheetId="3">#REF!</definedName>
    <definedName name="OS3_28A" localSheetId="4">#REF!</definedName>
    <definedName name="OS3_28A">#REF!</definedName>
    <definedName name="OS3_28B" localSheetId="5">#REF!</definedName>
    <definedName name="OS3_28B" localSheetId="3">#REF!</definedName>
    <definedName name="OS3_28B" localSheetId="4">#REF!</definedName>
    <definedName name="OS3_28B">#REF!</definedName>
    <definedName name="OS3_29" localSheetId="5">#REF!</definedName>
    <definedName name="OS3_29" localSheetId="3">#REF!</definedName>
    <definedName name="OS3_29" localSheetId="4">#REF!</definedName>
    <definedName name="OS3_29">#REF!</definedName>
    <definedName name="OS3_3" localSheetId="5">#REF!</definedName>
    <definedName name="OS3_3" localSheetId="3">#REF!</definedName>
    <definedName name="OS3_3" localSheetId="4">#REF!</definedName>
    <definedName name="OS3_3">#REF!</definedName>
    <definedName name="OS3_30" localSheetId="5">#REF!</definedName>
    <definedName name="OS3_30" localSheetId="3">#REF!</definedName>
    <definedName name="OS3_30" localSheetId="4">#REF!</definedName>
    <definedName name="OS3_30">#REF!</definedName>
    <definedName name="OS3_31" localSheetId="5">#REF!</definedName>
    <definedName name="OS3_31" localSheetId="3">#REF!</definedName>
    <definedName name="OS3_31" localSheetId="4">#REF!</definedName>
    <definedName name="OS3_31">#REF!</definedName>
    <definedName name="OS3_32A" localSheetId="5">#REF!</definedName>
    <definedName name="OS3_32A" localSheetId="3">#REF!</definedName>
    <definedName name="OS3_32A" localSheetId="4">#REF!</definedName>
    <definedName name="OS3_32A">#REF!</definedName>
    <definedName name="OS3_32B" localSheetId="5">#REF!</definedName>
    <definedName name="OS3_32B" localSheetId="3">#REF!</definedName>
    <definedName name="OS3_32B" localSheetId="4">#REF!</definedName>
    <definedName name="OS3_32B">#REF!</definedName>
    <definedName name="OS3_33" localSheetId="5">#REF!</definedName>
    <definedName name="OS3_33" localSheetId="3">#REF!</definedName>
    <definedName name="OS3_33" localSheetId="4">#REF!</definedName>
    <definedName name="OS3_33">#REF!</definedName>
    <definedName name="OS3_34" localSheetId="5">#REF!</definedName>
    <definedName name="OS3_34" localSheetId="3">#REF!</definedName>
    <definedName name="OS3_34" localSheetId="4">#REF!</definedName>
    <definedName name="OS3_34">#REF!</definedName>
    <definedName name="OS3_35" localSheetId="5">#REF!</definedName>
    <definedName name="OS3_35" localSheetId="3">#REF!</definedName>
    <definedName name="OS3_35" localSheetId="4">#REF!</definedName>
    <definedName name="OS3_35">#REF!</definedName>
    <definedName name="OS3_36" localSheetId="5">#REF!</definedName>
    <definedName name="OS3_36" localSheetId="3">#REF!</definedName>
    <definedName name="OS3_36" localSheetId="4">#REF!</definedName>
    <definedName name="OS3_36">#REF!</definedName>
    <definedName name="OS3_37A" localSheetId="5">#REF!</definedName>
    <definedName name="OS3_37A" localSheetId="3">#REF!</definedName>
    <definedName name="OS3_37A" localSheetId="4">#REF!</definedName>
    <definedName name="OS3_37A">#REF!</definedName>
    <definedName name="OS3_37B" localSheetId="5">#REF!</definedName>
    <definedName name="OS3_37B" localSheetId="3">#REF!</definedName>
    <definedName name="OS3_37B" localSheetId="4">#REF!</definedName>
    <definedName name="OS3_37B">#REF!</definedName>
    <definedName name="OS3_38A" localSheetId="5">#REF!</definedName>
    <definedName name="OS3_38A" localSheetId="3">#REF!</definedName>
    <definedName name="OS3_38A" localSheetId="4">#REF!</definedName>
    <definedName name="OS3_38A">#REF!</definedName>
    <definedName name="OS3_38B" localSheetId="5">#REF!</definedName>
    <definedName name="OS3_38B" localSheetId="3">#REF!</definedName>
    <definedName name="OS3_38B" localSheetId="4">#REF!</definedName>
    <definedName name="OS3_38B">#REF!</definedName>
    <definedName name="OS3_4" localSheetId="5">#REF!</definedName>
    <definedName name="OS3_4" localSheetId="3">#REF!</definedName>
    <definedName name="OS3_4" localSheetId="4">#REF!</definedName>
    <definedName name="OS3_4">#REF!</definedName>
    <definedName name="OS3_5" localSheetId="5">#REF!</definedName>
    <definedName name="OS3_5" localSheetId="3">#REF!</definedName>
    <definedName name="OS3_5" localSheetId="4">#REF!</definedName>
    <definedName name="OS3_5">#REF!</definedName>
    <definedName name="OS3_6" localSheetId="5">#REF!</definedName>
    <definedName name="OS3_6" localSheetId="3">#REF!</definedName>
    <definedName name="OS3_6" localSheetId="4">#REF!</definedName>
    <definedName name="OS3_6">#REF!</definedName>
    <definedName name="OS3_7" localSheetId="5">#REF!</definedName>
    <definedName name="OS3_7" localSheetId="3">#REF!</definedName>
    <definedName name="OS3_7" localSheetId="4">#REF!</definedName>
    <definedName name="OS3_7">#REF!</definedName>
    <definedName name="OS3_8" localSheetId="5">#REF!</definedName>
    <definedName name="OS3_8" localSheetId="3">#REF!</definedName>
    <definedName name="OS3_8" localSheetId="4">#REF!</definedName>
    <definedName name="OS3_8">#REF!</definedName>
    <definedName name="OS3_9" localSheetId="5">#REF!</definedName>
    <definedName name="OS3_9" localSheetId="3">#REF!</definedName>
    <definedName name="OS3_9" localSheetId="4">#REF!</definedName>
    <definedName name="OS3_9">#REF!</definedName>
    <definedName name="Punkt">#REF!</definedName>
    <definedName name="Stande">#REF!</definedName>
    <definedName name="_xlnm.Print_Area" localSheetId="2">Tab12_alt_1!$A$1:$M$58</definedName>
    <definedName name="_xlnm.Print_Area" localSheetId="5">'Tab12_alt_1 OS_1 år'!$A$1:$M$58</definedName>
    <definedName name="_xlnm.Print_Area" localSheetId="3">'Tab12_alt_1 OS_Nivå'!$A$1:$M$58</definedName>
    <definedName name="_xlnm.Print_Area" localSheetId="4">'Tab12_alt_1 OS_Närl mån'!$A$1:$M$58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3" i="17" l="1"/>
  <c r="AH23" i="17"/>
  <c r="AF23" i="17"/>
  <c r="S23" i="17"/>
  <c r="V23" i="17"/>
  <c r="T23" i="17"/>
  <c r="G23" i="17"/>
  <c r="J23" i="17"/>
  <c r="H23" i="17"/>
  <c r="AE22" i="17"/>
  <c r="AH22" i="17"/>
  <c r="AF22" i="17"/>
  <c r="S22" i="17"/>
  <c r="V22" i="17"/>
  <c r="T22" i="17"/>
  <c r="G22" i="17"/>
  <c r="J22" i="17"/>
  <c r="H22" i="17"/>
  <c r="AE21" i="17"/>
  <c r="AH21" i="17"/>
  <c r="AF21" i="17"/>
  <c r="S21" i="17"/>
  <c r="V21" i="17"/>
  <c r="T21" i="17"/>
  <c r="G21" i="17"/>
  <c r="J21" i="17"/>
  <c r="H21" i="17"/>
  <c r="AE19" i="17"/>
  <c r="AH19" i="17"/>
  <c r="AF19" i="17"/>
  <c r="S19" i="17"/>
  <c r="V19" i="17"/>
  <c r="T19" i="17"/>
  <c r="G19" i="17"/>
  <c r="J19" i="17"/>
  <c r="H19" i="17"/>
  <c r="AE18" i="17"/>
  <c r="AH18" i="17"/>
  <c r="AF18" i="17"/>
  <c r="S18" i="17"/>
  <c r="V18" i="17"/>
  <c r="T18" i="17"/>
  <c r="G18" i="17"/>
  <c r="J18" i="17"/>
  <c r="H18" i="17"/>
  <c r="AE17" i="17"/>
  <c r="AH17" i="17"/>
  <c r="AF17" i="17"/>
  <c r="S17" i="17"/>
  <c r="V17" i="17"/>
  <c r="T17" i="17"/>
  <c r="G17" i="17"/>
  <c r="J17" i="17"/>
  <c r="H17" i="17"/>
  <c r="AE16" i="17"/>
  <c r="AH16" i="17"/>
  <c r="AF16" i="17"/>
  <c r="S16" i="17"/>
  <c r="V16" i="17"/>
  <c r="T16" i="17"/>
  <c r="G16" i="17"/>
  <c r="J16" i="17"/>
  <c r="H16" i="17"/>
  <c r="AE15" i="17"/>
  <c r="AH15" i="17"/>
  <c r="AF15" i="17"/>
  <c r="S15" i="17"/>
  <c r="V15" i="17"/>
  <c r="T15" i="17"/>
  <c r="G15" i="17"/>
  <c r="J15" i="17"/>
  <c r="H15" i="17"/>
  <c r="AE14" i="17"/>
  <c r="AH14" i="17"/>
  <c r="AF14" i="17"/>
  <c r="S14" i="17"/>
  <c r="V14" i="17"/>
  <c r="T14" i="17"/>
  <c r="G14" i="17"/>
  <c r="J14" i="17"/>
  <c r="H14" i="17"/>
  <c r="AE13" i="17"/>
  <c r="AH13" i="17"/>
  <c r="AF13" i="17"/>
  <c r="S13" i="17"/>
  <c r="V13" i="17"/>
  <c r="T13" i="17"/>
  <c r="G13" i="17"/>
  <c r="J13" i="17"/>
  <c r="H13" i="17"/>
  <c r="AE12" i="17"/>
  <c r="AH12" i="17"/>
  <c r="AF12" i="17"/>
  <c r="S12" i="17"/>
  <c r="V12" i="17"/>
  <c r="T12" i="17"/>
  <c r="G12" i="17"/>
  <c r="J12" i="17"/>
  <c r="H12" i="17"/>
  <c r="AE11" i="17"/>
  <c r="AH11" i="17"/>
  <c r="AF11" i="17"/>
  <c r="S11" i="17"/>
  <c r="V11" i="17"/>
  <c r="T11" i="17"/>
  <c r="G11" i="17"/>
  <c r="J11" i="17"/>
  <c r="H11" i="17"/>
  <c r="AE10" i="17"/>
  <c r="AH10" i="17"/>
  <c r="AF10" i="17"/>
  <c r="S10" i="17"/>
  <c r="V10" i="17"/>
  <c r="T10" i="17"/>
  <c r="G10" i="17"/>
  <c r="J10" i="17"/>
  <c r="H10" i="17"/>
  <c r="AE9" i="17"/>
  <c r="AH9" i="17"/>
  <c r="AF9" i="17"/>
  <c r="S9" i="17"/>
  <c r="V9" i="17"/>
  <c r="T9" i="17"/>
  <c r="G9" i="17"/>
  <c r="J9" i="17"/>
  <c r="H9" i="17"/>
  <c r="AE8" i="17"/>
  <c r="AH8" i="17"/>
  <c r="AF8" i="17"/>
  <c r="S8" i="17"/>
  <c r="V8" i="17"/>
  <c r="T8" i="17"/>
  <c r="G8" i="17"/>
  <c r="J8" i="17"/>
  <c r="H8" i="17"/>
  <c r="AE7" i="17"/>
  <c r="AH7" i="17"/>
  <c r="AF7" i="17"/>
  <c r="S7" i="17"/>
  <c r="V7" i="17"/>
  <c r="T7" i="17"/>
  <c r="G7" i="17"/>
  <c r="J7" i="17"/>
  <c r="H7" i="17"/>
</calcChain>
</file>

<file path=xl/sharedStrings.xml><?xml version="1.0" encoding="utf-8"?>
<sst xmlns="http://schemas.openxmlformats.org/spreadsheetml/2006/main" count="873" uniqueCount="107">
  <si>
    <t>Sysselsatta utomlands</t>
  </si>
  <si>
    <t>SNI2007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</si>
  <si>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</si>
  <si>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</si>
  <si>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</si>
  <si>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</si>
  <si>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</si>
  <si>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</si>
  <si>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</si>
  <si>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</si>
  <si>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</si>
  <si>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</si>
  <si>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</si>
  <si>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</si>
  <si>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</si>
  <si>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</si>
  <si>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</si>
  <si>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</si>
  <si>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</si>
  <si>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</si>
  <si>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</si>
  <si>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</si>
  <si>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</si>
  <si>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</si>
  <si>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</si>
  <si>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</si>
  <si>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</si>
  <si>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</si>
  <si>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</si>
  <si>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</si>
  <si>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</si>
  <si>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Summa</t>
  </si>
  <si>
    <t>Båda könen, 15-74 år</t>
  </si>
  <si>
    <t>Män, 15-74 år</t>
  </si>
  <si>
    <t>Kvinnor, 15-74 år</t>
  </si>
  <si>
    <t xml:space="preserve">Näringsgren </t>
  </si>
  <si>
    <t>Kalenderkorrigerat</t>
  </si>
  <si>
    <t>Årsförändring (miljoner timmar)</t>
  </si>
  <si>
    <t xml:space="preserve">Årsförändring (%) </t>
  </si>
  <si>
    <t>Fotnot: Förändring avser kalenderkorrigerad data</t>
  </si>
  <si>
    <t>Signifikant förändring (*)</t>
  </si>
  <si>
    <t>* Övriga personliga skäl, arbetsmarknadsskäl samt arbetstidens förläggning och helg</t>
  </si>
  <si>
    <t>20-64</t>
  </si>
  <si>
    <t>16-64</t>
  </si>
  <si>
    <t>därav</t>
  </si>
  <si>
    <t>15-74</t>
  </si>
  <si>
    <t>55-74</t>
  </si>
  <si>
    <t>25-54</t>
  </si>
  <si>
    <t>15-24</t>
  </si>
  <si>
    <t>Kvinnor</t>
  </si>
  <si>
    <t>Män</t>
  </si>
  <si>
    <t>(12)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</si>
  <si>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</si>
  <si>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</si>
  <si>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</si>
  <si>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</si>
  <si>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</si>
  <si>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</si>
  <si>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</si>
  <si>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</si>
  <si>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</si>
  <si>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</si>
  <si>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</si>
  <si>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ref.veckan</t>
  </si>
  <si>
    <t>hela</t>
  </si>
  <si>
    <t>varande</t>
  </si>
  <si>
    <t>skäl</t>
  </si>
  <si>
    <t>ter</t>
  </si>
  <si>
    <t xml:space="preserve"> </t>
  </si>
  <si>
    <t>från-</t>
  </si>
  <si>
    <t>Övriga *</t>
  </si>
  <si>
    <t>Arbetsbrist</t>
  </si>
  <si>
    <t>Permitterade</t>
  </si>
  <si>
    <t>Semes-</t>
  </si>
  <si>
    <t>Sjuk</t>
  </si>
  <si>
    <t>Frånvaroorsak</t>
  </si>
  <si>
    <t>Frånvarande hela referensveckan (huvudsysslan)</t>
  </si>
  <si>
    <t>Därav</t>
  </si>
  <si>
    <t>Frånvarande antingen hela eller delar av referensveckan</t>
  </si>
  <si>
    <t>Ålder</t>
  </si>
  <si>
    <t>FRÅNVARANDE FRÅN ARBETET UNDER REFERENSVECKAN (HUVUDSYSSLAN)</t>
  </si>
  <si>
    <t>1000-tal</t>
  </si>
  <si>
    <t>Kön</t>
  </si>
  <si>
    <t>Forts.</t>
  </si>
  <si>
    <t>TAB. 12 (15-74 år)</t>
  </si>
  <si>
    <t>Båda könen</t>
  </si>
  <si>
    <t>huvudsaklig frånvaroorsak samt efter kön och ålder (nivå 2).</t>
  </si>
  <si>
    <t>Frånvarande från arbetet (huvudsysslan) under referensveckan fördelade efter</t>
  </si>
  <si>
    <t>Totalt antal arbetstimmar (faktiskt arbetad tid i huvud- o bisyssla) per vecka för sysselsatta i Sverige och utomlands</t>
  </si>
  <si>
    <t>Minimikrav för förändring**</t>
  </si>
  <si>
    <t>* Markerar att förändringen är "statistiskt säkerställd". ** Minimikrav i antal för att förändringen skall vara "statistiskt säkerställd".</t>
  </si>
  <si>
    <t>Innehåll</t>
  </si>
  <si>
    <t>Tab12_alt_1</t>
  </si>
  <si>
    <t>Frånvarande från arbetet (huvudsysslan) under referensveckan fördelade efter huvudsaklig frånvaroorsak samt efter kön och ålder (nivå 2).</t>
  </si>
  <si>
    <t>Totalt antal arbetstimmar (faktiskt arbetad tid i huvud- o bisyssla) per vecka för sysselsatta i Sverige och utomlands, För sysselsatta i Sverige även fördelat efter huvudsysslans näringsgren (grov nivå).</t>
  </si>
  <si>
    <t>Tab12_alt_1 OS_Nivå</t>
  </si>
  <si>
    <t>Osäkerhetstal avseende nivåskattning för Tab12_alt_1</t>
  </si>
  <si>
    <t>Tab12_alt_1 OS_Närl mån</t>
  </si>
  <si>
    <t>Osäkerhetstal avseende jämförelse med föregående månad för Tab12_alt_1</t>
  </si>
  <si>
    <t>Tab12_alt_1 OS_1 år</t>
  </si>
  <si>
    <t>Osäkerhetstal avseende jämförelse med motsvarande månad föregående år för Tab12_alt_1</t>
  </si>
  <si>
    <t>Tab 7_alt</t>
  </si>
  <si>
    <t>Icke säsongrensat</t>
  </si>
  <si>
    <t>.</t>
  </si>
  <si>
    <t>AKU juli 2020 (bilaga 1) - utökade grundtabeller</t>
  </si>
  <si>
    <t>Juli 2020</t>
  </si>
  <si>
    <t>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</si>
</sst>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sz val="16"/>
      <color theme="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90">
    <xf numFmtId="0" fontId="0" fillId="0" borderId="0" xfId="0"/>
    <xf numFmtId="0" fontId="5" fillId="0" borderId="0" xfId="0" applyFont="1"/>
    <xf numFmtId="0" fontId="8" fillId="0" borderId="0" xfId="0" applyFont="1"/>
    <xf numFmtId="0" fontId="9" fillId="0" borderId="0" xfId="0" applyFont="1" applyBorder="1"/>
    <xf numFmtId="3" fontId="10" fillId="0" borderId="0" xfId="0" applyNumberFormat="1" applyFont="1" applyFill="1" applyBorder="1"/>
    <xf numFmtId="165" fontId="11" fillId="0" borderId="0" xfId="0" applyNumberFormat="1" applyFont="1" applyFill="1" applyBorder="1"/>
    <xf numFmtId="3" fontId="11" fillId="0" borderId="0" xfId="0" applyNumberFormat="1" applyFont="1" applyFill="1" applyBorder="1"/>
    <xf numFmtId="3" fontId="4" fillId="0" borderId="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165" fontId="10" fillId="0" borderId="0" xfId="0" applyNumberFormat="1" applyFont="1" applyFill="1" applyBorder="1" applyAlignment="1">
      <alignment horizontal="center" vertical="top" wrapText="1"/>
    </xf>
    <xf numFmtId="165" fontId="10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0" fontId="10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/>
    <xf numFmtId="49" fontId="9" fillId="0" borderId="0" xfId="0" applyNumberFormat="1" applyFont="1" applyFill="1" applyBorder="1" applyAlignment="1"/>
    <xf numFmtId="165" fontId="9" fillId="0" borderId="0" xfId="0" applyNumberFormat="1" applyFont="1" applyFill="1" applyBorder="1"/>
    <xf numFmtId="165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/>
    <xf numFmtId="165" fontId="9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/>
    <xf numFmtId="0" fontId="13" fillId="0" borderId="0" xfId="0" applyNumberFormat="1" applyFont="1" applyFill="1" applyBorder="1" applyAlignment="1"/>
    <xf numFmtId="165" fontId="13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/>
    <xf numFmtId="0" fontId="9" fillId="0" borderId="0" xfId="0" applyFont="1" applyFill="1" applyBorder="1"/>
    <xf numFmtId="0" fontId="9" fillId="0" borderId="0" xfId="0" applyFont="1" applyFill="1"/>
    <xf numFmtId="3" fontId="0" fillId="0" borderId="0" xfId="0" applyNumberFormat="1" applyFill="1" applyBorder="1"/>
    <xf numFmtId="0" fontId="14" fillId="0" borderId="0" xfId="0" applyFont="1"/>
    <xf numFmtId="0" fontId="6" fillId="0" borderId="4" xfId="0" applyFont="1" applyBorder="1" applyAlignment="1">
      <alignment vertical="top"/>
    </xf>
    <xf numFmtId="0" fontId="7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vertical="top"/>
    </xf>
    <xf numFmtId="49" fontId="7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10" xfId="0" applyFont="1" applyBorder="1"/>
    <xf numFmtId="0" fontId="0" fillId="0" borderId="11" xfId="0" applyBorder="1"/>
    <xf numFmtId="165" fontId="4" fillId="0" borderId="0" xfId="2" applyNumberFormat="1" applyFont="1"/>
    <xf numFmtId="165" fontId="15" fillId="0" borderId="0" xfId="2" applyNumberFormat="1"/>
    <xf numFmtId="165" fontId="1" fillId="0" borderId="0" xfId="2" applyNumberFormat="1" applyFont="1" applyBorder="1"/>
    <xf numFmtId="165" fontId="15" fillId="0" borderId="0" xfId="2" applyNumberFormat="1" applyBorder="1"/>
    <xf numFmtId="165" fontId="4" fillId="0" borderId="3" xfId="2" applyNumberFormat="1" applyFont="1" applyBorder="1"/>
    <xf numFmtId="165" fontId="15" fillId="0" borderId="3" xfId="2" applyNumberFormat="1" applyBorder="1"/>
    <xf numFmtId="165" fontId="15" fillId="0" borderId="2" xfId="2" applyNumberFormat="1" applyBorder="1"/>
    <xf numFmtId="165" fontId="4" fillId="0" borderId="0" xfId="2" applyNumberFormat="1" applyFont="1" applyBorder="1"/>
    <xf numFmtId="165" fontId="15" fillId="0" borderId="1" xfId="2" applyNumberFormat="1" applyBorder="1"/>
    <xf numFmtId="165" fontId="15" fillId="0" borderId="0" xfId="2" applyNumberFormat="1" applyAlignment="1">
      <alignment horizontal="center"/>
    </xf>
    <xf numFmtId="165" fontId="15" fillId="0" borderId="0" xfId="2" applyNumberFormat="1" applyBorder="1" applyAlignment="1">
      <alignment horizontal="center"/>
    </xf>
    <xf numFmtId="165" fontId="1" fillId="0" borderId="0" xfId="2" applyNumberFormat="1" applyFont="1" applyBorder="1" applyAlignment="1">
      <alignment horizontal="center"/>
    </xf>
    <xf numFmtId="165" fontId="1" fillId="0" borderId="0" xfId="2" applyNumberFormat="1" applyFont="1" applyAlignment="1">
      <alignment horizontal="center"/>
    </xf>
    <xf numFmtId="165" fontId="15" fillId="0" borderId="1" xfId="2" applyNumberFormat="1" applyBorder="1" applyAlignment="1">
      <alignment horizontal="right"/>
    </xf>
    <xf numFmtId="165" fontId="15" fillId="0" borderId="0" xfId="2" quotePrefix="1" applyNumberFormat="1" applyBorder="1"/>
    <xf numFmtId="165" fontId="15" fillId="0" borderId="0" xfId="2" applyNumberFormat="1" applyAlignment="1">
      <alignment horizontal="right"/>
    </xf>
    <xf numFmtId="165" fontId="15" fillId="0" borderId="2" xfId="2" quotePrefix="1" applyNumberFormat="1" applyBorder="1" applyAlignment="1">
      <alignment horizontal="center"/>
    </xf>
    <xf numFmtId="0" fontId="2" fillId="0" borderId="0" xfId="2" applyFont="1" applyBorder="1"/>
    <xf numFmtId="0" fontId="15" fillId="0" borderId="0" xfId="2" applyBorder="1" applyAlignment="1"/>
    <xf numFmtId="165" fontId="1" fillId="0" borderId="0" xfId="2" applyNumberFormat="1" applyFont="1" applyFill="1" applyBorder="1" applyAlignment="1">
      <alignment horizontal="right"/>
    </xf>
    <xf numFmtId="165" fontId="1" fillId="0" borderId="0" xfId="2" applyNumberFormat="1" applyFont="1" applyBorder="1" applyAlignment="1"/>
    <xf numFmtId="165" fontId="15" fillId="0" borderId="0" xfId="2" applyNumberFormat="1" applyAlignment="1">
      <alignment vertical="center"/>
    </xf>
    <xf numFmtId="165" fontId="15" fillId="0" borderId="0" xfId="2" applyNumberFormat="1" applyBorder="1" applyAlignment="1">
      <alignment vertical="center"/>
    </xf>
    <xf numFmtId="165" fontId="2" fillId="0" borderId="0" xfId="2" applyNumberFormat="1" applyFont="1" applyBorder="1" applyAlignment="1"/>
    <xf numFmtId="165" fontId="15" fillId="0" borderId="0" xfId="2" applyNumberFormat="1" applyBorder="1" applyAlignment="1"/>
    <xf numFmtId="165" fontId="15" fillId="0" borderId="0" xfId="2" applyNumberFormat="1" applyBorder="1" applyAlignment="1">
      <alignment horizontal="right"/>
    </xf>
    <xf numFmtId="165" fontId="3" fillId="0" borderId="0" xfId="2" applyNumberFormat="1" applyFont="1" applyBorder="1"/>
    <xf numFmtId="165" fontId="2" fillId="0" borderId="0" xfId="2" applyNumberFormat="1" applyFont="1" applyBorder="1"/>
    <xf numFmtId="165" fontId="2" fillId="0" borderId="0" xfId="2" applyNumberFormat="1" applyFont="1"/>
    <xf numFmtId="165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/>
    <xf numFmtId="0" fontId="1" fillId="0" borderId="0" xfId="0" applyNumberFormat="1" applyFont="1" applyFill="1" applyBorder="1" applyAlignment="1"/>
    <xf numFmtId="165" fontId="0" fillId="0" borderId="0" xfId="0" applyNumberFormat="1" applyFill="1" applyAlignment="1">
      <alignment horizontal="right"/>
    </xf>
    <xf numFmtId="165" fontId="9" fillId="0" borderId="0" xfId="0" applyNumberFormat="1" applyFont="1" applyBorder="1"/>
    <xf numFmtId="165" fontId="9" fillId="0" borderId="0" xfId="0" applyNumberFormat="1" applyFont="1"/>
    <xf numFmtId="164" fontId="1" fillId="0" borderId="0" xfId="0" applyNumberFormat="1" applyFont="1" applyFill="1" applyBorder="1" applyAlignment="1">
      <alignment horizontal="right" indent="1"/>
    </xf>
    <xf numFmtId="164" fontId="1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65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abSelected="1" workbookViewId="0"/>
  </sheetViews>
  <sheetFormatPr defaultRowHeight="14.5" x14ac:dyDescent="0.35"/>
  <cols>
    <col min="1" max="1" width="30.26953125" bestFit="1" customWidth="1"/>
    <col min="2" max="2" width="86.26953125" customWidth="1"/>
  </cols>
  <sheetData>
    <row r="2" spans="1:2" ht="20" x14ac:dyDescent="0.4">
      <c r="A2" s="35" t="s">
        <v>104</v>
      </c>
    </row>
    <row r="3" spans="1:2" x14ac:dyDescent="0.35">
      <c r="A3" s="1"/>
    </row>
    <row r="5" spans="1:2" x14ac:dyDescent="0.35">
      <c r="A5" s="43" t="s">
        <v>91</v>
      </c>
      <c r="B5" s="44"/>
    </row>
    <row r="6" spans="1:2" ht="42" x14ac:dyDescent="0.35">
      <c r="A6" s="36" t="s">
        <v>101</v>
      </c>
      <c r="B6" s="37" t="s">
        <v>94</v>
      </c>
    </row>
    <row r="7" spans="1:2" ht="28" x14ac:dyDescent="0.35">
      <c r="A7" s="38" t="s">
        <v>92</v>
      </c>
      <c r="B7" s="39" t="s">
        <v>93</v>
      </c>
    </row>
    <row r="8" spans="1:2" ht="30.65" customHeight="1" x14ac:dyDescent="0.35">
      <c r="A8" s="38" t="s">
        <v>95</v>
      </c>
      <c r="B8" s="40" t="s">
        <v>96</v>
      </c>
    </row>
    <row r="9" spans="1:2" x14ac:dyDescent="0.35">
      <c r="A9" s="38" t="s">
        <v>97</v>
      </c>
      <c r="B9" s="40" t="s">
        <v>98</v>
      </c>
    </row>
    <row r="10" spans="1:2" x14ac:dyDescent="0.35">
      <c r="A10" s="41" t="s">
        <v>99</v>
      </c>
      <c r="B10" s="42" t="s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workbookViewId="0"/>
  </sheetViews>
  <sheetFormatPr defaultColWidth="8.81640625" defaultRowHeight="12.5" x14ac:dyDescent="0.25"/>
  <cols>
    <col min="1" max="1" width="8.81640625" style="31"/>
    <col min="2" max="2" width="32.1796875" style="31" customWidth="1"/>
    <col min="3" max="3" width="12.453125" style="31" customWidth="1"/>
    <col min="4" max="4" width="17.81640625" style="31" customWidth="1"/>
    <col min="5" max="5" width="8.81640625" style="31"/>
    <col min="6" max="6" width="18.54296875" style="31" customWidth="1"/>
    <col min="7" max="7" width="13.453125" style="31" customWidth="1"/>
    <col min="8" max="8" width="14.54296875" style="31" customWidth="1"/>
    <col min="9" max="9" width="11.54296875" style="31" customWidth="1"/>
    <col min="10" max="10" width="14" style="31" customWidth="1"/>
    <col min="11" max="13" width="8.81640625" style="31"/>
    <col min="14" max="14" width="32.7265625" style="31" bestFit="1" customWidth="1"/>
    <col min="15" max="15" width="11.453125" style="31" customWidth="1"/>
    <col min="16" max="16" width="17.1796875" style="31" customWidth="1"/>
    <col min="17" max="17" width="8.81640625" style="31"/>
    <col min="18" max="18" width="17" style="31" customWidth="1"/>
    <col min="19" max="19" width="13.81640625" style="31" customWidth="1"/>
    <col min="20" max="20" width="14.54296875" style="31" customWidth="1"/>
    <col min="21" max="21" width="17" style="31" customWidth="1"/>
    <col min="22" max="22" width="10.81640625" style="31" customWidth="1"/>
    <col min="23" max="25" width="8.81640625" style="31"/>
    <col min="26" max="26" width="32.7265625" style="31" bestFit="1" customWidth="1"/>
    <col min="27" max="27" width="11" style="31" customWidth="1"/>
    <col min="28" max="28" width="19" style="31" customWidth="1"/>
    <col min="29" max="29" width="8.81640625" style="31"/>
    <col min="30" max="30" width="18" style="31" customWidth="1"/>
    <col min="31" max="31" width="13.453125" style="31" customWidth="1"/>
    <col min="32" max="32" width="14.54296875" style="31" customWidth="1"/>
    <col min="33" max="33" width="11.1796875" style="31" customWidth="1"/>
    <col min="34" max="34" width="11.54296875" style="31" customWidth="1"/>
    <col min="35" max="16384" width="8.81640625" style="31"/>
  </cols>
  <sheetData>
    <row r="1" spans="1:34" s="3" customFormat="1" ht="14.5" x14ac:dyDescent="0.35">
      <c r="A1" s="32"/>
      <c r="B1" s="32"/>
      <c r="C1" s="32"/>
      <c r="D1" s="34" t="s">
        <v>88</v>
      </c>
      <c r="E1" s="4"/>
      <c r="F1" s="32"/>
      <c r="G1" s="32"/>
      <c r="H1" s="32"/>
      <c r="I1" s="32"/>
      <c r="J1" s="32"/>
      <c r="K1" s="32"/>
      <c r="L1" s="32"/>
      <c r="M1" s="32"/>
      <c r="N1" s="34" t="s">
        <v>88</v>
      </c>
      <c r="O1" s="4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4" t="s">
        <v>88</v>
      </c>
      <c r="AC1" s="4"/>
      <c r="AD1" s="32"/>
      <c r="AE1" s="32"/>
      <c r="AF1" s="32"/>
      <c r="AG1" s="32"/>
      <c r="AH1" s="32"/>
    </row>
    <row r="2" spans="1:34" s="3" customFormat="1" ht="14.5" x14ac:dyDescent="0.35">
      <c r="A2" s="32"/>
      <c r="B2" s="32"/>
      <c r="C2" s="32"/>
      <c r="D2" s="34"/>
      <c r="E2" s="4"/>
      <c r="F2" s="32"/>
      <c r="G2" s="32"/>
      <c r="H2" s="32"/>
      <c r="I2" s="32"/>
      <c r="J2" s="32"/>
      <c r="K2" s="32"/>
      <c r="L2" s="32"/>
      <c r="M2" s="32"/>
      <c r="N2" s="4"/>
      <c r="O2" s="4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4"/>
      <c r="AC2" s="4"/>
      <c r="AD2" s="32"/>
      <c r="AE2" s="32"/>
      <c r="AF2" s="32"/>
      <c r="AG2" s="32"/>
      <c r="AH2" s="32"/>
    </row>
    <row r="3" spans="1:34" s="3" customFormat="1" ht="14.5" x14ac:dyDescent="0.35">
      <c r="A3" s="32"/>
      <c r="B3" s="32"/>
      <c r="C3" s="32"/>
      <c r="D3" s="34"/>
      <c r="E3" s="4"/>
      <c r="F3" s="32"/>
      <c r="G3" s="32"/>
      <c r="H3" s="32"/>
      <c r="I3" s="32"/>
      <c r="J3" s="32"/>
      <c r="K3" s="32"/>
      <c r="L3" s="32"/>
      <c r="M3" s="32"/>
      <c r="N3" s="4"/>
      <c r="O3" s="4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4"/>
      <c r="AC3" s="4"/>
      <c r="AD3" s="32"/>
      <c r="AE3" s="32"/>
      <c r="AF3" s="32"/>
      <c r="AG3" s="32"/>
      <c r="AH3" s="32"/>
    </row>
    <row r="4" spans="1:34" s="5" customFormat="1" ht="13" x14ac:dyDescent="0.3">
      <c r="D4" s="88" t="s">
        <v>32</v>
      </c>
      <c r="E4" s="88"/>
      <c r="F4" s="88"/>
      <c r="G4" s="88"/>
      <c r="H4" s="88"/>
      <c r="I4" s="88"/>
      <c r="J4" s="88"/>
      <c r="K4" s="6"/>
      <c r="L4" s="6"/>
      <c r="M4" s="6"/>
      <c r="N4" s="89" t="s">
        <v>33</v>
      </c>
      <c r="O4" s="89"/>
      <c r="P4" s="89"/>
      <c r="Q4" s="89"/>
      <c r="R4" s="89"/>
      <c r="S4" s="89"/>
      <c r="T4" s="89"/>
      <c r="U4" s="89"/>
      <c r="V4" s="89"/>
      <c r="AB4" s="88" t="s">
        <v>34</v>
      </c>
      <c r="AC4" s="88"/>
      <c r="AD4" s="88"/>
      <c r="AE4" s="88"/>
      <c r="AF4" s="88"/>
      <c r="AG4" s="88"/>
      <c r="AH4" s="88"/>
    </row>
    <row r="5" spans="1:34" s="10" customFormat="1" ht="61.15" customHeight="1" x14ac:dyDescent="0.35">
      <c r="A5" s="7" t="s">
        <v>1</v>
      </c>
      <c r="B5" s="8" t="s">
        <v>35</v>
      </c>
      <c r="C5" s="87" t="s">
        <v>105</v>
      </c>
      <c r="D5" s="87"/>
      <c r="E5" s="84" t="s">
        <v>106</v>
      </c>
      <c r="F5" s="84"/>
      <c r="G5" s="85" t="s">
        <v>37</v>
      </c>
      <c r="H5" s="85" t="s">
        <v>38</v>
      </c>
      <c r="I5" s="86" t="s">
        <v>89</v>
      </c>
      <c r="J5" s="86" t="s">
        <v>40</v>
      </c>
      <c r="K5" s="8"/>
      <c r="L5" s="9"/>
      <c r="M5" s="7" t="s">
        <v>1</v>
      </c>
      <c r="N5" s="8" t="s">
        <v>35</v>
      </c>
      <c r="O5" s="87" t="s">
        <v>105</v>
      </c>
      <c r="P5" s="87"/>
      <c r="Q5" s="84" t="s">
        <v>106</v>
      </c>
      <c r="R5" s="84"/>
      <c r="S5" s="85" t="s">
        <v>37</v>
      </c>
      <c r="T5" s="85" t="s">
        <v>38</v>
      </c>
      <c r="U5" s="86" t="s">
        <v>89</v>
      </c>
      <c r="V5" s="86" t="s">
        <v>40</v>
      </c>
      <c r="W5" s="8"/>
      <c r="Y5" s="7" t="s">
        <v>1</v>
      </c>
      <c r="Z5" s="8" t="s">
        <v>35</v>
      </c>
      <c r="AA5" s="87" t="s">
        <v>105</v>
      </c>
      <c r="AB5" s="87"/>
      <c r="AC5" s="84" t="s">
        <v>106</v>
      </c>
      <c r="AD5" s="84"/>
      <c r="AE5" s="85" t="s">
        <v>37</v>
      </c>
      <c r="AF5" s="85" t="s">
        <v>38</v>
      </c>
      <c r="AG5" s="86" t="s">
        <v>89</v>
      </c>
      <c r="AH5" s="86" t="s">
        <v>40</v>
      </c>
    </row>
    <row r="6" spans="1:34" s="15" customFormat="1" ht="13" x14ac:dyDescent="0.3">
      <c r="A6" s="11"/>
      <c r="B6" s="12"/>
      <c r="C6" s="12" t="s">
        <v>102</v>
      </c>
      <c r="D6" s="13" t="s">
        <v>36</v>
      </c>
      <c r="E6" s="12" t="s">
        <v>102</v>
      </c>
      <c r="F6" s="13" t="s">
        <v>36</v>
      </c>
      <c r="G6" s="85"/>
      <c r="H6" s="85"/>
      <c r="I6" s="86"/>
      <c r="J6" s="86"/>
      <c r="K6" s="12"/>
      <c r="L6" s="14"/>
      <c r="M6" s="11"/>
      <c r="N6" s="12"/>
      <c r="O6" s="12" t="s">
        <v>102</v>
      </c>
      <c r="P6" s="13" t="s">
        <v>36</v>
      </c>
      <c r="Q6" s="12" t="s">
        <v>102</v>
      </c>
      <c r="R6" s="13" t="s">
        <v>36</v>
      </c>
      <c r="S6" s="85"/>
      <c r="T6" s="85"/>
      <c r="U6" s="86"/>
      <c r="V6" s="86"/>
      <c r="W6" s="12"/>
      <c r="Y6" s="11"/>
      <c r="Z6" s="12"/>
      <c r="AA6" s="12" t="s">
        <v>102</v>
      </c>
      <c r="AB6" s="13" t="s">
        <v>36</v>
      </c>
      <c r="AC6" s="12" t="s">
        <v>102</v>
      </c>
      <c r="AD6" s="13" t="s">
        <v>36</v>
      </c>
      <c r="AE6" s="85"/>
      <c r="AF6" s="85"/>
      <c r="AG6" s="86"/>
      <c r="AH6" s="86"/>
    </row>
    <row r="7" spans="1:34" s="17" customFormat="1" x14ac:dyDescent="0.25">
      <c r="A7" s="16" t="s">
        <v>2</v>
      </c>
      <c r="B7" s="17" t="s">
        <v>3</v>
      </c>
      <c r="C7" s="18">
        <v>3.7</v>
      </c>
      <c r="D7" s="19">
        <v>3.3</v>
      </c>
      <c r="E7" s="18">
        <v>3.5</v>
      </c>
      <c r="F7" s="19">
        <v>3.3</v>
      </c>
      <c r="G7" s="19">
        <f t="shared" ref="G7:G19" si="0">D7-F7</f>
        <v>0</v>
      </c>
      <c r="H7" s="17">
        <f>G7/F7*100</f>
        <v>0</v>
      </c>
      <c r="I7" s="19">
        <v>1</v>
      </c>
      <c r="J7" s="17" t="str">
        <f>IF(ABS(G7)&gt;=I7,"*"," ")</f>
        <v xml:space="preserve"> </v>
      </c>
      <c r="M7" s="16" t="s">
        <v>2</v>
      </c>
      <c r="N7" s="17" t="s">
        <v>3</v>
      </c>
      <c r="O7" s="18">
        <v>3.1</v>
      </c>
      <c r="P7" s="22">
        <v>2.8</v>
      </c>
      <c r="Q7" s="18">
        <v>3</v>
      </c>
      <c r="R7" s="22">
        <v>2.8</v>
      </c>
      <c r="S7" s="19">
        <f t="shared" ref="S7:S19" si="1">P7-R7</f>
        <v>0</v>
      </c>
      <c r="T7" s="17">
        <f>S7/R7*100</f>
        <v>0</v>
      </c>
      <c r="U7" s="19">
        <v>0.9</v>
      </c>
      <c r="V7" s="17" t="str">
        <f>IF(ABS(S7)&gt;=U7,"*"," ")</f>
        <v xml:space="preserve"> </v>
      </c>
      <c r="W7" s="19"/>
      <c r="Y7" s="16" t="s">
        <v>2</v>
      </c>
      <c r="Z7" s="17" t="s">
        <v>3</v>
      </c>
      <c r="AA7" s="20">
        <v>0.6</v>
      </c>
      <c r="AB7" s="20">
        <v>0.5</v>
      </c>
      <c r="AC7" s="20">
        <v>0.5</v>
      </c>
      <c r="AD7" s="20">
        <v>0.5</v>
      </c>
      <c r="AE7" s="19">
        <f>AB7-AD7</f>
        <v>0</v>
      </c>
      <c r="AF7" s="17">
        <f>AE7/AD7*100</f>
        <v>0</v>
      </c>
      <c r="AG7" s="19">
        <v>0.4</v>
      </c>
      <c r="AH7" s="17" t="str">
        <f>IF(ABS(AE7)&gt;=AG7,"*"," ")</f>
        <v xml:space="preserve"> </v>
      </c>
    </row>
    <row r="8" spans="1:34" s="17" customFormat="1" x14ac:dyDescent="0.25">
      <c r="A8" s="16" t="s">
        <v>4</v>
      </c>
      <c r="B8" s="21" t="s">
        <v>5</v>
      </c>
      <c r="C8" s="18">
        <v>9.9</v>
      </c>
      <c r="D8" s="19">
        <v>9.8000000000000007</v>
      </c>
      <c r="E8" s="18">
        <v>10.7</v>
      </c>
      <c r="F8" s="19">
        <v>10.5</v>
      </c>
      <c r="G8" s="19">
        <f t="shared" si="0"/>
        <v>-0.69999999999999929</v>
      </c>
      <c r="H8" s="17">
        <f t="shared" ref="H8:H23" si="2">G8/F8*100</f>
        <v>-6.6666666666666599</v>
      </c>
      <c r="I8" s="19">
        <v>1.4</v>
      </c>
      <c r="J8" s="17" t="str">
        <f t="shared" ref="J8:J23" si="3">IF(ABS(G8)&gt;=I8,"*"," ")</f>
        <v xml:space="preserve"> </v>
      </c>
      <c r="M8" s="16" t="s">
        <v>4</v>
      </c>
      <c r="N8" s="21" t="s">
        <v>5</v>
      </c>
      <c r="O8" s="18">
        <v>7.7</v>
      </c>
      <c r="P8" s="22">
        <v>7.3</v>
      </c>
      <c r="Q8" s="18">
        <v>7.8</v>
      </c>
      <c r="R8" s="22">
        <v>7.8</v>
      </c>
      <c r="S8" s="19">
        <f t="shared" si="1"/>
        <v>-0.5</v>
      </c>
      <c r="T8" s="17">
        <f t="shared" ref="T8:T23" si="4">S8/R8*100</f>
        <v>-6.4102564102564115</v>
      </c>
      <c r="U8" s="19">
        <v>1.2</v>
      </c>
      <c r="V8" s="17" t="str">
        <f t="shared" ref="V8:V23" si="5">IF(ABS(S8)&gt;=U8,"*"," ")</f>
        <v xml:space="preserve"> </v>
      </c>
      <c r="W8" s="19"/>
      <c r="Y8" s="16" t="s">
        <v>4</v>
      </c>
      <c r="Z8" s="21" t="s">
        <v>5</v>
      </c>
      <c r="AA8" s="18">
        <v>2.2999999999999998</v>
      </c>
      <c r="AB8" s="22">
        <v>2.5</v>
      </c>
      <c r="AC8" s="18">
        <v>2.9</v>
      </c>
      <c r="AD8" s="22">
        <v>2.8</v>
      </c>
      <c r="AE8" s="19">
        <f t="shared" ref="AE8:AE19" si="6">AB8-AD8</f>
        <v>-0.29999999999999982</v>
      </c>
      <c r="AF8" s="17">
        <f t="shared" ref="AF8:AF23" si="7">AE8/AD8*100</f>
        <v>-10.714285714285708</v>
      </c>
      <c r="AG8" s="19">
        <v>0.7</v>
      </c>
      <c r="AH8" s="17" t="str">
        <f t="shared" ref="AH8:AH23" si="8">IF(ABS(AE8)&gt;=AG8,"*"," ")</f>
        <v xml:space="preserve"> </v>
      </c>
    </row>
    <row r="9" spans="1:34" s="17" customFormat="1" ht="13" x14ac:dyDescent="0.3">
      <c r="A9" s="23" t="s">
        <v>6</v>
      </c>
      <c r="B9" s="24" t="s">
        <v>7</v>
      </c>
      <c r="C9" s="18">
        <v>4.0999999999999996</v>
      </c>
      <c r="D9" s="19">
        <v>4.0999999999999996</v>
      </c>
      <c r="E9" s="18">
        <v>4.3</v>
      </c>
      <c r="F9" s="19">
        <v>4.2</v>
      </c>
      <c r="G9" s="19">
        <f t="shared" si="0"/>
        <v>-0.10000000000000053</v>
      </c>
      <c r="H9" s="17">
        <f t="shared" si="2"/>
        <v>-2.3809523809523938</v>
      </c>
      <c r="I9" s="19">
        <v>0.8</v>
      </c>
      <c r="J9" s="17" t="str">
        <f t="shared" si="3"/>
        <v xml:space="preserve"> </v>
      </c>
      <c r="M9" s="23" t="s">
        <v>6</v>
      </c>
      <c r="N9" s="24" t="s">
        <v>7</v>
      </c>
      <c r="O9" s="18">
        <v>3.3</v>
      </c>
      <c r="P9" s="22">
        <v>3</v>
      </c>
      <c r="Q9" s="18">
        <v>3.2</v>
      </c>
      <c r="R9" s="22">
        <v>3.1</v>
      </c>
      <c r="S9" s="19">
        <f t="shared" si="1"/>
        <v>-0.10000000000000009</v>
      </c>
      <c r="T9" s="17">
        <f t="shared" si="4"/>
        <v>-3.2258064516129057</v>
      </c>
      <c r="U9" s="19">
        <v>0.8</v>
      </c>
      <c r="V9" s="17" t="str">
        <f t="shared" si="5"/>
        <v xml:space="preserve"> </v>
      </c>
      <c r="W9" s="19"/>
      <c r="Y9" s="23" t="s">
        <v>6</v>
      </c>
      <c r="Z9" s="24" t="s">
        <v>7</v>
      </c>
      <c r="AA9" s="18">
        <v>0.7</v>
      </c>
      <c r="AB9" s="22">
        <v>1.1000000000000001</v>
      </c>
      <c r="AC9" s="18">
        <v>1.1000000000000001</v>
      </c>
      <c r="AD9" s="22">
        <v>1.1000000000000001</v>
      </c>
      <c r="AE9" s="19">
        <f t="shared" si="6"/>
        <v>0</v>
      </c>
      <c r="AF9" s="17">
        <f t="shared" si="7"/>
        <v>0</v>
      </c>
      <c r="AG9" s="19">
        <v>0.4</v>
      </c>
      <c r="AH9" s="17" t="str">
        <f t="shared" si="8"/>
        <v xml:space="preserve"> </v>
      </c>
    </row>
    <row r="10" spans="1:34" s="17" customFormat="1" x14ac:dyDescent="0.25">
      <c r="A10" s="16" t="s">
        <v>8</v>
      </c>
      <c r="B10" s="21" t="s">
        <v>9</v>
      </c>
      <c r="C10" s="18">
        <v>8.1999999999999993</v>
      </c>
      <c r="D10" s="19">
        <v>7.4</v>
      </c>
      <c r="E10" s="18">
        <v>7.5</v>
      </c>
      <c r="F10" s="19">
        <v>7.7</v>
      </c>
      <c r="G10" s="19">
        <f t="shared" si="0"/>
        <v>-0.29999999999999982</v>
      </c>
      <c r="H10" s="17">
        <f t="shared" si="2"/>
        <v>-3.8961038961038938</v>
      </c>
      <c r="I10" s="19">
        <v>1.2</v>
      </c>
      <c r="J10" s="17" t="str">
        <f t="shared" si="3"/>
        <v xml:space="preserve"> </v>
      </c>
      <c r="M10" s="16" t="s">
        <v>8</v>
      </c>
      <c r="N10" s="21" t="s">
        <v>9</v>
      </c>
      <c r="O10" s="18">
        <v>7.3</v>
      </c>
      <c r="P10" s="22">
        <v>6.5</v>
      </c>
      <c r="Q10" s="18">
        <v>7.2</v>
      </c>
      <c r="R10" s="22">
        <v>7.4</v>
      </c>
      <c r="S10" s="19">
        <f t="shared" si="1"/>
        <v>-0.90000000000000036</v>
      </c>
      <c r="T10" s="17">
        <f t="shared" si="4"/>
        <v>-12.162162162162167</v>
      </c>
      <c r="U10" s="19">
        <v>1.2</v>
      </c>
      <c r="V10" s="17" t="str">
        <f t="shared" si="5"/>
        <v xml:space="preserve"> </v>
      </c>
      <c r="W10" s="19"/>
      <c r="Y10" s="16" t="s">
        <v>8</v>
      </c>
      <c r="Z10" s="21" t="s">
        <v>9</v>
      </c>
      <c r="AA10" s="18">
        <v>0.9</v>
      </c>
      <c r="AB10" s="22">
        <v>0.9</v>
      </c>
      <c r="AC10" s="18">
        <v>0.3</v>
      </c>
      <c r="AD10" s="22">
        <v>0.3</v>
      </c>
      <c r="AE10" s="19">
        <f t="shared" si="6"/>
        <v>0.60000000000000009</v>
      </c>
      <c r="AF10" s="17">
        <f t="shared" si="7"/>
        <v>200.00000000000006</v>
      </c>
      <c r="AG10" s="19">
        <v>0.4</v>
      </c>
      <c r="AH10" s="17" t="str">
        <f t="shared" si="8"/>
        <v>*</v>
      </c>
    </row>
    <row r="11" spans="1:34" s="17" customFormat="1" x14ac:dyDescent="0.25">
      <c r="A11" s="25" t="s">
        <v>10</v>
      </c>
      <c r="B11" s="21" t="s">
        <v>11</v>
      </c>
      <c r="C11" s="18">
        <v>12.8</v>
      </c>
      <c r="D11" s="19">
        <v>12.4</v>
      </c>
      <c r="E11" s="18">
        <v>13.1</v>
      </c>
      <c r="F11" s="19">
        <v>12.5</v>
      </c>
      <c r="G11" s="19">
        <f t="shared" si="0"/>
        <v>-9.9999999999999645E-2</v>
      </c>
      <c r="H11" s="17">
        <f t="shared" si="2"/>
        <v>-0.79999999999999727</v>
      </c>
      <c r="I11" s="19">
        <v>1.6</v>
      </c>
      <c r="J11" s="17" t="str">
        <f t="shared" si="3"/>
        <v xml:space="preserve"> </v>
      </c>
      <c r="M11" s="25" t="s">
        <v>10</v>
      </c>
      <c r="N11" s="21" t="s">
        <v>11</v>
      </c>
      <c r="O11" s="18">
        <v>7.8</v>
      </c>
      <c r="P11" s="22">
        <v>7.7</v>
      </c>
      <c r="Q11" s="18">
        <v>8.4</v>
      </c>
      <c r="R11" s="22">
        <v>7.8</v>
      </c>
      <c r="S11" s="19">
        <f t="shared" si="1"/>
        <v>-9.9999999999999645E-2</v>
      </c>
      <c r="T11" s="17">
        <f t="shared" si="4"/>
        <v>-1.2820512820512775</v>
      </c>
      <c r="U11" s="19">
        <v>1.3</v>
      </c>
      <c r="V11" s="17" t="str">
        <f t="shared" si="5"/>
        <v xml:space="preserve"> </v>
      </c>
      <c r="W11" s="19"/>
      <c r="Y11" s="25" t="s">
        <v>10</v>
      </c>
      <c r="Z11" s="21" t="s">
        <v>11</v>
      </c>
      <c r="AA11" s="18">
        <v>4.9000000000000004</v>
      </c>
      <c r="AB11" s="22">
        <v>4.5999999999999996</v>
      </c>
      <c r="AC11" s="18">
        <v>4.8</v>
      </c>
      <c r="AD11" s="22">
        <v>4.7</v>
      </c>
      <c r="AE11" s="19">
        <f t="shared" si="6"/>
        <v>-0.10000000000000053</v>
      </c>
      <c r="AF11" s="17">
        <f t="shared" si="7"/>
        <v>-2.1276595744680966</v>
      </c>
      <c r="AG11" s="19">
        <v>1</v>
      </c>
      <c r="AH11" s="17" t="str">
        <f t="shared" si="8"/>
        <v xml:space="preserve"> </v>
      </c>
    </row>
    <row r="12" spans="1:34" s="17" customFormat="1" x14ac:dyDescent="0.25">
      <c r="A12" s="16" t="s">
        <v>12</v>
      </c>
      <c r="B12" s="21" t="s">
        <v>13</v>
      </c>
      <c r="C12" s="18">
        <v>5.5</v>
      </c>
      <c r="D12" s="19">
        <v>5.4</v>
      </c>
      <c r="E12" s="18">
        <v>6.8</v>
      </c>
      <c r="F12" s="19">
        <v>7.2</v>
      </c>
      <c r="G12" s="19">
        <f t="shared" si="0"/>
        <v>-1.7999999999999998</v>
      </c>
      <c r="H12" s="17">
        <f t="shared" si="2"/>
        <v>-24.999999999999996</v>
      </c>
      <c r="I12" s="19">
        <v>1.1000000000000001</v>
      </c>
      <c r="J12" s="17" t="str">
        <f t="shared" si="3"/>
        <v>*</v>
      </c>
      <c r="M12" s="16" t="s">
        <v>12</v>
      </c>
      <c r="N12" s="21" t="s">
        <v>13</v>
      </c>
      <c r="O12" s="18">
        <v>4.7</v>
      </c>
      <c r="P12" s="22">
        <v>4.5</v>
      </c>
      <c r="Q12" s="18">
        <v>5.3</v>
      </c>
      <c r="R12" s="22">
        <v>5.5</v>
      </c>
      <c r="S12" s="19">
        <f t="shared" si="1"/>
        <v>-1</v>
      </c>
      <c r="T12" s="17">
        <f t="shared" si="4"/>
        <v>-18.181818181818183</v>
      </c>
      <c r="U12" s="19">
        <v>1</v>
      </c>
      <c r="V12" s="17" t="str">
        <f t="shared" si="5"/>
        <v>*</v>
      </c>
      <c r="W12" s="19"/>
      <c r="Y12" s="16" t="s">
        <v>12</v>
      </c>
      <c r="Z12" s="21" t="s">
        <v>13</v>
      </c>
      <c r="AA12" s="18">
        <v>0.9</v>
      </c>
      <c r="AB12" s="22">
        <v>0.8</v>
      </c>
      <c r="AC12" s="18">
        <v>1.5</v>
      </c>
      <c r="AD12" s="22">
        <v>1.7</v>
      </c>
      <c r="AE12" s="19">
        <f t="shared" si="6"/>
        <v>-0.89999999999999991</v>
      </c>
      <c r="AF12" s="17">
        <f t="shared" si="7"/>
        <v>-52.941176470588239</v>
      </c>
      <c r="AG12" s="19">
        <v>0.4</v>
      </c>
      <c r="AH12" s="17" t="str">
        <f t="shared" si="8"/>
        <v>*</v>
      </c>
    </row>
    <row r="13" spans="1:34" s="26" customFormat="1" x14ac:dyDescent="0.25">
      <c r="A13" s="16" t="s">
        <v>14</v>
      </c>
      <c r="B13" s="21" t="s">
        <v>15</v>
      </c>
      <c r="C13" s="18">
        <v>4</v>
      </c>
      <c r="D13" s="19">
        <v>3.6</v>
      </c>
      <c r="E13" s="18">
        <v>5</v>
      </c>
      <c r="F13" s="19">
        <v>5</v>
      </c>
      <c r="G13" s="19">
        <f t="shared" si="0"/>
        <v>-1.4</v>
      </c>
      <c r="H13" s="17">
        <f t="shared" si="2"/>
        <v>-27.999999999999996</v>
      </c>
      <c r="I13" s="19">
        <v>1</v>
      </c>
      <c r="J13" s="17" t="str">
        <f t="shared" si="3"/>
        <v>*</v>
      </c>
      <c r="K13" s="17"/>
      <c r="L13" s="17"/>
      <c r="M13" s="16" t="s">
        <v>14</v>
      </c>
      <c r="N13" s="21" t="s">
        <v>15</v>
      </c>
      <c r="O13" s="18">
        <v>2.1</v>
      </c>
      <c r="P13" s="22">
        <v>1.9</v>
      </c>
      <c r="Q13" s="18">
        <v>3.2</v>
      </c>
      <c r="R13" s="22">
        <v>3.2</v>
      </c>
      <c r="S13" s="19">
        <f t="shared" si="1"/>
        <v>-1.3000000000000003</v>
      </c>
      <c r="T13" s="17">
        <f t="shared" si="4"/>
        <v>-40.625000000000007</v>
      </c>
      <c r="U13" s="19">
        <v>0.8</v>
      </c>
      <c r="V13" s="17" t="str">
        <f t="shared" si="5"/>
        <v>*</v>
      </c>
      <c r="W13" s="19"/>
      <c r="Y13" s="16" t="s">
        <v>14</v>
      </c>
      <c r="Z13" s="21" t="s">
        <v>15</v>
      </c>
      <c r="AA13" s="18">
        <v>1.9</v>
      </c>
      <c r="AB13" s="22">
        <v>1.7</v>
      </c>
      <c r="AC13" s="18">
        <v>1.8</v>
      </c>
      <c r="AD13" s="22">
        <v>1.9</v>
      </c>
      <c r="AE13" s="19">
        <f t="shared" si="6"/>
        <v>-0.19999999999999996</v>
      </c>
      <c r="AF13" s="17">
        <f t="shared" si="7"/>
        <v>-10.526315789473681</v>
      </c>
      <c r="AG13" s="19">
        <v>0.7</v>
      </c>
      <c r="AH13" s="17" t="str">
        <f t="shared" si="8"/>
        <v xml:space="preserve"> </v>
      </c>
    </row>
    <row r="14" spans="1:34" s="17" customFormat="1" x14ac:dyDescent="0.25">
      <c r="A14" s="27" t="s">
        <v>16</v>
      </c>
      <c r="B14" s="28" t="s">
        <v>17</v>
      </c>
      <c r="C14" s="18">
        <v>5.4</v>
      </c>
      <c r="D14" s="19">
        <v>5.4</v>
      </c>
      <c r="E14" s="18">
        <v>5</v>
      </c>
      <c r="F14" s="19">
        <v>5</v>
      </c>
      <c r="G14" s="19">
        <f>D14-F14</f>
        <v>0.40000000000000036</v>
      </c>
      <c r="H14" s="17">
        <f t="shared" si="2"/>
        <v>8.0000000000000071</v>
      </c>
      <c r="I14" s="19">
        <v>1.1000000000000001</v>
      </c>
      <c r="J14" s="17" t="str">
        <f t="shared" si="3"/>
        <v xml:space="preserve"> </v>
      </c>
      <c r="M14" s="27" t="s">
        <v>16</v>
      </c>
      <c r="N14" s="28" t="s">
        <v>17</v>
      </c>
      <c r="O14" s="18">
        <v>3.8</v>
      </c>
      <c r="P14" s="22">
        <v>3.7</v>
      </c>
      <c r="Q14" s="18">
        <v>3.6</v>
      </c>
      <c r="R14" s="22">
        <v>3.6</v>
      </c>
      <c r="S14" s="19">
        <f t="shared" si="1"/>
        <v>0.10000000000000009</v>
      </c>
      <c r="T14" s="17">
        <f t="shared" si="4"/>
        <v>2.7777777777777799</v>
      </c>
      <c r="U14" s="19">
        <v>0.9</v>
      </c>
      <c r="V14" s="17" t="str">
        <f t="shared" si="5"/>
        <v xml:space="preserve"> </v>
      </c>
      <c r="W14" s="19"/>
      <c r="Y14" s="27" t="s">
        <v>16</v>
      </c>
      <c r="Z14" s="28" t="s">
        <v>17</v>
      </c>
      <c r="AA14" s="18">
        <v>1.5</v>
      </c>
      <c r="AB14" s="22">
        <v>1.7</v>
      </c>
      <c r="AC14" s="18">
        <v>1.4</v>
      </c>
      <c r="AD14" s="22">
        <v>1.4</v>
      </c>
      <c r="AE14" s="19">
        <f t="shared" si="6"/>
        <v>0.30000000000000004</v>
      </c>
      <c r="AF14" s="17">
        <f t="shared" si="7"/>
        <v>21.428571428571434</v>
      </c>
      <c r="AG14" s="19">
        <v>0.6</v>
      </c>
      <c r="AH14" s="17" t="str">
        <f t="shared" si="8"/>
        <v xml:space="preserve"> </v>
      </c>
    </row>
    <row r="15" spans="1:34" s="17" customFormat="1" x14ac:dyDescent="0.25">
      <c r="A15" s="16" t="s">
        <v>18</v>
      </c>
      <c r="B15" s="74" t="s">
        <v>19</v>
      </c>
      <c r="C15" s="18">
        <v>16.600000000000001</v>
      </c>
      <c r="D15" s="19">
        <v>16.2</v>
      </c>
      <c r="E15" s="18">
        <v>17</v>
      </c>
      <c r="F15" s="19">
        <v>16.8</v>
      </c>
      <c r="G15" s="19">
        <f t="shared" si="0"/>
        <v>-0.60000000000000142</v>
      </c>
      <c r="H15" s="17">
        <f t="shared" si="2"/>
        <v>-3.5714285714285796</v>
      </c>
      <c r="I15" s="19">
        <v>1.8</v>
      </c>
      <c r="J15" s="17" t="str">
        <f t="shared" si="3"/>
        <v xml:space="preserve"> </v>
      </c>
      <c r="M15" s="16" t="s">
        <v>18</v>
      </c>
      <c r="N15" s="74" t="s">
        <v>19</v>
      </c>
      <c r="O15" s="18">
        <v>9.6999999999999993</v>
      </c>
      <c r="P15" s="22">
        <v>9.6999999999999993</v>
      </c>
      <c r="Q15" s="18">
        <v>10.7</v>
      </c>
      <c r="R15" s="22">
        <v>10.5</v>
      </c>
      <c r="S15" s="19">
        <f t="shared" si="1"/>
        <v>-0.80000000000000071</v>
      </c>
      <c r="T15" s="17">
        <f t="shared" si="4"/>
        <v>-7.6190476190476257</v>
      </c>
      <c r="U15" s="19">
        <v>1.5</v>
      </c>
      <c r="V15" s="17" t="str">
        <f t="shared" si="5"/>
        <v xml:space="preserve"> </v>
      </c>
      <c r="W15" s="19"/>
      <c r="Y15" s="16" t="s">
        <v>18</v>
      </c>
      <c r="Z15" s="74" t="s">
        <v>19</v>
      </c>
      <c r="AA15" s="18">
        <v>6.9</v>
      </c>
      <c r="AB15" s="22">
        <v>6.5</v>
      </c>
      <c r="AC15" s="18">
        <v>6.3</v>
      </c>
      <c r="AD15" s="22">
        <v>6.3</v>
      </c>
      <c r="AE15" s="19">
        <f t="shared" si="6"/>
        <v>0.20000000000000018</v>
      </c>
      <c r="AF15" s="17">
        <f t="shared" si="7"/>
        <v>3.1746031746031771</v>
      </c>
      <c r="AG15" s="19">
        <v>1.1000000000000001</v>
      </c>
      <c r="AH15" s="17" t="str">
        <f t="shared" si="8"/>
        <v xml:space="preserve"> </v>
      </c>
    </row>
    <row r="16" spans="1:34" s="26" customFormat="1" x14ac:dyDescent="0.25">
      <c r="A16" s="16" t="s">
        <v>20</v>
      </c>
      <c r="B16" s="74" t="s">
        <v>21</v>
      </c>
      <c r="C16" s="18">
        <v>6.6</v>
      </c>
      <c r="D16" s="19">
        <v>6.5</v>
      </c>
      <c r="E16" s="18">
        <v>5.2</v>
      </c>
      <c r="F16" s="19">
        <v>5.5</v>
      </c>
      <c r="G16" s="19">
        <f t="shared" si="0"/>
        <v>1</v>
      </c>
      <c r="H16" s="17">
        <f t="shared" si="2"/>
        <v>18.181818181818183</v>
      </c>
      <c r="I16" s="19">
        <v>1.2</v>
      </c>
      <c r="J16" s="17" t="str">
        <f t="shared" si="3"/>
        <v xml:space="preserve"> </v>
      </c>
      <c r="K16" s="17"/>
      <c r="L16" s="17"/>
      <c r="M16" s="16" t="s">
        <v>20</v>
      </c>
      <c r="N16" s="74" t="s">
        <v>21</v>
      </c>
      <c r="O16" s="18">
        <v>2.5</v>
      </c>
      <c r="P16" s="22">
        <v>2.4</v>
      </c>
      <c r="Q16" s="18">
        <v>2.2999999999999998</v>
      </c>
      <c r="R16" s="22">
        <v>2.2000000000000002</v>
      </c>
      <c r="S16" s="19">
        <f t="shared" si="1"/>
        <v>0.19999999999999973</v>
      </c>
      <c r="T16" s="17">
        <f t="shared" si="4"/>
        <v>9.0909090909090793</v>
      </c>
      <c r="U16" s="19">
        <v>0.7</v>
      </c>
      <c r="V16" s="17" t="str">
        <f t="shared" si="5"/>
        <v xml:space="preserve"> </v>
      </c>
      <c r="W16" s="19"/>
      <c r="Y16" s="16" t="s">
        <v>20</v>
      </c>
      <c r="Z16" s="74" t="s">
        <v>21</v>
      </c>
      <c r="AA16" s="18">
        <v>4.0999999999999996</v>
      </c>
      <c r="AB16" s="22">
        <v>4.0999999999999996</v>
      </c>
      <c r="AC16" s="18">
        <v>2.9</v>
      </c>
      <c r="AD16" s="22">
        <v>3.3</v>
      </c>
      <c r="AE16" s="19">
        <f t="shared" si="6"/>
        <v>0.79999999999999982</v>
      </c>
      <c r="AF16" s="17">
        <f t="shared" si="7"/>
        <v>24.242424242424239</v>
      </c>
      <c r="AG16" s="19">
        <v>0.9</v>
      </c>
      <c r="AH16" s="17" t="str">
        <f t="shared" si="8"/>
        <v xml:space="preserve"> </v>
      </c>
    </row>
    <row r="17" spans="1:34" s="17" customFormat="1" x14ac:dyDescent="0.25">
      <c r="A17" s="16" t="s">
        <v>22</v>
      </c>
      <c r="B17" s="75" t="s">
        <v>23</v>
      </c>
      <c r="C17" s="18">
        <v>4.8</v>
      </c>
      <c r="D17" s="19">
        <v>4.5999999999999996</v>
      </c>
      <c r="E17" s="18">
        <v>3.6</v>
      </c>
      <c r="F17" s="19">
        <v>3.8</v>
      </c>
      <c r="G17" s="19">
        <f t="shared" si="0"/>
        <v>0.79999999999999982</v>
      </c>
      <c r="H17" s="17">
        <f t="shared" si="2"/>
        <v>21.052631578947363</v>
      </c>
      <c r="I17" s="19">
        <v>1</v>
      </c>
      <c r="J17" s="17" t="str">
        <f t="shared" si="3"/>
        <v xml:space="preserve"> </v>
      </c>
      <c r="M17" s="16" t="s">
        <v>22</v>
      </c>
      <c r="N17" s="75" t="s">
        <v>23</v>
      </c>
      <c r="O17" s="18">
        <v>1.6</v>
      </c>
      <c r="P17" s="22">
        <v>1.8</v>
      </c>
      <c r="Q17" s="18">
        <v>1.1000000000000001</v>
      </c>
      <c r="R17" s="22">
        <v>1</v>
      </c>
      <c r="S17" s="19">
        <f t="shared" si="1"/>
        <v>0.8</v>
      </c>
      <c r="T17" s="17">
        <f t="shared" si="4"/>
        <v>80</v>
      </c>
      <c r="U17" s="19">
        <v>0.6</v>
      </c>
      <c r="V17" s="17" t="str">
        <f t="shared" si="5"/>
        <v>*</v>
      </c>
      <c r="W17" s="19"/>
      <c r="Y17" s="16" t="s">
        <v>22</v>
      </c>
      <c r="Z17" s="75" t="s">
        <v>23</v>
      </c>
      <c r="AA17" s="18">
        <v>3.2</v>
      </c>
      <c r="AB17" s="22">
        <v>2.9</v>
      </c>
      <c r="AC17" s="18">
        <v>2.5</v>
      </c>
      <c r="AD17" s="22">
        <v>2.9</v>
      </c>
      <c r="AE17" s="19">
        <f t="shared" si="6"/>
        <v>0</v>
      </c>
      <c r="AF17" s="17">
        <f t="shared" si="7"/>
        <v>0</v>
      </c>
      <c r="AG17" s="19">
        <v>0.8</v>
      </c>
      <c r="AH17" s="17" t="str">
        <f t="shared" si="8"/>
        <v xml:space="preserve"> </v>
      </c>
    </row>
    <row r="18" spans="1:34" s="17" customFormat="1" x14ac:dyDescent="0.25">
      <c r="A18" s="16" t="s">
        <v>24</v>
      </c>
      <c r="B18" s="17" t="s">
        <v>25</v>
      </c>
      <c r="C18" s="18">
        <v>15.7</v>
      </c>
      <c r="D18" s="19">
        <v>15.4</v>
      </c>
      <c r="E18" s="18">
        <v>17</v>
      </c>
      <c r="F18" s="19">
        <v>17.2</v>
      </c>
      <c r="G18" s="19">
        <f t="shared" si="0"/>
        <v>-1.7999999999999989</v>
      </c>
      <c r="H18" s="17">
        <f t="shared" si="2"/>
        <v>-10.465116279069761</v>
      </c>
      <c r="I18" s="19">
        <v>1.8</v>
      </c>
      <c r="J18" s="17" t="str">
        <f t="shared" si="3"/>
        <v>*</v>
      </c>
      <c r="M18" s="16" t="s">
        <v>24</v>
      </c>
      <c r="N18" s="17" t="s">
        <v>25</v>
      </c>
      <c r="O18" s="18">
        <v>4.0999999999999996</v>
      </c>
      <c r="P18" s="22">
        <v>3.7</v>
      </c>
      <c r="Q18" s="18">
        <v>4.3</v>
      </c>
      <c r="R18" s="22">
        <v>4.4000000000000004</v>
      </c>
      <c r="S18" s="19">
        <f t="shared" si="1"/>
        <v>-0.70000000000000018</v>
      </c>
      <c r="T18" s="17">
        <f t="shared" si="4"/>
        <v>-15.909090909090912</v>
      </c>
      <c r="U18" s="19">
        <v>1</v>
      </c>
      <c r="V18" s="17" t="str">
        <f t="shared" si="5"/>
        <v xml:space="preserve"> </v>
      </c>
      <c r="W18" s="19"/>
      <c r="Y18" s="16" t="s">
        <v>24</v>
      </c>
      <c r="Z18" s="17" t="s">
        <v>25</v>
      </c>
      <c r="AA18" s="18">
        <v>11.6</v>
      </c>
      <c r="AB18" s="22">
        <v>11.7</v>
      </c>
      <c r="AC18" s="18">
        <v>12.6</v>
      </c>
      <c r="AD18" s="22">
        <v>12.8</v>
      </c>
      <c r="AE18" s="19">
        <f t="shared" si="6"/>
        <v>-1.1000000000000014</v>
      </c>
      <c r="AF18" s="17">
        <f t="shared" si="7"/>
        <v>-8.5937500000000107</v>
      </c>
      <c r="AG18" s="19">
        <v>1.5</v>
      </c>
      <c r="AH18" s="17" t="str">
        <f t="shared" si="8"/>
        <v xml:space="preserve"> </v>
      </c>
    </row>
    <row r="19" spans="1:34" s="29" customFormat="1" x14ac:dyDescent="0.25">
      <c r="A19" s="16" t="s">
        <v>26</v>
      </c>
      <c r="B19" s="17" t="s">
        <v>27</v>
      </c>
      <c r="C19" s="18">
        <v>4.7</v>
      </c>
      <c r="D19" s="19">
        <v>4.9000000000000004</v>
      </c>
      <c r="E19" s="18">
        <v>5.6</v>
      </c>
      <c r="F19" s="19">
        <v>5.6</v>
      </c>
      <c r="G19" s="19">
        <f t="shared" si="0"/>
        <v>-0.69999999999999929</v>
      </c>
      <c r="H19" s="17">
        <f t="shared" si="2"/>
        <v>-12.499999999999988</v>
      </c>
      <c r="I19" s="19">
        <v>1</v>
      </c>
      <c r="J19" s="17" t="str">
        <f t="shared" si="3"/>
        <v xml:space="preserve"> </v>
      </c>
      <c r="M19" s="16" t="s">
        <v>26</v>
      </c>
      <c r="N19" s="17" t="s">
        <v>27</v>
      </c>
      <c r="O19" s="18">
        <v>2.2000000000000002</v>
      </c>
      <c r="P19" s="22">
        <v>2.4</v>
      </c>
      <c r="Q19" s="18">
        <v>2.6</v>
      </c>
      <c r="R19" s="22">
        <v>2.6</v>
      </c>
      <c r="S19" s="19">
        <f t="shared" si="1"/>
        <v>-0.20000000000000018</v>
      </c>
      <c r="T19" s="17">
        <f t="shared" si="4"/>
        <v>-7.6923076923076987</v>
      </c>
      <c r="U19" s="19">
        <v>0.7</v>
      </c>
      <c r="V19" s="17" t="str">
        <f t="shared" si="5"/>
        <v xml:space="preserve"> </v>
      </c>
      <c r="W19" s="19"/>
      <c r="Y19" s="16" t="s">
        <v>26</v>
      </c>
      <c r="Z19" s="17" t="s">
        <v>27</v>
      </c>
      <c r="AA19" s="18">
        <v>2.5</v>
      </c>
      <c r="AB19" s="22">
        <v>2.5</v>
      </c>
      <c r="AC19" s="18">
        <v>3</v>
      </c>
      <c r="AD19" s="22">
        <v>3</v>
      </c>
      <c r="AE19" s="19">
        <f t="shared" si="6"/>
        <v>-0.5</v>
      </c>
      <c r="AF19" s="17">
        <f t="shared" si="7"/>
        <v>-16.666666666666664</v>
      </c>
      <c r="AG19" s="19">
        <v>0.7</v>
      </c>
      <c r="AH19" s="17" t="str">
        <f t="shared" si="8"/>
        <v xml:space="preserve"> </v>
      </c>
    </row>
    <row r="20" spans="1:34" s="77" customFormat="1" x14ac:dyDescent="0.25">
      <c r="A20" s="16"/>
      <c r="B20" s="17" t="s">
        <v>28</v>
      </c>
      <c r="C20" s="82" t="s">
        <v>29</v>
      </c>
      <c r="D20" s="82" t="s">
        <v>29</v>
      </c>
      <c r="E20" s="82" t="s">
        <v>29</v>
      </c>
      <c r="F20" s="82" t="s">
        <v>29</v>
      </c>
      <c r="G20" s="82" t="s">
        <v>29</v>
      </c>
      <c r="H20" s="82" t="s">
        <v>29</v>
      </c>
      <c r="I20" s="19" t="s">
        <v>29</v>
      </c>
      <c r="J20" s="17"/>
      <c r="K20" s="17"/>
      <c r="L20" s="17"/>
      <c r="M20" s="16"/>
      <c r="N20" s="17" t="s">
        <v>28</v>
      </c>
      <c r="O20" s="82" t="s">
        <v>29</v>
      </c>
      <c r="P20" s="82" t="s">
        <v>29</v>
      </c>
      <c r="Q20" s="82" t="s">
        <v>29</v>
      </c>
      <c r="R20" s="82" t="s">
        <v>29</v>
      </c>
      <c r="S20" s="82" t="s">
        <v>29</v>
      </c>
      <c r="T20" s="82" t="s">
        <v>29</v>
      </c>
      <c r="U20" s="19" t="s">
        <v>29</v>
      </c>
      <c r="V20" s="17"/>
      <c r="W20" s="19"/>
      <c r="Y20" s="16"/>
      <c r="Z20" s="17" t="s">
        <v>28</v>
      </c>
      <c r="AA20" s="18" t="s">
        <v>29</v>
      </c>
      <c r="AB20" s="76" t="s">
        <v>29</v>
      </c>
      <c r="AC20" s="18" t="s">
        <v>29</v>
      </c>
      <c r="AD20" s="76" t="s">
        <v>29</v>
      </c>
      <c r="AE20" s="83" t="s">
        <v>29</v>
      </c>
      <c r="AF20" s="83" t="s">
        <v>29</v>
      </c>
      <c r="AG20" s="19" t="s">
        <v>29</v>
      </c>
      <c r="AH20" s="19"/>
    </row>
    <row r="21" spans="1:34" s="77" customFormat="1" ht="22.5" customHeight="1" x14ac:dyDescent="0.25">
      <c r="A21" s="16"/>
      <c r="B21" s="17" t="s">
        <v>30</v>
      </c>
      <c r="C21" s="18">
        <v>97.9</v>
      </c>
      <c r="D21" s="19">
        <v>94.9</v>
      </c>
      <c r="E21" s="18">
        <v>100</v>
      </c>
      <c r="F21" s="30">
        <v>100.3</v>
      </c>
      <c r="G21" s="30">
        <f>D21-F21</f>
        <v>-5.3999999999999915</v>
      </c>
      <c r="H21" s="17">
        <f t="shared" si="2"/>
        <v>-5.383848454636083</v>
      </c>
      <c r="I21" s="19">
        <v>3.8</v>
      </c>
      <c r="J21" s="17" t="str">
        <f t="shared" si="3"/>
        <v>*</v>
      </c>
      <c r="K21" s="17"/>
      <c r="L21" s="17"/>
      <c r="M21" s="16"/>
      <c r="N21" s="17" t="s">
        <v>30</v>
      </c>
      <c r="O21" s="18">
        <v>56.7</v>
      </c>
      <c r="P21" s="18">
        <v>54.4</v>
      </c>
      <c r="Q21" s="18">
        <v>59.4</v>
      </c>
      <c r="R21" s="18">
        <v>58.7</v>
      </c>
      <c r="S21" s="19">
        <f>P21-R21</f>
        <v>-4.3000000000000043</v>
      </c>
      <c r="T21" s="17">
        <f t="shared" si="4"/>
        <v>-7.3253833049403818</v>
      </c>
      <c r="U21" s="19">
        <v>3</v>
      </c>
      <c r="V21" s="17" t="str">
        <f t="shared" si="5"/>
        <v>*</v>
      </c>
      <c r="W21" s="19"/>
      <c r="Y21" s="16"/>
      <c r="Z21" s="17" t="s">
        <v>30</v>
      </c>
      <c r="AA21" s="18">
        <v>41.2</v>
      </c>
      <c r="AB21" s="22">
        <v>40.6</v>
      </c>
      <c r="AC21" s="18">
        <v>40.6</v>
      </c>
      <c r="AD21" s="22">
        <v>41.6</v>
      </c>
      <c r="AE21" s="19">
        <f>AB21-AD21</f>
        <v>-1</v>
      </c>
      <c r="AF21" s="17">
        <f t="shared" si="7"/>
        <v>-2.4038461538461537</v>
      </c>
      <c r="AG21" s="19">
        <v>2.4</v>
      </c>
      <c r="AH21" s="17" t="str">
        <f t="shared" si="8"/>
        <v xml:space="preserve"> </v>
      </c>
    </row>
    <row r="22" spans="1:34" s="77" customFormat="1" x14ac:dyDescent="0.25">
      <c r="A22" s="16"/>
      <c r="B22" s="77" t="s">
        <v>0</v>
      </c>
      <c r="C22" s="18">
        <v>0.8</v>
      </c>
      <c r="D22" s="19">
        <v>0.8</v>
      </c>
      <c r="E22" s="18">
        <v>1.5</v>
      </c>
      <c r="F22" s="30">
        <v>1.5</v>
      </c>
      <c r="G22" s="30">
        <f>D22-F22</f>
        <v>-0.7</v>
      </c>
      <c r="H22" s="17">
        <f t="shared" si="2"/>
        <v>-46.666666666666664</v>
      </c>
      <c r="I22" s="19">
        <v>0.5</v>
      </c>
      <c r="J22" s="17" t="str">
        <f t="shared" si="3"/>
        <v>*</v>
      </c>
      <c r="K22" s="17"/>
      <c r="L22" s="17"/>
      <c r="M22" s="16"/>
      <c r="N22" s="77" t="s">
        <v>0</v>
      </c>
      <c r="O22" s="18">
        <v>0.6</v>
      </c>
      <c r="P22" s="18">
        <v>0.6</v>
      </c>
      <c r="Q22" s="18">
        <v>0.9</v>
      </c>
      <c r="R22" s="18">
        <v>0.9</v>
      </c>
      <c r="S22" s="19">
        <f t="shared" ref="S22:S23" si="9">P22-R22</f>
        <v>-0.30000000000000004</v>
      </c>
      <c r="T22" s="17">
        <f t="shared" si="4"/>
        <v>-33.333333333333336</v>
      </c>
      <c r="U22" s="19" t="s">
        <v>29</v>
      </c>
      <c r="V22" s="17" t="str">
        <f t="shared" si="5"/>
        <v xml:space="preserve"> </v>
      </c>
      <c r="W22" s="19"/>
      <c r="Y22" s="16"/>
      <c r="Z22" s="77" t="s">
        <v>0</v>
      </c>
      <c r="AA22" s="18">
        <v>0.2</v>
      </c>
      <c r="AB22" s="18">
        <v>0.2</v>
      </c>
      <c r="AC22" s="18">
        <v>0.6</v>
      </c>
      <c r="AD22" s="18">
        <v>0.6</v>
      </c>
      <c r="AE22" s="19">
        <f t="shared" ref="AE22:AE23" si="10">AB22-AD22</f>
        <v>-0.39999999999999997</v>
      </c>
      <c r="AF22" s="17">
        <f t="shared" si="7"/>
        <v>-66.666666666666657</v>
      </c>
      <c r="AG22" s="19" t="s">
        <v>29</v>
      </c>
      <c r="AH22" s="17" t="str">
        <f t="shared" si="8"/>
        <v xml:space="preserve"> </v>
      </c>
    </row>
    <row r="23" spans="1:34" s="77" customFormat="1" x14ac:dyDescent="0.25">
      <c r="A23" s="78"/>
      <c r="B23" s="29" t="s">
        <v>31</v>
      </c>
      <c r="C23" s="18">
        <v>98.7</v>
      </c>
      <c r="D23" s="19">
        <v>95.7</v>
      </c>
      <c r="E23" s="18">
        <v>101.5</v>
      </c>
      <c r="F23" s="30">
        <v>101.7</v>
      </c>
      <c r="G23" s="30">
        <f>D23-F23</f>
        <v>-6</v>
      </c>
      <c r="H23" s="17">
        <f t="shared" si="2"/>
        <v>-5.8997050147492622</v>
      </c>
      <c r="I23" s="19">
        <v>3.8</v>
      </c>
      <c r="J23" s="17" t="str">
        <f t="shared" si="3"/>
        <v>*</v>
      </c>
      <c r="K23" s="17"/>
      <c r="L23" s="17"/>
      <c r="M23" s="78"/>
      <c r="N23" s="29" t="s">
        <v>31</v>
      </c>
      <c r="O23" s="18">
        <v>57.3</v>
      </c>
      <c r="P23" s="18">
        <v>54.9</v>
      </c>
      <c r="Q23" s="18">
        <v>60.3</v>
      </c>
      <c r="R23" s="18">
        <v>59.5</v>
      </c>
      <c r="S23" s="19">
        <f t="shared" si="9"/>
        <v>-4.6000000000000014</v>
      </c>
      <c r="T23" s="17">
        <f t="shared" si="4"/>
        <v>-7.7310924369747926</v>
      </c>
      <c r="U23" s="19">
        <v>3</v>
      </c>
      <c r="V23" s="17" t="str">
        <f t="shared" si="5"/>
        <v>*</v>
      </c>
      <c r="W23" s="19"/>
      <c r="Y23" s="78"/>
      <c r="Z23" s="29" t="s">
        <v>31</v>
      </c>
      <c r="AA23" s="18">
        <v>41.4</v>
      </c>
      <c r="AB23" s="22">
        <v>40.799999999999997</v>
      </c>
      <c r="AC23" s="18">
        <v>41.2</v>
      </c>
      <c r="AD23" s="22">
        <v>42.2</v>
      </c>
      <c r="AE23" s="19">
        <f t="shared" si="10"/>
        <v>-1.4000000000000057</v>
      </c>
      <c r="AF23" s="17">
        <f t="shared" si="7"/>
        <v>-3.3175355450237101</v>
      </c>
      <c r="AG23" s="19">
        <v>2.5</v>
      </c>
      <c r="AH23" s="17" t="str">
        <f t="shared" si="8"/>
        <v xml:space="preserve"> </v>
      </c>
    </row>
    <row r="24" spans="1:34" x14ac:dyDescent="0.25">
      <c r="D24" s="3"/>
      <c r="E24" s="3"/>
      <c r="F24" s="3"/>
      <c r="G24" s="32"/>
      <c r="O24" s="33"/>
      <c r="P24" s="32"/>
      <c r="Q24" s="32"/>
      <c r="R24" s="32"/>
      <c r="S24" s="33"/>
      <c r="T24" s="33"/>
      <c r="U24" s="33"/>
      <c r="AB24" s="33"/>
      <c r="AD24" s="33"/>
      <c r="AE24" s="33"/>
    </row>
    <row r="25" spans="1:34" ht="13" x14ac:dyDescent="0.3">
      <c r="B25" s="2" t="s">
        <v>39</v>
      </c>
      <c r="D25" s="3"/>
      <c r="E25" s="3"/>
      <c r="F25" s="3"/>
      <c r="G25" s="32"/>
      <c r="P25" s="3"/>
      <c r="Q25" s="3"/>
      <c r="R25" s="3"/>
      <c r="AE25" s="33"/>
    </row>
    <row r="26" spans="1:34" ht="14.5" x14ac:dyDescent="0.35">
      <c r="B26" s="2" t="s">
        <v>90</v>
      </c>
      <c r="D26" s="3"/>
      <c r="E26" s="3"/>
      <c r="F26" s="3"/>
      <c r="G26" s="3"/>
      <c r="P26" s="3"/>
      <c r="Q26" s="79"/>
      <c r="R26" s="80"/>
    </row>
    <row r="27" spans="1:34" ht="14.5" x14ac:dyDescent="0.35">
      <c r="D27" s="3"/>
      <c r="E27" s="3"/>
      <c r="F27" s="3"/>
      <c r="G27" s="3"/>
      <c r="P27" s="3"/>
      <c r="Q27" s="79"/>
      <c r="R27" s="80"/>
      <c r="AC27" s="79"/>
      <c r="AD27" s="81"/>
    </row>
    <row r="28" spans="1:34" ht="14.5" x14ac:dyDescent="0.35">
      <c r="C28" s="12"/>
      <c r="D28" s="13"/>
      <c r="E28" s="13"/>
      <c r="Q28" s="79"/>
      <c r="R28" s="80"/>
      <c r="AC28" s="79"/>
      <c r="AD28" s="81"/>
    </row>
    <row r="29" spans="1:34" ht="14.5" x14ac:dyDescent="0.35">
      <c r="E29" s="79"/>
      <c r="F29" s="81"/>
      <c r="Q29" s="79"/>
      <c r="R29" s="80"/>
      <c r="AC29" s="79"/>
      <c r="AD29" s="81"/>
    </row>
    <row r="30" spans="1:34" ht="14.5" x14ac:dyDescent="0.35">
      <c r="E30" s="79"/>
      <c r="F30" s="81"/>
      <c r="Q30" s="79"/>
      <c r="R30" s="80"/>
      <c r="AC30" s="79"/>
      <c r="AD30" s="81"/>
    </row>
    <row r="31" spans="1:34" ht="14.5" x14ac:dyDescent="0.35">
      <c r="E31" s="79"/>
      <c r="F31" s="81"/>
      <c r="Q31" s="79"/>
      <c r="R31" s="80"/>
      <c r="AC31" s="79"/>
      <c r="AD31" s="81"/>
    </row>
    <row r="32" spans="1:34" ht="14.5" x14ac:dyDescent="0.35">
      <c r="E32" s="79"/>
      <c r="F32" s="81"/>
      <c r="Q32" s="79"/>
      <c r="R32" s="80"/>
      <c r="AC32" s="79"/>
      <c r="AD32" s="81"/>
    </row>
    <row r="33" spans="5:30" ht="14.5" x14ac:dyDescent="0.35">
      <c r="E33" s="79"/>
      <c r="F33" s="81"/>
      <c r="Q33" s="79"/>
      <c r="R33" s="80"/>
      <c r="AC33" s="79"/>
      <c r="AD33" s="81"/>
    </row>
    <row r="34" spans="5:30" ht="14.5" x14ac:dyDescent="0.35">
      <c r="E34" s="79"/>
      <c r="F34" s="81"/>
      <c r="Q34" s="79"/>
      <c r="R34" s="80"/>
      <c r="AC34" s="79"/>
      <c r="AD34" s="81"/>
    </row>
    <row r="35" spans="5:30" ht="14.5" x14ac:dyDescent="0.35">
      <c r="E35" s="79"/>
      <c r="F35" s="81"/>
      <c r="Q35" s="79"/>
      <c r="R35" s="80"/>
      <c r="AC35" s="79"/>
      <c r="AD35" s="81"/>
    </row>
    <row r="36" spans="5:30" ht="14.5" x14ac:dyDescent="0.35">
      <c r="E36" s="79"/>
      <c r="F36" s="81"/>
      <c r="Q36" s="79"/>
      <c r="R36" s="80"/>
      <c r="AC36" s="79"/>
      <c r="AD36" s="81"/>
    </row>
    <row r="37" spans="5:30" ht="14.5" x14ac:dyDescent="0.35">
      <c r="E37" s="79"/>
      <c r="F37" s="81"/>
      <c r="Q37" s="79"/>
      <c r="R37" s="80"/>
      <c r="AC37" s="79"/>
      <c r="AD37" s="81"/>
    </row>
    <row r="38" spans="5:30" ht="14.5" x14ac:dyDescent="0.35">
      <c r="E38" s="79"/>
      <c r="F38" s="81"/>
      <c r="Q38" s="79"/>
      <c r="R38" s="80"/>
      <c r="AC38" s="79"/>
      <c r="AD38" s="81"/>
    </row>
    <row r="39" spans="5:30" ht="14.5" x14ac:dyDescent="0.35">
      <c r="E39" s="79"/>
      <c r="F39" s="81"/>
      <c r="Q39" s="79"/>
      <c r="R39" s="80"/>
      <c r="AC39" s="79"/>
      <c r="AD39" s="81"/>
    </row>
    <row r="40" spans="5:30" ht="14.5" x14ac:dyDescent="0.35">
      <c r="E40" s="79"/>
      <c r="F40" s="81"/>
      <c r="Q40" s="79"/>
      <c r="R40" s="80"/>
      <c r="AC40" s="79"/>
      <c r="AD40" s="81"/>
    </row>
    <row r="41" spans="5:30" ht="14.5" x14ac:dyDescent="0.35">
      <c r="E41" s="79"/>
      <c r="F41" s="81"/>
      <c r="Q41" s="79"/>
      <c r="R41" s="80"/>
      <c r="AC41" s="79"/>
      <c r="AD41" s="81"/>
    </row>
    <row r="42" spans="5:30" ht="14.5" x14ac:dyDescent="0.35">
      <c r="E42" s="79"/>
      <c r="F42" s="81"/>
      <c r="Q42" s="79"/>
      <c r="R42" s="80"/>
      <c r="AC42" s="79"/>
      <c r="AD42" s="81"/>
    </row>
    <row r="43" spans="5:30" ht="14.5" x14ac:dyDescent="0.35">
      <c r="E43" s="79"/>
      <c r="F43" s="81"/>
      <c r="AC43" s="79"/>
      <c r="AD43" s="81"/>
    </row>
    <row r="44" spans="5:30" ht="14.5" x14ac:dyDescent="0.35">
      <c r="E44" s="79"/>
      <c r="F44" s="81"/>
    </row>
    <row r="45" spans="5:30" ht="14.5" x14ac:dyDescent="0.35">
      <c r="E45" s="79"/>
      <c r="F45" s="81"/>
    </row>
  </sheetData>
  <mergeCells count="21"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  <mergeCell ref="Q5:R5"/>
    <mergeCell ref="S5:S6"/>
    <mergeCell ref="T5:T6"/>
    <mergeCell ref="U5:U6"/>
    <mergeCell ref="V5:V6"/>
    <mergeCell ref="AC5:AD5"/>
    <mergeCell ref="AE5:AE6"/>
    <mergeCell ref="AF5:AF6"/>
    <mergeCell ref="AG5:AG6"/>
    <mergeCell ref="AH5:A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P24" sqref="P24"/>
    </sheetView>
  </sheetViews>
  <sheetFormatPr defaultColWidth="9.1796875" defaultRowHeight="12.5" x14ac:dyDescent="0.25"/>
  <cols>
    <col min="1" max="1" width="22.7265625" style="46" customWidth="1"/>
    <col min="2" max="3" width="10.7265625" style="46" customWidth="1"/>
    <col min="4" max="4" width="11.54296875" style="46" customWidth="1"/>
    <col min="5" max="5" width="12.1796875" style="46" customWidth="1"/>
    <col min="6" max="13" width="10.7265625" style="46" customWidth="1"/>
    <col min="14" max="16384" width="9.1796875" style="46"/>
  </cols>
  <sheetData>
    <row r="1" spans="1:24" ht="13" x14ac:dyDescent="0.3">
      <c r="A1" s="45" t="s">
        <v>84</v>
      </c>
      <c r="B1" s="46" t="s">
        <v>87</v>
      </c>
    </row>
    <row r="2" spans="1:24" x14ac:dyDescent="0.25">
      <c r="A2" s="47" t="s">
        <v>68</v>
      </c>
      <c r="B2" s="48" t="s">
        <v>86</v>
      </c>
      <c r="C2" s="48"/>
      <c r="D2" s="48"/>
      <c r="E2" s="48"/>
      <c r="F2" s="48"/>
      <c r="G2" s="48"/>
      <c r="H2" s="48"/>
      <c r="I2" s="48"/>
      <c r="J2" s="48"/>
      <c r="K2" s="48"/>
    </row>
    <row r="3" spans="1:24" ht="13" x14ac:dyDescent="0.3">
      <c r="A3" s="49" t="s">
        <v>82</v>
      </c>
      <c r="B3" s="50" t="s">
        <v>81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24" ht="13" x14ac:dyDescent="0.3">
      <c r="A4" s="52"/>
      <c r="B4" s="51" t="s">
        <v>80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4" ht="13" x14ac:dyDescent="0.3">
      <c r="A5" s="52" t="s">
        <v>79</v>
      </c>
      <c r="B5" s="51" t="s">
        <v>78</v>
      </c>
      <c r="C5" s="51"/>
      <c r="D5" s="51"/>
      <c r="E5" s="51"/>
      <c r="F5" s="51"/>
      <c r="G5" s="51"/>
      <c r="H5" s="50" t="s">
        <v>77</v>
      </c>
      <c r="M5" s="51"/>
    </row>
    <row r="6" spans="1:24" ht="13" x14ac:dyDescent="0.3">
      <c r="A6" s="52"/>
      <c r="B6" s="53" t="s">
        <v>75</v>
      </c>
      <c r="C6" s="53"/>
      <c r="D6" s="53"/>
      <c r="E6" s="53"/>
      <c r="F6" s="53"/>
      <c r="G6" s="54" t="s">
        <v>31</v>
      </c>
      <c r="H6" s="51" t="s">
        <v>76</v>
      </c>
      <c r="I6" s="51"/>
      <c r="J6" s="51"/>
      <c r="K6" s="51"/>
      <c r="L6" s="51"/>
      <c r="M6" s="51"/>
    </row>
    <row r="7" spans="1:24" ht="13" x14ac:dyDescent="0.3">
      <c r="A7" s="52"/>
      <c r="B7" s="55" t="s">
        <v>74</v>
      </c>
      <c r="C7" s="55" t="s">
        <v>73</v>
      </c>
      <c r="D7" s="55" t="s">
        <v>72</v>
      </c>
      <c r="E7" s="56" t="s">
        <v>71</v>
      </c>
      <c r="F7" s="57" t="s">
        <v>70</v>
      </c>
      <c r="G7" s="54" t="s">
        <v>69</v>
      </c>
      <c r="H7" s="53" t="s">
        <v>75</v>
      </c>
      <c r="I7" s="53"/>
      <c r="J7" s="53"/>
      <c r="K7" s="53"/>
      <c r="L7" s="53"/>
      <c r="M7" s="54" t="s">
        <v>31</v>
      </c>
    </row>
    <row r="8" spans="1:24" x14ac:dyDescent="0.25">
      <c r="A8" s="47"/>
      <c r="B8" s="55" t="s">
        <v>68</v>
      </c>
      <c r="C8" s="55" t="s">
        <v>67</v>
      </c>
      <c r="D8" s="55"/>
      <c r="E8" s="55"/>
      <c r="F8" s="54" t="s">
        <v>66</v>
      </c>
      <c r="G8" s="54" t="s">
        <v>65</v>
      </c>
      <c r="H8" s="55" t="s">
        <v>74</v>
      </c>
      <c r="I8" s="55" t="s">
        <v>73</v>
      </c>
      <c r="J8" s="55" t="s">
        <v>72</v>
      </c>
      <c r="K8" s="56" t="s">
        <v>71</v>
      </c>
      <c r="L8" s="57" t="s">
        <v>70</v>
      </c>
      <c r="M8" s="54" t="s">
        <v>69</v>
      </c>
    </row>
    <row r="9" spans="1:24" x14ac:dyDescent="0.25">
      <c r="A9" s="48"/>
      <c r="B9" s="48"/>
      <c r="C9" s="48"/>
      <c r="D9" s="48"/>
      <c r="E9" s="48"/>
      <c r="F9" s="48"/>
      <c r="H9" s="55" t="s">
        <v>68</v>
      </c>
      <c r="I9" s="55" t="s">
        <v>67</v>
      </c>
      <c r="J9" s="55"/>
      <c r="K9" s="55"/>
      <c r="L9" s="54" t="s">
        <v>66</v>
      </c>
      <c r="M9" s="54" t="s">
        <v>65</v>
      </c>
    </row>
    <row r="10" spans="1:24" x14ac:dyDescent="0.25">
      <c r="A10" s="48"/>
      <c r="B10" s="48"/>
      <c r="C10" s="48"/>
      <c r="D10" s="48"/>
      <c r="E10" s="48"/>
      <c r="F10" s="48"/>
      <c r="H10" s="55"/>
      <c r="I10" s="55"/>
      <c r="J10" s="55"/>
      <c r="K10" s="55"/>
      <c r="L10" s="54"/>
      <c r="M10" s="54" t="s">
        <v>64</v>
      </c>
    </row>
    <row r="11" spans="1:24" x14ac:dyDescent="0.25">
      <c r="A11" s="48"/>
      <c r="B11" s="48"/>
      <c r="C11" s="48"/>
      <c r="D11" s="48"/>
      <c r="E11" s="48"/>
      <c r="F11" s="48"/>
      <c r="H11" s="55"/>
      <c r="I11" s="55"/>
      <c r="J11" s="55"/>
      <c r="K11" s="55"/>
      <c r="L11" s="54"/>
      <c r="M11" s="54" t="s">
        <v>63</v>
      </c>
    </row>
    <row r="12" spans="1:24" s="60" customFormat="1" x14ac:dyDescent="0.25">
      <c r="A12" s="58"/>
      <c r="B12" s="48"/>
      <c r="C12" s="48"/>
      <c r="D12" s="48"/>
      <c r="E12" s="48"/>
      <c r="F12" s="48"/>
      <c r="G12" s="48"/>
      <c r="H12" s="48"/>
      <c r="I12" s="59"/>
      <c r="J12" s="59"/>
      <c r="K12" s="5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x14ac:dyDescent="0.25">
      <c r="A13" s="51"/>
      <c r="B13" s="61" t="s">
        <v>62</v>
      </c>
      <c r="C13" s="61" t="s">
        <v>61</v>
      </c>
      <c r="D13" s="61" t="s">
        <v>60</v>
      </c>
      <c r="E13" s="61" t="s">
        <v>59</v>
      </c>
      <c r="F13" s="61" t="s">
        <v>58</v>
      </c>
      <c r="G13" s="61" t="s">
        <v>57</v>
      </c>
      <c r="H13" s="61" t="s">
        <v>56</v>
      </c>
      <c r="I13" s="61" t="s">
        <v>55</v>
      </c>
      <c r="J13" s="61" t="s">
        <v>54</v>
      </c>
      <c r="K13" s="61" t="s">
        <v>53</v>
      </c>
      <c r="L13" s="61" t="s">
        <v>52</v>
      </c>
      <c r="M13" s="61" t="s">
        <v>51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x14ac:dyDescent="0.2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4"/>
      <c r="M14" s="54"/>
    </row>
    <row r="15" spans="1:24" x14ac:dyDescent="0.25">
      <c r="A15" s="62" t="s">
        <v>85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4"/>
      <c r="M15" s="54"/>
    </row>
    <row r="16" spans="1:24" x14ac:dyDescent="0.25">
      <c r="A16" s="63" t="s">
        <v>48</v>
      </c>
      <c r="B16" s="64">
        <v>21.3</v>
      </c>
      <c r="C16" s="64">
        <v>86.2</v>
      </c>
      <c r="D16" s="64" t="s">
        <v>103</v>
      </c>
      <c r="E16" s="64" t="s">
        <v>103</v>
      </c>
      <c r="F16" s="64">
        <v>24.3</v>
      </c>
      <c r="G16" s="64">
        <v>143.5</v>
      </c>
      <c r="H16" s="64" t="s">
        <v>103</v>
      </c>
      <c r="I16" s="64">
        <v>77.8</v>
      </c>
      <c r="J16" s="64" t="s">
        <v>103</v>
      </c>
      <c r="K16" s="64" t="s">
        <v>103</v>
      </c>
      <c r="L16" s="64" t="s">
        <v>103</v>
      </c>
      <c r="M16" s="64">
        <v>100.2</v>
      </c>
    </row>
    <row r="17" spans="1:24" x14ac:dyDescent="0.25">
      <c r="A17" s="63" t="s">
        <v>47</v>
      </c>
      <c r="B17" s="64">
        <v>99.4</v>
      </c>
      <c r="C17" s="64">
        <v>1625.3</v>
      </c>
      <c r="D17" s="64">
        <v>71.099999999999994</v>
      </c>
      <c r="E17" s="64">
        <v>36.6</v>
      </c>
      <c r="F17" s="64">
        <v>287.89999999999998</v>
      </c>
      <c r="G17" s="64">
        <v>2120.3000000000002</v>
      </c>
      <c r="H17" s="64">
        <v>67.2</v>
      </c>
      <c r="I17" s="64">
        <v>1418.4</v>
      </c>
      <c r="J17" s="64">
        <v>18.100000000000001</v>
      </c>
      <c r="K17" s="64" t="s">
        <v>103</v>
      </c>
      <c r="L17" s="64">
        <v>188.9</v>
      </c>
      <c r="M17" s="64">
        <v>1702.8</v>
      </c>
    </row>
    <row r="18" spans="1:24" x14ac:dyDescent="0.25">
      <c r="A18" s="63" t="s">
        <v>46</v>
      </c>
      <c r="B18" s="64">
        <v>35.299999999999997</v>
      </c>
      <c r="C18" s="64">
        <v>545.20000000000005</v>
      </c>
      <c r="D18" s="64">
        <v>16.8</v>
      </c>
      <c r="E18" s="64">
        <v>22.7</v>
      </c>
      <c r="F18" s="64">
        <v>50.8</v>
      </c>
      <c r="G18" s="64">
        <v>670.7</v>
      </c>
      <c r="H18" s="64">
        <v>26.2</v>
      </c>
      <c r="I18" s="64">
        <v>478.9</v>
      </c>
      <c r="J18" s="64" t="s">
        <v>103</v>
      </c>
      <c r="K18" s="64" t="s">
        <v>103</v>
      </c>
      <c r="L18" s="64">
        <v>24.8</v>
      </c>
      <c r="M18" s="64">
        <v>540.20000000000005</v>
      </c>
    </row>
    <row r="19" spans="1:24" s="67" customFormat="1" ht="22" customHeight="1" x14ac:dyDescent="0.25">
      <c r="A19" s="65" t="s">
        <v>45</v>
      </c>
      <c r="B19" s="64">
        <v>156</v>
      </c>
      <c r="C19" s="64">
        <v>2256.6999999999998</v>
      </c>
      <c r="D19" s="64">
        <v>93.4</v>
      </c>
      <c r="E19" s="64">
        <v>65.5</v>
      </c>
      <c r="F19" s="64">
        <v>363</v>
      </c>
      <c r="G19" s="64">
        <v>2934.5</v>
      </c>
      <c r="H19" s="64">
        <v>99</v>
      </c>
      <c r="I19" s="64">
        <v>1975.1</v>
      </c>
      <c r="J19" s="64">
        <v>22.9</v>
      </c>
      <c r="K19" s="64">
        <v>21.9</v>
      </c>
      <c r="L19" s="64">
        <v>224.4</v>
      </c>
      <c r="M19" s="64">
        <v>2343.1999999999998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x14ac:dyDescent="0.25">
      <c r="A20" s="68" t="s">
        <v>44</v>
      </c>
      <c r="B20" s="64"/>
      <c r="C20" s="64"/>
      <c r="D20" s="64"/>
      <c r="E20" s="64"/>
      <c r="F20" s="64"/>
      <c r="G20" s="64"/>
      <c r="H20" s="60"/>
      <c r="I20" s="60"/>
      <c r="J20" s="60"/>
      <c r="K20" s="60"/>
      <c r="L20" s="60"/>
      <c r="M20" s="60"/>
    </row>
    <row r="21" spans="1:24" x14ac:dyDescent="0.25">
      <c r="A21" s="69" t="s">
        <v>43</v>
      </c>
      <c r="B21" s="64">
        <v>152.1</v>
      </c>
      <c r="C21" s="64">
        <v>2189.6999999999998</v>
      </c>
      <c r="D21" s="64">
        <v>90.3</v>
      </c>
      <c r="E21" s="64">
        <v>54.1</v>
      </c>
      <c r="F21" s="64">
        <v>339.9</v>
      </c>
      <c r="G21" s="64">
        <v>2826.3</v>
      </c>
      <c r="H21" s="64">
        <v>95.1</v>
      </c>
      <c r="I21" s="64">
        <v>1924.9</v>
      </c>
      <c r="J21" s="64">
        <v>20.9</v>
      </c>
      <c r="K21" s="64">
        <v>17.3</v>
      </c>
      <c r="L21" s="64">
        <v>209.6</v>
      </c>
      <c r="M21" s="64">
        <v>2267.8000000000002</v>
      </c>
    </row>
    <row r="22" spans="1:24" x14ac:dyDescent="0.25">
      <c r="A22" s="48" t="s">
        <v>42</v>
      </c>
      <c r="B22" s="64">
        <v>149.6</v>
      </c>
      <c r="C22" s="64">
        <v>2178.8000000000002</v>
      </c>
      <c r="D22" s="64">
        <v>90.3</v>
      </c>
      <c r="E22" s="64">
        <v>50.3</v>
      </c>
      <c r="F22" s="64">
        <v>330.7</v>
      </c>
      <c r="G22" s="64">
        <v>2799.7</v>
      </c>
      <c r="H22" s="64">
        <v>95.1</v>
      </c>
      <c r="I22" s="64">
        <v>1915.4</v>
      </c>
      <c r="J22" s="64">
        <v>20.9</v>
      </c>
      <c r="K22" s="64" t="s">
        <v>103</v>
      </c>
      <c r="L22" s="64">
        <v>204.6</v>
      </c>
      <c r="M22" s="64">
        <v>2250.6</v>
      </c>
    </row>
    <row r="23" spans="1:24" x14ac:dyDescent="0.25">
      <c r="A23" s="48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24" ht="14.5" x14ac:dyDescent="0.25">
      <c r="A24" s="71" t="s">
        <v>41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24" ht="13" x14ac:dyDescent="0.3">
      <c r="A25" s="45" t="s">
        <v>84</v>
      </c>
      <c r="B25" s="48" t="s">
        <v>83</v>
      </c>
      <c r="C25" s="48"/>
      <c r="D25" s="48"/>
      <c r="E25" s="48"/>
      <c r="F25" s="48"/>
      <c r="G25" s="48"/>
      <c r="H25" s="48"/>
      <c r="I25" s="48"/>
      <c r="J25" s="48"/>
      <c r="K25" s="48"/>
    </row>
    <row r="26" spans="1:24" ht="13" x14ac:dyDescent="0.3">
      <c r="A26" s="49" t="s">
        <v>82</v>
      </c>
      <c r="B26" s="50" t="s">
        <v>81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1:24" ht="13" x14ac:dyDescent="0.3">
      <c r="A27" s="52"/>
      <c r="B27" s="51" t="s">
        <v>80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24" ht="13" x14ac:dyDescent="0.3">
      <c r="A28" s="52" t="s">
        <v>79</v>
      </c>
      <c r="B28" s="51" t="s">
        <v>78</v>
      </c>
      <c r="C28" s="51"/>
      <c r="D28" s="51"/>
      <c r="E28" s="51"/>
      <c r="F28" s="51"/>
      <c r="G28" s="51"/>
      <c r="H28" s="50" t="s">
        <v>77</v>
      </c>
      <c r="M28" s="51"/>
    </row>
    <row r="29" spans="1:24" ht="13" x14ac:dyDescent="0.3">
      <c r="A29" s="52"/>
      <c r="B29" s="53" t="s">
        <v>75</v>
      </c>
      <c r="C29" s="53"/>
      <c r="D29" s="53"/>
      <c r="E29" s="53"/>
      <c r="F29" s="53"/>
      <c r="G29" s="54" t="s">
        <v>31</v>
      </c>
      <c r="H29" s="51" t="s">
        <v>76</v>
      </c>
      <c r="I29" s="51"/>
      <c r="J29" s="51"/>
      <c r="K29" s="51"/>
      <c r="L29" s="51"/>
      <c r="M29" s="51"/>
    </row>
    <row r="30" spans="1:24" ht="13" x14ac:dyDescent="0.3">
      <c r="A30" s="52"/>
      <c r="B30" s="55" t="s">
        <v>74</v>
      </c>
      <c r="C30" s="55" t="s">
        <v>73</v>
      </c>
      <c r="D30" s="55" t="s">
        <v>72</v>
      </c>
      <c r="E30" s="56" t="s">
        <v>71</v>
      </c>
      <c r="F30" s="57" t="s">
        <v>70</v>
      </c>
      <c r="G30" s="54" t="s">
        <v>69</v>
      </c>
      <c r="H30" s="53" t="s">
        <v>75</v>
      </c>
      <c r="I30" s="53"/>
      <c r="J30" s="53"/>
      <c r="K30" s="53"/>
      <c r="L30" s="53"/>
      <c r="M30" s="54" t="s">
        <v>31</v>
      </c>
    </row>
    <row r="31" spans="1:24" x14ac:dyDescent="0.25">
      <c r="A31" s="47"/>
      <c r="B31" s="55" t="s">
        <v>68</v>
      </c>
      <c r="C31" s="55" t="s">
        <v>67</v>
      </c>
      <c r="D31" s="55"/>
      <c r="E31" s="55"/>
      <c r="F31" s="54" t="s">
        <v>66</v>
      </c>
      <c r="G31" s="54" t="s">
        <v>65</v>
      </c>
      <c r="H31" s="55" t="s">
        <v>74</v>
      </c>
      <c r="I31" s="55" t="s">
        <v>73</v>
      </c>
      <c r="J31" s="55" t="s">
        <v>72</v>
      </c>
      <c r="K31" s="56" t="s">
        <v>71</v>
      </c>
      <c r="L31" s="57" t="s">
        <v>70</v>
      </c>
      <c r="M31" s="54" t="s">
        <v>69</v>
      </c>
    </row>
    <row r="32" spans="1:24" x14ac:dyDescent="0.25">
      <c r="A32" s="48"/>
      <c r="B32" s="48"/>
      <c r="C32" s="48"/>
      <c r="D32" s="48"/>
      <c r="E32" s="48"/>
      <c r="F32" s="48"/>
      <c r="H32" s="55" t="s">
        <v>68</v>
      </c>
      <c r="I32" s="55" t="s">
        <v>67</v>
      </c>
      <c r="J32" s="55"/>
      <c r="K32" s="55"/>
      <c r="L32" s="54" t="s">
        <v>66</v>
      </c>
      <c r="M32" s="54" t="s">
        <v>65</v>
      </c>
    </row>
    <row r="33" spans="1:24" x14ac:dyDescent="0.25">
      <c r="A33" s="48"/>
      <c r="B33" s="48"/>
      <c r="C33" s="48"/>
      <c r="D33" s="48"/>
      <c r="E33" s="48"/>
      <c r="F33" s="48"/>
      <c r="H33" s="55"/>
      <c r="I33" s="55"/>
      <c r="J33" s="55"/>
      <c r="K33" s="55"/>
      <c r="L33" s="54"/>
      <c r="M33" s="54" t="s">
        <v>64</v>
      </c>
    </row>
    <row r="34" spans="1:24" x14ac:dyDescent="0.25">
      <c r="A34" s="48"/>
      <c r="B34" s="48"/>
      <c r="C34" s="48"/>
      <c r="D34" s="48"/>
      <c r="E34" s="48"/>
      <c r="F34" s="48"/>
      <c r="H34" s="55"/>
      <c r="I34" s="55"/>
      <c r="J34" s="55"/>
      <c r="K34" s="55"/>
      <c r="L34" s="54"/>
      <c r="M34" s="54" t="s">
        <v>63</v>
      </c>
    </row>
    <row r="35" spans="1:24" s="60" customFormat="1" x14ac:dyDescent="0.25">
      <c r="A35" s="58"/>
      <c r="B35" s="48"/>
      <c r="C35" s="48"/>
      <c r="D35" s="48"/>
      <c r="E35" s="48"/>
      <c r="F35" s="48"/>
      <c r="G35" s="48"/>
      <c r="H35" s="48"/>
      <c r="I35" s="59"/>
      <c r="J35" s="59"/>
      <c r="K35" s="59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x14ac:dyDescent="0.25">
      <c r="A36" s="51"/>
      <c r="B36" s="61" t="s">
        <v>62</v>
      </c>
      <c r="C36" s="61" t="s">
        <v>61</v>
      </c>
      <c r="D36" s="61" t="s">
        <v>60</v>
      </c>
      <c r="E36" s="61" t="s">
        <v>59</v>
      </c>
      <c r="F36" s="61" t="s">
        <v>58</v>
      </c>
      <c r="G36" s="61" t="s">
        <v>57</v>
      </c>
      <c r="H36" s="61" t="s">
        <v>56</v>
      </c>
      <c r="I36" s="61" t="s">
        <v>55</v>
      </c>
      <c r="J36" s="61" t="s">
        <v>54</v>
      </c>
      <c r="K36" s="61" t="s">
        <v>53</v>
      </c>
      <c r="L36" s="61" t="s">
        <v>52</v>
      </c>
      <c r="M36" s="61" t="s">
        <v>51</v>
      </c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x14ac:dyDescent="0.25">
      <c r="A37" s="48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4"/>
      <c r="M37" s="54"/>
    </row>
    <row r="38" spans="1:24" x14ac:dyDescent="0.25">
      <c r="A38" s="72" t="s">
        <v>50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4"/>
    </row>
    <row r="39" spans="1:24" x14ac:dyDescent="0.25">
      <c r="A39" s="63" t="s">
        <v>48</v>
      </c>
      <c r="B39" s="64" t="s">
        <v>103</v>
      </c>
      <c r="C39" s="64">
        <v>41.2</v>
      </c>
      <c r="D39" s="64" t="s">
        <v>103</v>
      </c>
      <c r="E39" s="64" t="s">
        <v>103</v>
      </c>
      <c r="F39" s="64" t="s">
        <v>103</v>
      </c>
      <c r="G39" s="64">
        <v>72.5</v>
      </c>
      <c r="H39" s="64" t="s">
        <v>103</v>
      </c>
      <c r="I39" s="64">
        <v>37</v>
      </c>
      <c r="J39" s="64" t="s">
        <v>103</v>
      </c>
      <c r="K39" s="64" t="s">
        <v>103</v>
      </c>
      <c r="L39" s="64" t="s">
        <v>103</v>
      </c>
      <c r="M39" s="64">
        <v>51.4</v>
      </c>
    </row>
    <row r="40" spans="1:24" x14ac:dyDescent="0.25">
      <c r="A40" s="63" t="s">
        <v>47</v>
      </c>
      <c r="B40" s="64">
        <v>36.1</v>
      </c>
      <c r="C40" s="64">
        <v>827.1</v>
      </c>
      <c r="D40" s="64">
        <v>43.2</v>
      </c>
      <c r="E40" s="64">
        <v>23.3</v>
      </c>
      <c r="F40" s="64">
        <v>124.6</v>
      </c>
      <c r="G40" s="64">
        <v>1054.2</v>
      </c>
      <c r="H40" s="64">
        <v>24.9</v>
      </c>
      <c r="I40" s="64">
        <v>716.9</v>
      </c>
      <c r="J40" s="64" t="s">
        <v>103</v>
      </c>
      <c r="K40" s="64" t="s">
        <v>103</v>
      </c>
      <c r="L40" s="64">
        <v>64.400000000000006</v>
      </c>
      <c r="M40" s="64">
        <v>823.7</v>
      </c>
    </row>
    <row r="41" spans="1:24" x14ac:dyDescent="0.25">
      <c r="A41" s="63" t="s">
        <v>46</v>
      </c>
      <c r="B41" s="64">
        <v>15.8</v>
      </c>
      <c r="C41" s="64">
        <v>272.60000000000002</v>
      </c>
      <c r="D41" s="64" t="s">
        <v>103</v>
      </c>
      <c r="E41" s="64">
        <v>20.3</v>
      </c>
      <c r="F41" s="64">
        <v>31.2</v>
      </c>
      <c r="G41" s="64">
        <v>351.8</v>
      </c>
      <c r="H41" s="64" t="s">
        <v>103</v>
      </c>
      <c r="I41" s="64">
        <v>235.8</v>
      </c>
      <c r="J41" s="64" t="s">
        <v>103</v>
      </c>
      <c r="K41" s="64" t="s">
        <v>103</v>
      </c>
      <c r="L41" s="64" t="s">
        <v>103</v>
      </c>
      <c r="M41" s="64">
        <v>268.3</v>
      </c>
    </row>
    <row r="42" spans="1:24" s="67" customFormat="1" ht="22" customHeight="1" x14ac:dyDescent="0.25">
      <c r="A42" s="65" t="s">
        <v>45</v>
      </c>
      <c r="B42" s="64">
        <v>65.5</v>
      </c>
      <c r="C42" s="64">
        <v>1140.9000000000001</v>
      </c>
      <c r="D42" s="64">
        <v>57.3</v>
      </c>
      <c r="E42" s="64">
        <v>48.6</v>
      </c>
      <c r="F42" s="64">
        <v>166.1</v>
      </c>
      <c r="G42" s="64">
        <v>1478.5</v>
      </c>
      <c r="H42" s="64">
        <v>40.1</v>
      </c>
      <c r="I42" s="64">
        <v>989.8</v>
      </c>
      <c r="J42" s="64" t="s">
        <v>103</v>
      </c>
      <c r="K42" s="64">
        <v>19</v>
      </c>
      <c r="L42" s="64">
        <v>81.599999999999994</v>
      </c>
      <c r="M42" s="64">
        <v>1143.4000000000001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x14ac:dyDescent="0.25">
      <c r="A43" s="69"/>
    </row>
    <row r="44" spans="1:24" ht="16" customHeight="1" x14ac:dyDescent="0.25">
      <c r="A44" s="68" t="s">
        <v>44</v>
      </c>
      <c r="B44" s="64"/>
      <c r="C44" s="64"/>
      <c r="D44" s="64"/>
      <c r="E44" s="64"/>
      <c r="F44" s="64"/>
      <c r="G44" s="64"/>
      <c r="H44" s="70"/>
      <c r="I44" s="70"/>
      <c r="J44" s="70"/>
      <c r="K44" s="70"/>
      <c r="L44" s="70"/>
      <c r="M44" s="70"/>
    </row>
    <row r="45" spans="1:24" x14ac:dyDescent="0.25">
      <c r="A45" s="69" t="s">
        <v>43</v>
      </c>
      <c r="B45" s="64">
        <v>63.1</v>
      </c>
      <c r="C45" s="64">
        <v>1101.4000000000001</v>
      </c>
      <c r="D45" s="64">
        <v>55.3</v>
      </c>
      <c r="E45" s="64">
        <v>38.1</v>
      </c>
      <c r="F45" s="64">
        <v>153.69999999999999</v>
      </c>
      <c r="G45" s="64">
        <v>1411.6</v>
      </c>
      <c r="H45" s="64">
        <v>37.700000000000003</v>
      </c>
      <c r="I45" s="64">
        <v>962.9</v>
      </c>
      <c r="J45" s="64" t="s">
        <v>103</v>
      </c>
      <c r="K45" s="64" t="s">
        <v>103</v>
      </c>
      <c r="L45" s="64">
        <v>75</v>
      </c>
      <c r="M45" s="64">
        <v>1101.9000000000001</v>
      </c>
    </row>
    <row r="46" spans="1:24" x14ac:dyDescent="0.25">
      <c r="A46" s="48" t="s">
        <v>42</v>
      </c>
      <c r="B46" s="64">
        <v>62.2</v>
      </c>
      <c r="C46" s="64">
        <v>1098.4000000000001</v>
      </c>
      <c r="D46" s="64">
        <v>55.3</v>
      </c>
      <c r="E46" s="64">
        <v>35.4</v>
      </c>
      <c r="F46" s="64">
        <v>151.5</v>
      </c>
      <c r="G46" s="64">
        <v>1402.9</v>
      </c>
      <c r="H46" s="64">
        <v>37.700000000000003</v>
      </c>
      <c r="I46" s="64">
        <v>960.5</v>
      </c>
      <c r="J46" s="64" t="s">
        <v>103</v>
      </c>
      <c r="K46" s="64" t="s">
        <v>103</v>
      </c>
      <c r="L46" s="64">
        <v>75</v>
      </c>
      <c r="M46" s="64">
        <v>1096.8</v>
      </c>
    </row>
    <row r="47" spans="1:24" x14ac:dyDescent="0.25">
      <c r="A47" s="6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24" x14ac:dyDescent="0.25">
      <c r="A48" s="68" t="s">
        <v>49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24" x14ac:dyDescent="0.25">
      <c r="A49" s="63" t="s">
        <v>48</v>
      </c>
      <c r="B49" s="64" t="s">
        <v>103</v>
      </c>
      <c r="C49" s="64">
        <v>45</v>
      </c>
      <c r="D49" s="64" t="s">
        <v>103</v>
      </c>
      <c r="E49" s="64" t="s">
        <v>103</v>
      </c>
      <c r="F49" s="64" t="s">
        <v>103</v>
      </c>
      <c r="G49" s="64">
        <v>71</v>
      </c>
      <c r="H49" s="64" t="s">
        <v>103</v>
      </c>
      <c r="I49" s="64">
        <v>40.799999999999997</v>
      </c>
      <c r="J49" s="64" t="s">
        <v>103</v>
      </c>
      <c r="K49" s="64" t="s">
        <v>103</v>
      </c>
      <c r="L49" s="64" t="s">
        <v>103</v>
      </c>
      <c r="M49" s="64">
        <v>48.8</v>
      </c>
    </row>
    <row r="50" spans="1:24" x14ac:dyDescent="0.25">
      <c r="A50" s="63" t="s">
        <v>47</v>
      </c>
      <c r="B50" s="64">
        <v>63.3</v>
      </c>
      <c r="C50" s="64">
        <v>798.3</v>
      </c>
      <c r="D50" s="64">
        <v>27.9</v>
      </c>
      <c r="E50" s="64" t="s">
        <v>103</v>
      </c>
      <c r="F50" s="64">
        <v>163.30000000000001</v>
      </c>
      <c r="G50" s="64">
        <v>1066.0999999999999</v>
      </c>
      <c r="H50" s="64">
        <v>42.3</v>
      </c>
      <c r="I50" s="64">
        <v>701.4</v>
      </c>
      <c r="J50" s="64" t="s">
        <v>103</v>
      </c>
      <c r="K50" s="64" t="s">
        <v>103</v>
      </c>
      <c r="L50" s="64">
        <v>124.5</v>
      </c>
      <c r="M50" s="64">
        <v>879.1</v>
      </c>
    </row>
    <row r="51" spans="1:24" x14ac:dyDescent="0.25">
      <c r="A51" s="63" t="s">
        <v>46</v>
      </c>
      <c r="B51" s="64">
        <v>19.399999999999999</v>
      </c>
      <c r="C51" s="64">
        <v>272.5</v>
      </c>
      <c r="D51" s="64" t="s">
        <v>103</v>
      </c>
      <c r="E51" s="64" t="s">
        <v>103</v>
      </c>
      <c r="F51" s="64">
        <v>19.5</v>
      </c>
      <c r="G51" s="64">
        <v>318.89999999999998</v>
      </c>
      <c r="H51" s="64">
        <v>14.7</v>
      </c>
      <c r="I51" s="64">
        <v>243.1</v>
      </c>
      <c r="J51" s="64" t="s">
        <v>103</v>
      </c>
      <c r="K51" s="64" t="s">
        <v>103</v>
      </c>
      <c r="L51" s="64" t="s">
        <v>103</v>
      </c>
      <c r="M51" s="64">
        <v>271.89999999999998</v>
      </c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s="67" customFormat="1" ht="22" customHeight="1" x14ac:dyDescent="0.25">
      <c r="A52" s="65" t="s">
        <v>45</v>
      </c>
      <c r="B52" s="64">
        <v>90.5</v>
      </c>
      <c r="C52" s="64">
        <v>1115.7</v>
      </c>
      <c r="D52" s="64">
        <v>36</v>
      </c>
      <c r="E52" s="64">
        <v>16.899999999999999</v>
      </c>
      <c r="F52" s="64">
        <v>196.9</v>
      </c>
      <c r="G52" s="64">
        <v>1456</v>
      </c>
      <c r="H52" s="64">
        <v>58.9</v>
      </c>
      <c r="I52" s="64">
        <v>985.3</v>
      </c>
      <c r="J52" s="64" t="s">
        <v>103</v>
      </c>
      <c r="K52" s="64" t="s">
        <v>103</v>
      </c>
      <c r="L52" s="64">
        <v>142.69999999999999</v>
      </c>
      <c r="M52" s="64">
        <v>1199.8</v>
      </c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x14ac:dyDescent="0.25">
      <c r="A53" s="69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x14ac:dyDescent="0.25">
      <c r="A54" s="68" t="s">
        <v>44</v>
      </c>
      <c r="B54" s="64"/>
      <c r="C54" s="64"/>
      <c r="D54" s="64"/>
      <c r="E54" s="64"/>
      <c r="F54" s="64"/>
      <c r="G54" s="64"/>
      <c r="H54" s="70"/>
      <c r="I54" s="70"/>
      <c r="J54" s="70"/>
      <c r="K54" s="70"/>
      <c r="L54" s="70"/>
      <c r="M54" s="70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x14ac:dyDescent="0.25">
      <c r="A55" s="69" t="s">
        <v>43</v>
      </c>
      <c r="B55" s="64">
        <v>89</v>
      </c>
      <c r="C55" s="64">
        <v>1088.3</v>
      </c>
      <c r="D55" s="64">
        <v>35</v>
      </c>
      <c r="E55" s="64" t="s">
        <v>103</v>
      </c>
      <c r="F55" s="64">
        <v>186.3</v>
      </c>
      <c r="G55" s="64">
        <v>1414.7</v>
      </c>
      <c r="H55" s="64">
        <v>57.4</v>
      </c>
      <c r="I55" s="64">
        <v>962</v>
      </c>
      <c r="J55" s="64" t="s">
        <v>103</v>
      </c>
      <c r="K55" s="64" t="s">
        <v>103</v>
      </c>
      <c r="L55" s="64">
        <v>134.5</v>
      </c>
      <c r="M55" s="64">
        <v>1165.9000000000001</v>
      </c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x14ac:dyDescent="0.25">
      <c r="A56" s="48" t="s">
        <v>42</v>
      </c>
      <c r="B56" s="64">
        <v>87.3</v>
      </c>
      <c r="C56" s="64">
        <v>1080.4000000000001</v>
      </c>
      <c r="D56" s="64">
        <v>35</v>
      </c>
      <c r="E56" s="64" t="s">
        <v>103</v>
      </c>
      <c r="F56" s="64">
        <v>179.2</v>
      </c>
      <c r="G56" s="64">
        <v>1396.8</v>
      </c>
      <c r="H56" s="64">
        <v>57.4</v>
      </c>
      <c r="I56" s="64">
        <v>954.9</v>
      </c>
      <c r="J56" s="64" t="s">
        <v>103</v>
      </c>
      <c r="K56" s="64" t="s">
        <v>103</v>
      </c>
      <c r="L56" s="64">
        <v>129.6</v>
      </c>
      <c r="M56" s="64">
        <v>1153.9000000000001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x14ac:dyDescent="0.25">
      <c r="A57" s="48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4.5" x14ac:dyDescent="0.25">
      <c r="A58" s="71" t="s">
        <v>41</v>
      </c>
      <c r="B58" s="48"/>
      <c r="C58" s="48"/>
      <c r="D58" s="48"/>
      <c r="E58" s="48"/>
      <c r="F58" s="48"/>
      <c r="G58" s="48"/>
      <c r="H58" s="48"/>
      <c r="I58" s="69"/>
      <c r="J58" s="69"/>
      <c r="K58" s="69"/>
      <c r="L58" s="69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x14ac:dyDescent="0.25">
      <c r="A59" s="4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x14ac:dyDescent="0.25">
      <c r="A60" s="4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x14ac:dyDescent="0.25">
      <c r="A61" s="4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6" customHeight="1" x14ac:dyDescent="0.25">
      <c r="A62" s="47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x14ac:dyDescent="0.2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x14ac:dyDescent="0.25">
      <c r="A64" s="72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x14ac:dyDescent="0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x14ac:dyDescent="0.25">
      <c r="A66" s="4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4" x14ac:dyDescent="0.25">
      <c r="A67" s="4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x14ac:dyDescent="0.2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4" x14ac:dyDescent="0.25">
      <c r="A69" s="7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4" x14ac:dyDescent="0.25">
      <c r="A70" s="73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x14ac:dyDescent="0.2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x14ac:dyDescent="0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x14ac:dyDescent="0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4" x14ac:dyDescent="0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R44" sqref="R44"/>
    </sheetView>
  </sheetViews>
  <sheetFormatPr defaultColWidth="9.1796875" defaultRowHeight="12.5" x14ac:dyDescent="0.25"/>
  <cols>
    <col min="1" max="1" width="22.7265625" style="46" customWidth="1"/>
    <col min="2" max="3" width="10.7265625" style="46" customWidth="1"/>
    <col min="4" max="4" width="11.54296875" style="46" customWidth="1"/>
    <col min="5" max="5" width="12.1796875" style="46" customWidth="1"/>
    <col min="6" max="13" width="10.7265625" style="46" customWidth="1"/>
    <col min="14" max="16384" width="9.1796875" style="46"/>
  </cols>
  <sheetData>
    <row r="1" spans="1:24" ht="13" x14ac:dyDescent="0.3">
      <c r="A1" s="45" t="s">
        <v>84</v>
      </c>
      <c r="B1" s="46" t="s">
        <v>87</v>
      </c>
    </row>
    <row r="2" spans="1:24" x14ac:dyDescent="0.25">
      <c r="A2" s="47" t="s">
        <v>68</v>
      </c>
      <c r="B2" s="48" t="s">
        <v>86</v>
      </c>
      <c r="C2" s="48"/>
      <c r="D2" s="48"/>
      <c r="E2" s="48"/>
      <c r="F2" s="48"/>
      <c r="G2" s="48"/>
      <c r="H2" s="48"/>
      <c r="I2" s="48"/>
      <c r="J2" s="48"/>
      <c r="K2" s="48"/>
    </row>
    <row r="3" spans="1:24" ht="13" x14ac:dyDescent="0.3">
      <c r="A3" s="49" t="s">
        <v>82</v>
      </c>
      <c r="B3" s="50" t="s">
        <v>81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24" ht="13" x14ac:dyDescent="0.3">
      <c r="A4" s="52"/>
      <c r="B4" s="51" t="s">
        <v>80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4" ht="13" x14ac:dyDescent="0.3">
      <c r="A5" s="52" t="s">
        <v>79</v>
      </c>
      <c r="B5" s="51" t="s">
        <v>78</v>
      </c>
      <c r="C5" s="51"/>
      <c r="D5" s="51"/>
      <c r="E5" s="51"/>
      <c r="F5" s="51"/>
      <c r="G5" s="51"/>
      <c r="H5" s="50" t="s">
        <v>77</v>
      </c>
      <c r="M5" s="51"/>
    </row>
    <row r="6" spans="1:24" ht="13" x14ac:dyDescent="0.3">
      <c r="A6" s="52"/>
      <c r="B6" s="53" t="s">
        <v>75</v>
      </c>
      <c r="C6" s="53"/>
      <c r="D6" s="53"/>
      <c r="E6" s="53"/>
      <c r="F6" s="53"/>
      <c r="G6" s="54" t="s">
        <v>31</v>
      </c>
      <c r="H6" s="51" t="s">
        <v>76</v>
      </c>
      <c r="I6" s="51"/>
      <c r="J6" s="51"/>
      <c r="K6" s="51"/>
      <c r="L6" s="51"/>
      <c r="M6" s="51"/>
    </row>
    <row r="7" spans="1:24" ht="13" x14ac:dyDescent="0.3">
      <c r="A7" s="52"/>
      <c r="B7" s="55" t="s">
        <v>74</v>
      </c>
      <c r="C7" s="55" t="s">
        <v>73</v>
      </c>
      <c r="D7" s="55" t="s">
        <v>72</v>
      </c>
      <c r="E7" s="56" t="s">
        <v>71</v>
      </c>
      <c r="F7" s="57" t="s">
        <v>70</v>
      </c>
      <c r="G7" s="54" t="s">
        <v>69</v>
      </c>
      <c r="H7" s="53" t="s">
        <v>75</v>
      </c>
      <c r="I7" s="53"/>
      <c r="J7" s="53"/>
      <c r="K7" s="53"/>
      <c r="L7" s="53"/>
      <c r="M7" s="54" t="s">
        <v>31</v>
      </c>
    </row>
    <row r="8" spans="1:24" x14ac:dyDescent="0.25">
      <c r="A8" s="47"/>
      <c r="B8" s="55" t="s">
        <v>68</v>
      </c>
      <c r="C8" s="55" t="s">
        <v>67</v>
      </c>
      <c r="D8" s="55"/>
      <c r="E8" s="55"/>
      <c r="F8" s="54" t="s">
        <v>66</v>
      </c>
      <c r="G8" s="54" t="s">
        <v>65</v>
      </c>
      <c r="H8" s="55" t="s">
        <v>74</v>
      </c>
      <c r="I8" s="55" t="s">
        <v>73</v>
      </c>
      <c r="J8" s="55" t="s">
        <v>72</v>
      </c>
      <c r="K8" s="56" t="s">
        <v>71</v>
      </c>
      <c r="L8" s="57" t="s">
        <v>70</v>
      </c>
      <c r="M8" s="54" t="s">
        <v>69</v>
      </c>
    </row>
    <row r="9" spans="1:24" x14ac:dyDescent="0.25">
      <c r="A9" s="48"/>
      <c r="B9" s="48"/>
      <c r="C9" s="48"/>
      <c r="D9" s="48"/>
      <c r="E9" s="48"/>
      <c r="F9" s="48"/>
      <c r="H9" s="55" t="s">
        <v>68</v>
      </c>
      <c r="I9" s="55" t="s">
        <v>67</v>
      </c>
      <c r="J9" s="55"/>
      <c r="K9" s="55"/>
      <c r="L9" s="54" t="s">
        <v>66</v>
      </c>
      <c r="M9" s="54" t="s">
        <v>65</v>
      </c>
    </row>
    <row r="10" spans="1:24" x14ac:dyDescent="0.25">
      <c r="A10" s="48"/>
      <c r="B10" s="48"/>
      <c r="C10" s="48"/>
      <c r="D10" s="48"/>
      <c r="E10" s="48"/>
      <c r="F10" s="48"/>
      <c r="H10" s="55"/>
      <c r="I10" s="55"/>
      <c r="J10" s="55"/>
      <c r="K10" s="55"/>
      <c r="L10" s="54"/>
      <c r="M10" s="54" t="s">
        <v>64</v>
      </c>
    </row>
    <row r="11" spans="1:24" x14ac:dyDescent="0.25">
      <c r="A11" s="48"/>
      <c r="B11" s="48"/>
      <c r="C11" s="48"/>
      <c r="D11" s="48"/>
      <c r="E11" s="48"/>
      <c r="F11" s="48"/>
      <c r="H11" s="55"/>
      <c r="I11" s="55"/>
      <c r="J11" s="55"/>
      <c r="K11" s="55"/>
      <c r="L11" s="54"/>
      <c r="M11" s="54" t="s">
        <v>63</v>
      </c>
    </row>
    <row r="12" spans="1:24" s="60" customFormat="1" x14ac:dyDescent="0.25">
      <c r="A12" s="58"/>
      <c r="B12" s="48"/>
      <c r="C12" s="48"/>
      <c r="D12" s="48"/>
      <c r="E12" s="48"/>
      <c r="F12" s="48"/>
      <c r="G12" s="48"/>
      <c r="H12" s="48"/>
      <c r="I12" s="59"/>
      <c r="J12" s="59"/>
      <c r="K12" s="5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x14ac:dyDescent="0.25">
      <c r="A13" s="51"/>
      <c r="B13" s="61" t="s">
        <v>62</v>
      </c>
      <c r="C13" s="61" t="s">
        <v>61</v>
      </c>
      <c r="D13" s="61" t="s">
        <v>60</v>
      </c>
      <c r="E13" s="61" t="s">
        <v>59</v>
      </c>
      <c r="F13" s="61" t="s">
        <v>58</v>
      </c>
      <c r="G13" s="61" t="s">
        <v>57</v>
      </c>
      <c r="H13" s="61" t="s">
        <v>56</v>
      </c>
      <c r="I13" s="61" t="s">
        <v>55</v>
      </c>
      <c r="J13" s="61" t="s">
        <v>54</v>
      </c>
      <c r="K13" s="61" t="s">
        <v>53</v>
      </c>
      <c r="L13" s="61" t="s">
        <v>52</v>
      </c>
      <c r="M13" s="61" t="s">
        <v>51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x14ac:dyDescent="0.2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4"/>
      <c r="M14" s="54"/>
    </row>
    <row r="15" spans="1:24" x14ac:dyDescent="0.25">
      <c r="A15" s="62" t="s">
        <v>85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4"/>
      <c r="M15" s="54"/>
    </row>
    <row r="16" spans="1:24" x14ac:dyDescent="0.25">
      <c r="A16" s="63" t="s">
        <v>48</v>
      </c>
      <c r="B16" s="64">
        <v>5.5182457672440002</v>
      </c>
      <c r="C16" s="64">
        <v>9.9798874542640004</v>
      </c>
      <c r="D16" s="64" t="s">
        <v>29</v>
      </c>
      <c r="E16" s="64" t="s">
        <v>29</v>
      </c>
      <c r="F16" s="64">
        <v>5.7155103333720003</v>
      </c>
      <c r="G16" s="64">
        <v>12.67035438998</v>
      </c>
      <c r="H16" s="64" t="s">
        <v>29</v>
      </c>
      <c r="I16" s="64">
        <v>9.6022400172159994</v>
      </c>
      <c r="J16" s="64" t="s">
        <v>29</v>
      </c>
      <c r="K16" s="64" t="s">
        <v>29</v>
      </c>
      <c r="L16" s="64" t="s">
        <v>29</v>
      </c>
      <c r="M16" s="64">
        <v>10.810248387371997</v>
      </c>
    </row>
    <row r="17" spans="1:24" x14ac:dyDescent="0.25">
      <c r="A17" s="63" t="s">
        <v>47</v>
      </c>
      <c r="B17" s="64">
        <v>10.305576581383999</v>
      </c>
      <c r="C17" s="64">
        <v>30.713063831547995</v>
      </c>
      <c r="D17" s="64">
        <v>8.4360573661559997</v>
      </c>
      <c r="E17" s="64">
        <v>6.2397814353279992</v>
      </c>
      <c r="F17" s="64">
        <v>16.724738440143998</v>
      </c>
      <c r="G17" s="64">
        <v>31.50950417636</v>
      </c>
      <c r="H17" s="64">
        <v>8.5169720910399995</v>
      </c>
      <c r="I17" s="64">
        <v>29.979119596131998</v>
      </c>
      <c r="J17" s="64">
        <v>4.35700331402</v>
      </c>
      <c r="K17" s="64" t="s">
        <v>29</v>
      </c>
      <c r="L17" s="64">
        <v>13.621761762</v>
      </c>
      <c r="M17" s="64">
        <v>31.144928704315998</v>
      </c>
    </row>
    <row r="18" spans="1:24" x14ac:dyDescent="0.25">
      <c r="A18" s="63" t="s">
        <v>46</v>
      </c>
      <c r="B18" s="64">
        <v>5.525943034947999</v>
      </c>
      <c r="C18" s="64">
        <v>18.047422211392</v>
      </c>
      <c r="D18" s="64">
        <v>4.0362239629880001</v>
      </c>
      <c r="E18" s="64">
        <v>5.040542671219999</v>
      </c>
      <c r="F18" s="64">
        <v>7.394070087655999</v>
      </c>
      <c r="G18" s="64">
        <v>19.411280517999998</v>
      </c>
      <c r="H18" s="64">
        <v>4.821578012132</v>
      </c>
      <c r="I18" s="64">
        <v>17.236766767639999</v>
      </c>
      <c r="J18" s="64" t="s">
        <v>29</v>
      </c>
      <c r="K18" s="64" t="s">
        <v>29</v>
      </c>
      <c r="L18" s="64">
        <v>5.4696841755359999</v>
      </c>
      <c r="M18" s="64">
        <v>18.274538089471996</v>
      </c>
    </row>
    <row r="19" spans="1:24" s="67" customFormat="1" ht="22" customHeight="1" x14ac:dyDescent="0.25">
      <c r="A19" s="65" t="s">
        <v>45</v>
      </c>
      <c r="B19" s="64">
        <v>12.928104063559999</v>
      </c>
      <c r="C19" s="64">
        <v>35.98333774644</v>
      </c>
      <c r="D19" s="64">
        <v>9.7243045103119989</v>
      </c>
      <c r="E19" s="64">
        <v>8.5230261319840004</v>
      </c>
      <c r="F19" s="64">
        <v>19.135588120067997</v>
      </c>
      <c r="G19" s="64">
        <v>37.736968196507995</v>
      </c>
      <c r="H19" s="64">
        <v>10.152473310335999</v>
      </c>
      <c r="I19" s="64">
        <v>35.09576832039599</v>
      </c>
      <c r="J19" s="64">
        <v>5.0282079529639994</v>
      </c>
      <c r="K19" s="64">
        <v>4.9205583923719995</v>
      </c>
      <c r="L19" s="64">
        <v>15.134517108899999</v>
      </c>
      <c r="M19" s="64">
        <v>36.733899946519998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x14ac:dyDescent="0.25">
      <c r="A20" s="68" t="s">
        <v>44</v>
      </c>
      <c r="B20" s="64"/>
      <c r="C20" s="64"/>
      <c r="D20" s="64"/>
      <c r="E20" s="64"/>
      <c r="F20" s="64"/>
      <c r="G20" s="64"/>
      <c r="H20" s="60"/>
      <c r="I20" s="60"/>
      <c r="J20" s="60"/>
      <c r="K20" s="60"/>
      <c r="L20" s="60"/>
      <c r="M20" s="60"/>
    </row>
    <row r="21" spans="1:24" x14ac:dyDescent="0.25">
      <c r="A21" s="69" t="s">
        <v>43</v>
      </c>
      <c r="B21" s="64">
        <v>12.681086707687999</v>
      </c>
      <c r="C21" s="64">
        <v>35.165781202664</v>
      </c>
      <c r="D21" s="64">
        <v>9.528262016335999</v>
      </c>
      <c r="E21" s="64">
        <v>7.6091111328959995</v>
      </c>
      <c r="F21" s="64">
        <v>18.281231100215997</v>
      </c>
      <c r="G21" s="64">
        <v>36.543541795740005</v>
      </c>
      <c r="H21" s="64">
        <v>9.8339453948399989</v>
      </c>
      <c r="I21" s="64">
        <v>34.443002992776002</v>
      </c>
      <c r="J21" s="64">
        <v>4.7657757051239988</v>
      </c>
      <c r="K21" s="64">
        <v>4.2331201884720002</v>
      </c>
      <c r="L21" s="64">
        <v>14.410028043235998</v>
      </c>
      <c r="M21" s="64">
        <v>35.780063471432001</v>
      </c>
    </row>
    <row r="22" spans="1:24" x14ac:dyDescent="0.25">
      <c r="A22" s="48" t="s">
        <v>42</v>
      </c>
      <c r="B22" s="64">
        <v>12.571556314043997</v>
      </c>
      <c r="C22" s="64">
        <v>35.002058479723992</v>
      </c>
      <c r="D22" s="64">
        <v>9.528262016335999</v>
      </c>
      <c r="E22" s="64">
        <v>7.2826757116679985</v>
      </c>
      <c r="F22" s="64">
        <v>17.973564879675997</v>
      </c>
      <c r="G22" s="64">
        <v>36.173680064339997</v>
      </c>
      <c r="H22" s="64">
        <v>9.8339453948399989</v>
      </c>
      <c r="I22" s="64">
        <v>34.291098157651994</v>
      </c>
      <c r="J22" s="64">
        <v>4.7657757051239988</v>
      </c>
      <c r="K22" s="64" t="s">
        <v>29</v>
      </c>
      <c r="L22" s="64">
        <v>14.193721611607998</v>
      </c>
      <c r="M22" s="64">
        <v>35.512293281192001</v>
      </c>
    </row>
    <row r="23" spans="1:24" x14ac:dyDescent="0.25">
      <c r="A23" s="48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24" ht="14.5" x14ac:dyDescent="0.25">
      <c r="A24" s="71" t="s">
        <v>41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24" ht="13" x14ac:dyDescent="0.3">
      <c r="A25" s="45" t="s">
        <v>84</v>
      </c>
      <c r="B25" s="48" t="s">
        <v>83</v>
      </c>
      <c r="C25" s="48"/>
      <c r="D25" s="48"/>
      <c r="E25" s="48"/>
      <c r="F25" s="48"/>
      <c r="G25" s="48"/>
      <c r="H25" s="48"/>
      <c r="I25" s="48"/>
      <c r="J25" s="48"/>
      <c r="K25" s="48"/>
    </row>
    <row r="26" spans="1:24" ht="13" x14ac:dyDescent="0.3">
      <c r="A26" s="49" t="s">
        <v>82</v>
      </c>
      <c r="B26" s="50" t="s">
        <v>81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1:24" ht="13" x14ac:dyDescent="0.3">
      <c r="A27" s="52"/>
      <c r="B27" s="51" t="s">
        <v>80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24" ht="13" x14ac:dyDescent="0.3">
      <c r="A28" s="52" t="s">
        <v>79</v>
      </c>
      <c r="B28" s="51" t="s">
        <v>78</v>
      </c>
      <c r="C28" s="51"/>
      <c r="D28" s="51"/>
      <c r="E28" s="51"/>
      <c r="F28" s="51"/>
      <c r="G28" s="51"/>
      <c r="H28" s="50" t="s">
        <v>77</v>
      </c>
      <c r="M28" s="51"/>
    </row>
    <row r="29" spans="1:24" ht="13" x14ac:dyDescent="0.3">
      <c r="A29" s="52"/>
      <c r="B29" s="53" t="s">
        <v>75</v>
      </c>
      <c r="C29" s="53"/>
      <c r="D29" s="53"/>
      <c r="E29" s="53"/>
      <c r="F29" s="53"/>
      <c r="G29" s="54" t="s">
        <v>31</v>
      </c>
      <c r="H29" s="51" t="s">
        <v>76</v>
      </c>
      <c r="I29" s="51"/>
      <c r="J29" s="51"/>
      <c r="K29" s="51"/>
      <c r="L29" s="51"/>
      <c r="M29" s="51"/>
    </row>
    <row r="30" spans="1:24" ht="13" x14ac:dyDescent="0.3">
      <c r="A30" s="52"/>
      <c r="B30" s="55" t="s">
        <v>74</v>
      </c>
      <c r="C30" s="55" t="s">
        <v>73</v>
      </c>
      <c r="D30" s="55" t="s">
        <v>72</v>
      </c>
      <c r="E30" s="56" t="s">
        <v>71</v>
      </c>
      <c r="F30" s="57" t="s">
        <v>70</v>
      </c>
      <c r="G30" s="54" t="s">
        <v>69</v>
      </c>
      <c r="H30" s="53" t="s">
        <v>75</v>
      </c>
      <c r="I30" s="53"/>
      <c r="J30" s="53"/>
      <c r="K30" s="53"/>
      <c r="L30" s="53"/>
      <c r="M30" s="54" t="s">
        <v>31</v>
      </c>
    </row>
    <row r="31" spans="1:24" x14ac:dyDescent="0.25">
      <c r="A31" s="47"/>
      <c r="B31" s="55" t="s">
        <v>68</v>
      </c>
      <c r="C31" s="55" t="s">
        <v>67</v>
      </c>
      <c r="D31" s="55"/>
      <c r="E31" s="55"/>
      <c r="F31" s="54" t="s">
        <v>66</v>
      </c>
      <c r="G31" s="54" t="s">
        <v>65</v>
      </c>
      <c r="H31" s="55" t="s">
        <v>74</v>
      </c>
      <c r="I31" s="55" t="s">
        <v>73</v>
      </c>
      <c r="J31" s="55" t="s">
        <v>72</v>
      </c>
      <c r="K31" s="56" t="s">
        <v>71</v>
      </c>
      <c r="L31" s="57" t="s">
        <v>70</v>
      </c>
      <c r="M31" s="54" t="s">
        <v>69</v>
      </c>
    </row>
    <row r="32" spans="1:24" x14ac:dyDescent="0.25">
      <c r="A32" s="48"/>
      <c r="B32" s="48"/>
      <c r="C32" s="48"/>
      <c r="D32" s="48"/>
      <c r="E32" s="48"/>
      <c r="F32" s="48"/>
      <c r="H32" s="55" t="s">
        <v>68</v>
      </c>
      <c r="I32" s="55" t="s">
        <v>67</v>
      </c>
      <c r="J32" s="55"/>
      <c r="K32" s="55"/>
      <c r="L32" s="54" t="s">
        <v>66</v>
      </c>
      <c r="M32" s="54" t="s">
        <v>65</v>
      </c>
    </row>
    <row r="33" spans="1:24" x14ac:dyDescent="0.25">
      <c r="A33" s="48"/>
      <c r="B33" s="48"/>
      <c r="C33" s="48"/>
      <c r="D33" s="48"/>
      <c r="E33" s="48"/>
      <c r="F33" s="48"/>
      <c r="H33" s="55"/>
      <c r="I33" s="55"/>
      <c r="J33" s="55"/>
      <c r="K33" s="55"/>
      <c r="L33" s="54"/>
      <c r="M33" s="54" t="s">
        <v>64</v>
      </c>
    </row>
    <row r="34" spans="1:24" x14ac:dyDescent="0.25">
      <c r="A34" s="48"/>
      <c r="B34" s="48"/>
      <c r="C34" s="48"/>
      <c r="D34" s="48"/>
      <c r="E34" s="48"/>
      <c r="F34" s="48"/>
      <c r="H34" s="55"/>
      <c r="I34" s="55"/>
      <c r="J34" s="55"/>
      <c r="K34" s="55"/>
      <c r="L34" s="54"/>
      <c r="M34" s="54" t="s">
        <v>63</v>
      </c>
    </row>
    <row r="35" spans="1:24" s="60" customFormat="1" x14ac:dyDescent="0.25">
      <c r="A35" s="58"/>
      <c r="B35" s="48"/>
      <c r="C35" s="48"/>
      <c r="D35" s="48"/>
      <c r="E35" s="48"/>
      <c r="F35" s="48"/>
      <c r="G35" s="48"/>
      <c r="H35" s="48"/>
      <c r="I35" s="59"/>
      <c r="J35" s="59"/>
      <c r="K35" s="59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x14ac:dyDescent="0.25">
      <c r="A36" s="51"/>
      <c r="B36" s="61" t="s">
        <v>62</v>
      </c>
      <c r="C36" s="61" t="s">
        <v>61</v>
      </c>
      <c r="D36" s="61" t="s">
        <v>60</v>
      </c>
      <c r="E36" s="61" t="s">
        <v>59</v>
      </c>
      <c r="F36" s="61" t="s">
        <v>58</v>
      </c>
      <c r="G36" s="61" t="s">
        <v>57</v>
      </c>
      <c r="H36" s="61" t="s">
        <v>56</v>
      </c>
      <c r="I36" s="61" t="s">
        <v>55</v>
      </c>
      <c r="J36" s="61" t="s">
        <v>54</v>
      </c>
      <c r="K36" s="61" t="s">
        <v>53</v>
      </c>
      <c r="L36" s="61" t="s">
        <v>52</v>
      </c>
      <c r="M36" s="61" t="s">
        <v>51</v>
      </c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x14ac:dyDescent="0.25">
      <c r="A37" s="48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4"/>
      <c r="M37" s="54"/>
    </row>
    <row r="38" spans="1:24" x14ac:dyDescent="0.25">
      <c r="A38" s="72" t="s">
        <v>50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4"/>
    </row>
    <row r="39" spans="1:24" x14ac:dyDescent="0.25">
      <c r="A39" s="63" t="s">
        <v>48</v>
      </c>
      <c r="B39" s="64" t="s">
        <v>29</v>
      </c>
      <c r="C39" s="64">
        <v>6.965005938267999</v>
      </c>
      <c r="D39" s="64" t="s">
        <v>29</v>
      </c>
      <c r="E39" s="64" t="s">
        <v>29</v>
      </c>
      <c r="F39" s="64" t="s">
        <v>29</v>
      </c>
      <c r="G39" s="64">
        <v>8.9304090747759979</v>
      </c>
      <c r="H39" s="64" t="s">
        <v>29</v>
      </c>
      <c r="I39" s="64">
        <v>6.6893947403920002</v>
      </c>
      <c r="J39" s="64" t="s">
        <v>29</v>
      </c>
      <c r="K39" s="64" t="s">
        <v>29</v>
      </c>
      <c r="L39" s="64" t="s">
        <v>29</v>
      </c>
      <c r="M39" s="64">
        <v>7.7157635613239997</v>
      </c>
    </row>
    <row r="40" spans="1:24" x14ac:dyDescent="0.25">
      <c r="A40" s="63" t="s">
        <v>47</v>
      </c>
      <c r="B40" s="64">
        <v>6.2183082049199996</v>
      </c>
      <c r="C40" s="64">
        <v>22.701279585291999</v>
      </c>
      <c r="D40" s="64">
        <v>6.749198468543999</v>
      </c>
      <c r="E40" s="64">
        <v>4.9463908670119991</v>
      </c>
      <c r="F40" s="64">
        <v>11.343271905391999</v>
      </c>
      <c r="G40" s="64">
        <v>23.378524807232001</v>
      </c>
      <c r="H40" s="64">
        <v>5.2212537351239989</v>
      </c>
      <c r="I40" s="64">
        <v>22.079006009620002</v>
      </c>
      <c r="J40" s="64" t="s">
        <v>29</v>
      </c>
      <c r="K40" s="64" t="s">
        <v>29</v>
      </c>
      <c r="L40" s="64">
        <v>8.2210160947320006</v>
      </c>
      <c r="M40" s="64">
        <v>22.833233408327999</v>
      </c>
    </row>
    <row r="41" spans="1:24" x14ac:dyDescent="0.25">
      <c r="A41" s="63" t="s">
        <v>46</v>
      </c>
      <c r="B41" s="64">
        <v>3.9178576913839995</v>
      </c>
      <c r="C41" s="64">
        <v>13.219792759431998</v>
      </c>
      <c r="D41" s="64" t="s">
        <v>29</v>
      </c>
      <c r="E41" s="64">
        <v>4.7806261549199993</v>
      </c>
      <c r="F41" s="64">
        <v>5.7271024895559997</v>
      </c>
      <c r="G41" s="64">
        <v>14.500529124591999</v>
      </c>
      <c r="H41" s="64" t="s">
        <v>29</v>
      </c>
      <c r="I41" s="64">
        <v>12.385164978256</v>
      </c>
      <c r="J41" s="64" t="s">
        <v>29</v>
      </c>
      <c r="K41" s="64" t="s">
        <v>29</v>
      </c>
      <c r="L41" s="64" t="s">
        <v>29</v>
      </c>
      <c r="M41" s="64">
        <v>13.218378317787998</v>
      </c>
    </row>
    <row r="42" spans="1:24" s="67" customFormat="1" ht="22" customHeight="1" x14ac:dyDescent="0.25">
      <c r="A42" s="65" t="s">
        <v>45</v>
      </c>
      <c r="B42" s="64">
        <v>8.5085595164359979</v>
      </c>
      <c r="C42" s="64">
        <v>26.846822572975999</v>
      </c>
      <c r="D42" s="64">
        <v>7.792505983052</v>
      </c>
      <c r="E42" s="64">
        <v>7.3422400240560002</v>
      </c>
      <c r="F42" s="64">
        <v>13.212845857147999</v>
      </c>
      <c r="G42" s="64">
        <v>28.473600667035996</v>
      </c>
      <c r="H42" s="64">
        <v>6.589731849931999</v>
      </c>
      <c r="I42" s="64">
        <v>25.918938110772</v>
      </c>
      <c r="J42" s="64" t="s">
        <v>29</v>
      </c>
      <c r="K42" s="64">
        <v>4.6380844326599995</v>
      </c>
      <c r="L42" s="64">
        <v>9.3721291237000006</v>
      </c>
      <c r="M42" s="64">
        <v>27.21080544294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x14ac:dyDescent="0.25">
      <c r="A43" s="69"/>
    </row>
    <row r="44" spans="1:24" ht="16" customHeight="1" x14ac:dyDescent="0.25">
      <c r="A44" s="68" t="s">
        <v>44</v>
      </c>
      <c r="B44" s="64"/>
      <c r="C44" s="64"/>
      <c r="D44" s="64"/>
      <c r="E44" s="64"/>
      <c r="F44" s="64"/>
      <c r="G44" s="64"/>
      <c r="H44" s="70"/>
      <c r="I44" s="70"/>
      <c r="J44" s="70"/>
      <c r="K44" s="70"/>
      <c r="L44" s="70"/>
      <c r="M44" s="70"/>
    </row>
    <row r="45" spans="1:24" x14ac:dyDescent="0.25">
      <c r="A45" s="69" t="s">
        <v>43</v>
      </c>
      <c r="B45" s="64">
        <v>8.2907327890519991</v>
      </c>
      <c r="C45" s="64">
        <v>25.987169341671997</v>
      </c>
      <c r="D45" s="64">
        <v>7.6242465745320001</v>
      </c>
      <c r="E45" s="64">
        <v>6.3350537550719999</v>
      </c>
      <c r="F45" s="64">
        <v>12.568662742131998</v>
      </c>
      <c r="G45" s="64">
        <v>27.217425509343997</v>
      </c>
      <c r="H45" s="64">
        <v>6.3022490455399991</v>
      </c>
      <c r="I45" s="64">
        <v>25.315078174539998</v>
      </c>
      <c r="J45" s="64" t="s">
        <v>29</v>
      </c>
      <c r="K45" s="64" t="s">
        <v>29</v>
      </c>
      <c r="L45" s="64">
        <v>8.8652737373760004</v>
      </c>
      <c r="M45" s="64">
        <v>26.351075195983999</v>
      </c>
    </row>
    <row r="46" spans="1:24" x14ac:dyDescent="0.25">
      <c r="A46" s="48" t="s">
        <v>42</v>
      </c>
      <c r="B46" s="64">
        <v>8.2344041518759994</v>
      </c>
      <c r="C46" s="64">
        <v>25.932520233787997</v>
      </c>
      <c r="D46" s="64">
        <v>7.6242465745320001</v>
      </c>
      <c r="E46" s="64">
        <v>6.0866013748119983</v>
      </c>
      <c r="F46" s="64">
        <v>12.47855770896</v>
      </c>
      <c r="G46" s="64">
        <v>27.060067717255997</v>
      </c>
      <c r="H46" s="64">
        <v>6.3022490455399991</v>
      </c>
      <c r="I46" s="64">
        <v>25.266982748055998</v>
      </c>
      <c r="J46" s="64" t="s">
        <v>29</v>
      </c>
      <c r="K46" s="64" t="s">
        <v>29</v>
      </c>
      <c r="L46" s="64">
        <v>8.8652737373760004</v>
      </c>
      <c r="M46" s="64">
        <v>26.252396545199996</v>
      </c>
    </row>
    <row r="47" spans="1:24" x14ac:dyDescent="0.25">
      <c r="A47" s="6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24" x14ac:dyDescent="0.25">
      <c r="A48" s="68" t="s">
        <v>49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24" x14ac:dyDescent="0.25">
      <c r="A49" s="63" t="s">
        <v>48</v>
      </c>
      <c r="B49" s="64" t="s">
        <v>29</v>
      </c>
      <c r="C49" s="64">
        <v>7.1639654141999989</v>
      </c>
      <c r="D49" s="64" t="s">
        <v>29</v>
      </c>
      <c r="E49" s="64" t="s">
        <v>29</v>
      </c>
      <c r="F49" s="64" t="s">
        <v>29</v>
      </c>
      <c r="G49" s="64">
        <v>8.9988142411719991</v>
      </c>
      <c r="H49" s="64" t="s">
        <v>29</v>
      </c>
      <c r="I49" s="64">
        <v>6.8991682995479984</v>
      </c>
      <c r="J49" s="64" t="s">
        <v>29</v>
      </c>
      <c r="K49" s="64" t="s">
        <v>29</v>
      </c>
      <c r="L49" s="64" t="s">
        <v>29</v>
      </c>
      <c r="M49" s="64">
        <v>7.5792787073079992</v>
      </c>
    </row>
    <row r="50" spans="1:24" x14ac:dyDescent="0.25">
      <c r="A50" s="63" t="s">
        <v>47</v>
      </c>
      <c r="B50" s="64">
        <v>8.2172732018999977</v>
      </c>
      <c r="C50" s="64">
        <v>21.570190512751999</v>
      </c>
      <c r="D50" s="64">
        <v>5.1001215724759996</v>
      </c>
      <c r="E50" s="64" t="s">
        <v>29</v>
      </c>
      <c r="F50" s="64">
        <v>12.320929061531999</v>
      </c>
      <c r="G50" s="64">
        <v>22.312196963755998</v>
      </c>
      <c r="H50" s="64">
        <v>6.7304953135839991</v>
      </c>
      <c r="I50" s="64">
        <v>20.993341922168</v>
      </c>
      <c r="J50" s="64" t="s">
        <v>29</v>
      </c>
      <c r="K50" s="64" t="s">
        <v>29</v>
      </c>
      <c r="L50" s="64">
        <v>10.879484440691998</v>
      </c>
      <c r="M50" s="64">
        <v>22.051962319659999</v>
      </c>
    </row>
    <row r="51" spans="1:24" x14ac:dyDescent="0.25">
      <c r="A51" s="63" t="s">
        <v>46</v>
      </c>
      <c r="B51" s="64">
        <v>3.8997406922599995</v>
      </c>
      <c r="C51" s="64">
        <v>12.546828182783999</v>
      </c>
      <c r="D51" s="64" t="s">
        <v>29</v>
      </c>
      <c r="E51" s="64" t="s">
        <v>29</v>
      </c>
      <c r="F51" s="64">
        <v>4.6848366654599989</v>
      </c>
      <c r="G51" s="64">
        <v>13.273679401051998</v>
      </c>
      <c r="H51" s="64">
        <v>3.42505228968</v>
      </c>
      <c r="I51" s="64">
        <v>12.180325057599999</v>
      </c>
      <c r="J51" s="64" t="s">
        <v>29</v>
      </c>
      <c r="K51" s="64" t="s">
        <v>29</v>
      </c>
      <c r="L51" s="64" t="s">
        <v>29</v>
      </c>
      <c r="M51" s="64">
        <v>12.855410448523999</v>
      </c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s="67" customFormat="1" ht="22" customHeight="1" x14ac:dyDescent="0.25">
      <c r="A52" s="65" t="s">
        <v>45</v>
      </c>
      <c r="B52" s="64">
        <v>9.7416176515000004</v>
      </c>
      <c r="C52" s="64">
        <v>25.542568047863998</v>
      </c>
      <c r="D52" s="64">
        <v>5.8719394139559995</v>
      </c>
      <c r="E52" s="64">
        <v>4.3408051468600002</v>
      </c>
      <c r="F52" s="64">
        <v>13.884464525904001</v>
      </c>
      <c r="G52" s="64">
        <v>26.904887059259998</v>
      </c>
      <c r="H52" s="64">
        <v>7.7324431611279989</v>
      </c>
      <c r="I52" s="64">
        <v>24.886715195552</v>
      </c>
      <c r="J52" s="64" t="s">
        <v>29</v>
      </c>
      <c r="K52" s="64" t="s">
        <v>29</v>
      </c>
      <c r="L52" s="64">
        <v>11.903143803488</v>
      </c>
      <c r="M52" s="64">
        <v>26.185259592491999</v>
      </c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x14ac:dyDescent="0.25">
      <c r="A53" s="69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x14ac:dyDescent="0.25">
      <c r="A54" s="68" t="s">
        <v>44</v>
      </c>
      <c r="B54" s="64"/>
      <c r="C54" s="64"/>
      <c r="D54" s="64"/>
      <c r="E54" s="64"/>
      <c r="F54" s="64"/>
      <c r="G54" s="64"/>
      <c r="H54" s="70"/>
      <c r="I54" s="70"/>
      <c r="J54" s="70"/>
      <c r="K54" s="70"/>
      <c r="L54" s="70"/>
      <c r="M54" s="70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x14ac:dyDescent="0.25">
      <c r="A55" s="69" t="s">
        <v>43</v>
      </c>
      <c r="B55" s="64">
        <v>9.6017631082519994</v>
      </c>
      <c r="C55" s="64">
        <v>25.020900097563999</v>
      </c>
      <c r="D55" s="64">
        <v>5.7667679252679998</v>
      </c>
      <c r="E55" s="64" t="s">
        <v>29</v>
      </c>
      <c r="F55" s="64">
        <v>13.307274623664</v>
      </c>
      <c r="G55" s="64">
        <v>26.1149558376</v>
      </c>
      <c r="H55" s="64">
        <v>7.5566753485439992</v>
      </c>
      <c r="I55" s="64">
        <v>24.407237912231999</v>
      </c>
      <c r="J55" s="64" t="s">
        <v>29</v>
      </c>
      <c r="K55" s="64" t="s">
        <v>29</v>
      </c>
      <c r="L55" s="64">
        <v>11.378271730643998</v>
      </c>
      <c r="M55" s="64">
        <v>25.472588075368002</v>
      </c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x14ac:dyDescent="0.25">
      <c r="A56" s="48" t="s">
        <v>42</v>
      </c>
      <c r="B56" s="64">
        <v>9.5058737585559996</v>
      </c>
      <c r="C56" s="64">
        <v>24.832919819175995</v>
      </c>
      <c r="D56" s="64">
        <v>5.7667679252679998</v>
      </c>
      <c r="E56" s="64" t="s">
        <v>29</v>
      </c>
      <c r="F56" s="64">
        <v>12.967088459247998</v>
      </c>
      <c r="G56" s="64">
        <v>25.729886738051999</v>
      </c>
      <c r="H56" s="64">
        <v>7.5566753485439992</v>
      </c>
      <c r="I56" s="64">
        <v>24.231249796431996</v>
      </c>
      <c r="J56" s="64" t="s">
        <v>29</v>
      </c>
      <c r="K56" s="64" t="s">
        <v>29</v>
      </c>
      <c r="L56" s="64">
        <v>11.101969314463998</v>
      </c>
      <c r="M56" s="64">
        <v>25.183616188611996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x14ac:dyDescent="0.25">
      <c r="A57" s="48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4.5" x14ac:dyDescent="0.25">
      <c r="A58" s="71" t="s">
        <v>41</v>
      </c>
      <c r="B58" s="48"/>
      <c r="C58" s="48"/>
      <c r="D58" s="48"/>
      <c r="E58" s="48"/>
      <c r="F58" s="48"/>
      <c r="G58" s="48"/>
      <c r="H58" s="48"/>
      <c r="I58" s="69"/>
      <c r="J58" s="69"/>
      <c r="K58" s="69"/>
      <c r="L58" s="69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x14ac:dyDescent="0.25">
      <c r="A59" s="4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x14ac:dyDescent="0.25">
      <c r="A60" s="4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x14ac:dyDescent="0.25">
      <c r="A61" s="4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6" customHeight="1" x14ac:dyDescent="0.25">
      <c r="A62" s="47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x14ac:dyDescent="0.2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x14ac:dyDescent="0.25">
      <c r="A64" s="72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x14ac:dyDescent="0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x14ac:dyDescent="0.25">
      <c r="A66" s="4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4" x14ac:dyDescent="0.25">
      <c r="A67" s="4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x14ac:dyDescent="0.2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4" x14ac:dyDescent="0.25">
      <c r="A69" s="7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4" x14ac:dyDescent="0.25">
      <c r="A70" s="73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x14ac:dyDescent="0.2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x14ac:dyDescent="0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x14ac:dyDescent="0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4" x14ac:dyDescent="0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I64" sqref="I64"/>
    </sheetView>
  </sheetViews>
  <sheetFormatPr defaultColWidth="9.1796875" defaultRowHeight="12.5" x14ac:dyDescent="0.25"/>
  <cols>
    <col min="1" max="1" width="22.7265625" style="46" customWidth="1"/>
    <col min="2" max="3" width="10.7265625" style="46" customWidth="1"/>
    <col min="4" max="4" width="11.54296875" style="46" customWidth="1"/>
    <col min="5" max="5" width="12.1796875" style="46" customWidth="1"/>
    <col min="6" max="13" width="10.7265625" style="46" customWidth="1"/>
    <col min="14" max="16384" width="9.1796875" style="46"/>
  </cols>
  <sheetData>
    <row r="1" spans="1:24" ht="13" x14ac:dyDescent="0.3">
      <c r="A1" s="45" t="s">
        <v>84</v>
      </c>
      <c r="B1" s="46" t="s">
        <v>87</v>
      </c>
    </row>
    <row r="2" spans="1:24" x14ac:dyDescent="0.25">
      <c r="A2" s="47" t="s">
        <v>68</v>
      </c>
      <c r="B2" s="48" t="s">
        <v>86</v>
      </c>
      <c r="C2" s="48"/>
      <c r="D2" s="48"/>
      <c r="E2" s="48"/>
      <c r="F2" s="48"/>
      <c r="G2" s="48"/>
      <c r="H2" s="48"/>
      <c r="I2" s="48"/>
      <c r="J2" s="48"/>
      <c r="K2" s="48"/>
    </row>
    <row r="3" spans="1:24" ht="13" x14ac:dyDescent="0.3">
      <c r="A3" s="49" t="s">
        <v>82</v>
      </c>
      <c r="B3" s="50" t="s">
        <v>81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24" ht="13" x14ac:dyDescent="0.3">
      <c r="A4" s="52"/>
      <c r="B4" s="51" t="s">
        <v>80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4" ht="13" x14ac:dyDescent="0.3">
      <c r="A5" s="52" t="s">
        <v>79</v>
      </c>
      <c r="B5" s="51" t="s">
        <v>78</v>
      </c>
      <c r="C5" s="51"/>
      <c r="D5" s="51"/>
      <c r="E5" s="51"/>
      <c r="F5" s="51"/>
      <c r="G5" s="51"/>
      <c r="H5" s="50" t="s">
        <v>77</v>
      </c>
      <c r="M5" s="51"/>
    </row>
    <row r="6" spans="1:24" ht="13" x14ac:dyDescent="0.3">
      <c r="A6" s="52"/>
      <c r="B6" s="53" t="s">
        <v>75</v>
      </c>
      <c r="C6" s="53"/>
      <c r="D6" s="53"/>
      <c r="E6" s="53"/>
      <c r="F6" s="53"/>
      <c r="G6" s="54" t="s">
        <v>31</v>
      </c>
      <c r="H6" s="51" t="s">
        <v>76</v>
      </c>
      <c r="I6" s="51"/>
      <c r="J6" s="51"/>
      <c r="K6" s="51"/>
      <c r="L6" s="51"/>
      <c r="M6" s="51"/>
    </row>
    <row r="7" spans="1:24" ht="13" x14ac:dyDescent="0.3">
      <c r="A7" s="52"/>
      <c r="B7" s="55" t="s">
        <v>74</v>
      </c>
      <c r="C7" s="55" t="s">
        <v>73</v>
      </c>
      <c r="D7" s="55" t="s">
        <v>72</v>
      </c>
      <c r="E7" s="56" t="s">
        <v>71</v>
      </c>
      <c r="F7" s="57" t="s">
        <v>70</v>
      </c>
      <c r="G7" s="54" t="s">
        <v>69</v>
      </c>
      <c r="H7" s="53" t="s">
        <v>75</v>
      </c>
      <c r="I7" s="53"/>
      <c r="J7" s="53"/>
      <c r="K7" s="53"/>
      <c r="L7" s="53"/>
      <c r="M7" s="54" t="s">
        <v>31</v>
      </c>
    </row>
    <row r="8" spans="1:24" x14ac:dyDescent="0.25">
      <c r="A8" s="47"/>
      <c r="B8" s="55" t="s">
        <v>68</v>
      </c>
      <c r="C8" s="55" t="s">
        <v>67</v>
      </c>
      <c r="D8" s="55"/>
      <c r="E8" s="55"/>
      <c r="F8" s="54" t="s">
        <v>66</v>
      </c>
      <c r="G8" s="54" t="s">
        <v>65</v>
      </c>
      <c r="H8" s="55" t="s">
        <v>74</v>
      </c>
      <c r="I8" s="55" t="s">
        <v>73</v>
      </c>
      <c r="J8" s="55" t="s">
        <v>72</v>
      </c>
      <c r="K8" s="56" t="s">
        <v>71</v>
      </c>
      <c r="L8" s="57" t="s">
        <v>70</v>
      </c>
      <c r="M8" s="54" t="s">
        <v>69</v>
      </c>
    </row>
    <row r="9" spans="1:24" x14ac:dyDescent="0.25">
      <c r="A9" s="48"/>
      <c r="B9" s="48"/>
      <c r="C9" s="48"/>
      <c r="D9" s="48"/>
      <c r="E9" s="48"/>
      <c r="F9" s="48"/>
      <c r="H9" s="55" t="s">
        <v>68</v>
      </c>
      <c r="I9" s="55" t="s">
        <v>67</v>
      </c>
      <c r="J9" s="55"/>
      <c r="K9" s="55"/>
      <c r="L9" s="54" t="s">
        <v>66</v>
      </c>
      <c r="M9" s="54" t="s">
        <v>65</v>
      </c>
    </row>
    <row r="10" spans="1:24" x14ac:dyDescent="0.25">
      <c r="A10" s="48"/>
      <c r="B10" s="48"/>
      <c r="C10" s="48"/>
      <c r="D10" s="48"/>
      <c r="E10" s="48"/>
      <c r="F10" s="48"/>
      <c r="H10" s="55"/>
      <c r="I10" s="55"/>
      <c r="J10" s="55"/>
      <c r="K10" s="55"/>
      <c r="L10" s="54"/>
      <c r="M10" s="54" t="s">
        <v>64</v>
      </c>
    </row>
    <row r="11" spans="1:24" x14ac:dyDescent="0.25">
      <c r="A11" s="48"/>
      <c r="B11" s="48"/>
      <c r="C11" s="48"/>
      <c r="D11" s="48"/>
      <c r="E11" s="48"/>
      <c r="F11" s="48"/>
      <c r="H11" s="55"/>
      <c r="I11" s="55"/>
      <c r="J11" s="55"/>
      <c r="K11" s="55"/>
      <c r="L11" s="54"/>
      <c r="M11" s="54" t="s">
        <v>63</v>
      </c>
    </row>
    <row r="12" spans="1:24" s="60" customFormat="1" x14ac:dyDescent="0.25">
      <c r="A12" s="58"/>
      <c r="B12" s="48"/>
      <c r="C12" s="48"/>
      <c r="D12" s="48"/>
      <c r="E12" s="48"/>
      <c r="F12" s="48"/>
      <c r="G12" s="48"/>
      <c r="H12" s="48"/>
      <c r="I12" s="59"/>
      <c r="J12" s="59"/>
      <c r="K12" s="5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x14ac:dyDescent="0.25">
      <c r="A13" s="51"/>
      <c r="B13" s="61" t="s">
        <v>62</v>
      </c>
      <c r="C13" s="61" t="s">
        <v>61</v>
      </c>
      <c r="D13" s="61" t="s">
        <v>60</v>
      </c>
      <c r="E13" s="61" t="s">
        <v>59</v>
      </c>
      <c r="F13" s="61" t="s">
        <v>58</v>
      </c>
      <c r="G13" s="61" t="s">
        <v>57</v>
      </c>
      <c r="H13" s="61" t="s">
        <v>56</v>
      </c>
      <c r="I13" s="61" t="s">
        <v>55</v>
      </c>
      <c r="J13" s="61" t="s">
        <v>54</v>
      </c>
      <c r="K13" s="61" t="s">
        <v>53</v>
      </c>
      <c r="L13" s="61" t="s">
        <v>52</v>
      </c>
      <c r="M13" s="61" t="s">
        <v>51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x14ac:dyDescent="0.2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4"/>
      <c r="M14" s="54"/>
    </row>
    <row r="15" spans="1:24" x14ac:dyDescent="0.25">
      <c r="A15" s="62" t="s">
        <v>85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4"/>
      <c r="M15" s="54"/>
    </row>
    <row r="16" spans="1:24" x14ac:dyDescent="0.25">
      <c r="A16" s="63" t="s">
        <v>48</v>
      </c>
      <c r="B16" s="64">
        <v>13.523049419208</v>
      </c>
      <c r="C16" s="64">
        <v>24.456777920848001</v>
      </c>
      <c r="D16" s="64" t="s">
        <v>29</v>
      </c>
      <c r="E16" s="64" t="s">
        <v>29</v>
      </c>
      <c r="F16" s="64">
        <v>14.006467264104</v>
      </c>
      <c r="G16" s="64">
        <v>31.050053912359999</v>
      </c>
      <c r="H16" s="64" t="s">
        <v>29</v>
      </c>
      <c r="I16" s="64">
        <v>23.531312624511997</v>
      </c>
      <c r="J16" s="64" t="s">
        <v>29</v>
      </c>
      <c r="K16" s="64" t="s">
        <v>29</v>
      </c>
      <c r="L16" s="64" t="s">
        <v>29</v>
      </c>
      <c r="M16" s="64">
        <v>26.491665892103999</v>
      </c>
    </row>
    <row r="17" spans="1:24" x14ac:dyDescent="0.25">
      <c r="A17" s="63" t="s">
        <v>47</v>
      </c>
      <c r="B17" s="64">
        <v>25.254913840688001</v>
      </c>
      <c r="C17" s="64">
        <v>75.265636495335997</v>
      </c>
      <c r="D17" s="64">
        <v>20.673457739591996</v>
      </c>
      <c r="E17" s="64">
        <v>15.291249479295999</v>
      </c>
      <c r="F17" s="64">
        <v>40.985754167007997</v>
      </c>
      <c r="G17" s="64">
        <v>77.217398449520005</v>
      </c>
      <c r="H17" s="64">
        <v>20.871747897279999</v>
      </c>
      <c r="I17" s="64">
        <v>73.467027918423994</v>
      </c>
      <c r="J17" s="64">
        <v>10.677301015639999</v>
      </c>
      <c r="K17" s="64" t="s">
        <v>29</v>
      </c>
      <c r="L17" s="64">
        <v>33.381579084000002</v>
      </c>
      <c r="M17" s="64">
        <v>76.323967396711993</v>
      </c>
    </row>
    <row r="18" spans="1:24" x14ac:dyDescent="0.25">
      <c r="A18" s="63" t="s">
        <v>46</v>
      </c>
      <c r="B18" s="64">
        <v>13.541912394135998</v>
      </c>
      <c r="C18" s="64">
        <v>44.227131727743995</v>
      </c>
      <c r="D18" s="64">
        <v>9.8911970254159982</v>
      </c>
      <c r="E18" s="64">
        <v>12.352387066039999</v>
      </c>
      <c r="F18" s="64">
        <v>18.119956852591997</v>
      </c>
      <c r="G18" s="64">
        <v>47.569411875999997</v>
      </c>
      <c r="H18" s="64">
        <v>11.815790830424</v>
      </c>
      <c r="I18" s="64">
        <v>42.240534158479996</v>
      </c>
      <c r="J18" s="64" t="s">
        <v>29</v>
      </c>
      <c r="K18" s="64" t="s">
        <v>29</v>
      </c>
      <c r="L18" s="64">
        <v>13.404044062752</v>
      </c>
      <c r="M18" s="64">
        <v>44.783703394303998</v>
      </c>
    </row>
    <row r="19" spans="1:24" s="67" customFormat="1" ht="22" customHeight="1" x14ac:dyDescent="0.25">
      <c r="A19" s="65" t="s">
        <v>45</v>
      </c>
      <c r="B19" s="64">
        <v>31.681696959919996</v>
      </c>
      <c r="C19" s="64">
        <v>88.18100446007999</v>
      </c>
      <c r="D19" s="64">
        <v>23.830444675183998</v>
      </c>
      <c r="E19" s="64">
        <v>20.886583969887997</v>
      </c>
      <c r="F19" s="64">
        <v>46.893798269975996</v>
      </c>
      <c r="G19" s="64">
        <v>92.478462790056</v>
      </c>
      <c r="H19" s="64">
        <v>24.879717956351996</v>
      </c>
      <c r="I19" s="64">
        <v>86.005920979271991</v>
      </c>
      <c r="J19" s="64">
        <v>12.322159524247999</v>
      </c>
      <c r="K19" s="64">
        <v>12.058352802104</v>
      </c>
      <c r="L19" s="64">
        <v>37.088747299799991</v>
      </c>
      <c r="M19" s="64">
        <v>90.020337130639987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x14ac:dyDescent="0.25">
      <c r="A20" s="68" t="s">
        <v>44</v>
      </c>
      <c r="B20" s="64"/>
      <c r="C20" s="64"/>
      <c r="D20" s="64"/>
      <c r="E20" s="64"/>
      <c r="F20" s="64"/>
      <c r="G20" s="64"/>
      <c r="H20" s="60"/>
      <c r="I20" s="60"/>
      <c r="J20" s="60"/>
      <c r="K20" s="60"/>
      <c r="L20" s="60"/>
      <c r="M20" s="60"/>
    </row>
    <row r="21" spans="1:24" x14ac:dyDescent="0.25">
      <c r="A21" s="69" t="s">
        <v>43</v>
      </c>
      <c r="B21" s="64">
        <v>31.076354600816</v>
      </c>
      <c r="C21" s="64">
        <v>86.177495009647998</v>
      </c>
      <c r="D21" s="64">
        <v>23.350021648351998</v>
      </c>
      <c r="E21" s="64">
        <v>18.646937854272</v>
      </c>
      <c r="F21" s="64">
        <v>44.800105330511997</v>
      </c>
      <c r="G21" s="64">
        <v>89.553844192680003</v>
      </c>
      <c r="H21" s="64">
        <v>24.09913134888</v>
      </c>
      <c r="I21" s="64">
        <v>84.406249968432007</v>
      </c>
      <c r="J21" s="64">
        <v>11.679041329367998</v>
      </c>
      <c r="K21" s="64">
        <v>10.373712212304</v>
      </c>
      <c r="L21" s="64">
        <v>35.313309624151998</v>
      </c>
      <c r="M21" s="64">
        <v>87.682859183023993</v>
      </c>
    </row>
    <row r="22" spans="1:24" x14ac:dyDescent="0.25">
      <c r="A22" s="48" t="s">
        <v>42</v>
      </c>
      <c r="B22" s="64">
        <v>30.807938696807994</v>
      </c>
      <c r="C22" s="64">
        <v>85.776275026567987</v>
      </c>
      <c r="D22" s="64">
        <v>23.350021648351998</v>
      </c>
      <c r="E22" s="64">
        <v>17.846973061175998</v>
      </c>
      <c r="F22" s="64">
        <v>44.046136464231992</v>
      </c>
      <c r="G22" s="64">
        <v>88.647458597880004</v>
      </c>
      <c r="H22" s="64">
        <v>24.09913134888</v>
      </c>
      <c r="I22" s="64">
        <v>84.033990979064001</v>
      </c>
      <c r="J22" s="64">
        <v>11.679041329367998</v>
      </c>
      <c r="K22" s="64" t="s">
        <v>29</v>
      </c>
      <c r="L22" s="64">
        <v>34.783227658255996</v>
      </c>
      <c r="M22" s="64">
        <v>87.026659791344002</v>
      </c>
    </row>
    <row r="23" spans="1:24" x14ac:dyDescent="0.25">
      <c r="A23" s="48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24" ht="14.5" x14ac:dyDescent="0.25">
      <c r="A24" s="71" t="s">
        <v>41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24" ht="13" x14ac:dyDescent="0.3">
      <c r="A25" s="45" t="s">
        <v>84</v>
      </c>
      <c r="B25" s="48" t="s">
        <v>83</v>
      </c>
      <c r="C25" s="48"/>
      <c r="D25" s="48"/>
      <c r="E25" s="48"/>
      <c r="F25" s="48"/>
      <c r="G25" s="48"/>
      <c r="H25" s="48"/>
      <c r="I25" s="48"/>
      <c r="J25" s="48"/>
      <c r="K25" s="48"/>
    </row>
    <row r="26" spans="1:24" ht="13" x14ac:dyDescent="0.3">
      <c r="A26" s="49" t="s">
        <v>82</v>
      </c>
      <c r="B26" s="50" t="s">
        <v>81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1:24" ht="13" x14ac:dyDescent="0.3">
      <c r="A27" s="52"/>
      <c r="B27" s="51" t="s">
        <v>80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24" ht="13" x14ac:dyDescent="0.3">
      <c r="A28" s="52" t="s">
        <v>79</v>
      </c>
      <c r="B28" s="51" t="s">
        <v>78</v>
      </c>
      <c r="C28" s="51"/>
      <c r="D28" s="51"/>
      <c r="E28" s="51"/>
      <c r="F28" s="51"/>
      <c r="G28" s="51"/>
      <c r="H28" s="50" t="s">
        <v>77</v>
      </c>
      <c r="M28" s="51"/>
    </row>
    <row r="29" spans="1:24" ht="13" x14ac:dyDescent="0.3">
      <c r="A29" s="52"/>
      <c r="B29" s="53" t="s">
        <v>75</v>
      </c>
      <c r="C29" s="53"/>
      <c r="D29" s="53"/>
      <c r="E29" s="53"/>
      <c r="F29" s="53"/>
      <c r="G29" s="54" t="s">
        <v>31</v>
      </c>
      <c r="H29" s="51" t="s">
        <v>76</v>
      </c>
      <c r="I29" s="51"/>
      <c r="J29" s="51"/>
      <c r="K29" s="51"/>
      <c r="L29" s="51"/>
      <c r="M29" s="51"/>
    </row>
    <row r="30" spans="1:24" ht="13" x14ac:dyDescent="0.3">
      <c r="A30" s="52"/>
      <c r="B30" s="55" t="s">
        <v>74</v>
      </c>
      <c r="C30" s="55" t="s">
        <v>73</v>
      </c>
      <c r="D30" s="55" t="s">
        <v>72</v>
      </c>
      <c r="E30" s="56" t="s">
        <v>71</v>
      </c>
      <c r="F30" s="57" t="s">
        <v>70</v>
      </c>
      <c r="G30" s="54" t="s">
        <v>69</v>
      </c>
      <c r="H30" s="53" t="s">
        <v>75</v>
      </c>
      <c r="I30" s="53"/>
      <c r="J30" s="53"/>
      <c r="K30" s="53"/>
      <c r="L30" s="53"/>
      <c r="M30" s="54" t="s">
        <v>31</v>
      </c>
    </row>
    <row r="31" spans="1:24" x14ac:dyDescent="0.25">
      <c r="A31" s="47"/>
      <c r="B31" s="55" t="s">
        <v>68</v>
      </c>
      <c r="C31" s="55" t="s">
        <v>67</v>
      </c>
      <c r="D31" s="55"/>
      <c r="E31" s="55"/>
      <c r="F31" s="54" t="s">
        <v>66</v>
      </c>
      <c r="G31" s="54" t="s">
        <v>65</v>
      </c>
      <c r="H31" s="55" t="s">
        <v>74</v>
      </c>
      <c r="I31" s="55" t="s">
        <v>73</v>
      </c>
      <c r="J31" s="55" t="s">
        <v>72</v>
      </c>
      <c r="K31" s="56" t="s">
        <v>71</v>
      </c>
      <c r="L31" s="57" t="s">
        <v>70</v>
      </c>
      <c r="M31" s="54" t="s">
        <v>69</v>
      </c>
    </row>
    <row r="32" spans="1:24" x14ac:dyDescent="0.25">
      <c r="A32" s="48"/>
      <c r="B32" s="48"/>
      <c r="C32" s="48"/>
      <c r="D32" s="48"/>
      <c r="E32" s="48"/>
      <c r="F32" s="48"/>
      <c r="H32" s="55" t="s">
        <v>68</v>
      </c>
      <c r="I32" s="55" t="s">
        <v>67</v>
      </c>
      <c r="J32" s="55"/>
      <c r="K32" s="55"/>
      <c r="L32" s="54" t="s">
        <v>66</v>
      </c>
      <c r="M32" s="54" t="s">
        <v>65</v>
      </c>
    </row>
    <row r="33" spans="1:24" x14ac:dyDescent="0.25">
      <c r="A33" s="48"/>
      <c r="B33" s="48"/>
      <c r="C33" s="48"/>
      <c r="D33" s="48"/>
      <c r="E33" s="48"/>
      <c r="F33" s="48"/>
      <c r="H33" s="55"/>
      <c r="I33" s="55"/>
      <c r="J33" s="55"/>
      <c r="K33" s="55"/>
      <c r="L33" s="54"/>
      <c r="M33" s="54" t="s">
        <v>64</v>
      </c>
    </row>
    <row r="34" spans="1:24" x14ac:dyDescent="0.25">
      <c r="A34" s="48"/>
      <c r="B34" s="48"/>
      <c r="C34" s="48"/>
      <c r="D34" s="48"/>
      <c r="E34" s="48"/>
      <c r="F34" s="48"/>
      <c r="H34" s="55"/>
      <c r="I34" s="55"/>
      <c r="J34" s="55"/>
      <c r="K34" s="55"/>
      <c r="L34" s="54"/>
      <c r="M34" s="54" t="s">
        <v>63</v>
      </c>
    </row>
    <row r="35" spans="1:24" s="60" customFormat="1" x14ac:dyDescent="0.25">
      <c r="A35" s="58"/>
      <c r="B35" s="48"/>
      <c r="C35" s="48"/>
      <c r="D35" s="48"/>
      <c r="E35" s="48"/>
      <c r="F35" s="48"/>
      <c r="G35" s="48"/>
      <c r="H35" s="48"/>
      <c r="I35" s="59"/>
      <c r="J35" s="59"/>
      <c r="K35" s="59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x14ac:dyDescent="0.25">
      <c r="A36" s="51"/>
      <c r="B36" s="61" t="s">
        <v>62</v>
      </c>
      <c r="C36" s="61" t="s">
        <v>61</v>
      </c>
      <c r="D36" s="61" t="s">
        <v>60</v>
      </c>
      <c r="E36" s="61" t="s">
        <v>59</v>
      </c>
      <c r="F36" s="61" t="s">
        <v>58</v>
      </c>
      <c r="G36" s="61" t="s">
        <v>57</v>
      </c>
      <c r="H36" s="61" t="s">
        <v>56</v>
      </c>
      <c r="I36" s="61" t="s">
        <v>55</v>
      </c>
      <c r="J36" s="61" t="s">
        <v>54</v>
      </c>
      <c r="K36" s="61" t="s">
        <v>53</v>
      </c>
      <c r="L36" s="61" t="s">
        <v>52</v>
      </c>
      <c r="M36" s="61" t="s">
        <v>51</v>
      </c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x14ac:dyDescent="0.25">
      <c r="A37" s="48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4"/>
      <c r="M37" s="54"/>
    </row>
    <row r="38" spans="1:24" x14ac:dyDescent="0.25">
      <c r="A38" s="72" t="s">
        <v>50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4"/>
    </row>
    <row r="39" spans="1:24" x14ac:dyDescent="0.25">
      <c r="A39" s="63" t="s">
        <v>48</v>
      </c>
      <c r="B39" s="64" t="s">
        <v>29</v>
      </c>
      <c r="C39" s="64">
        <v>17.068489422376</v>
      </c>
      <c r="D39" s="64" t="s">
        <v>29</v>
      </c>
      <c r="E39" s="64" t="s">
        <v>29</v>
      </c>
      <c r="F39" s="64" t="s">
        <v>29</v>
      </c>
      <c r="G39" s="64">
        <v>21.884919292431999</v>
      </c>
      <c r="H39" s="64" t="s">
        <v>29</v>
      </c>
      <c r="I39" s="64">
        <v>16.393074805744</v>
      </c>
      <c r="J39" s="64" t="s">
        <v>29</v>
      </c>
      <c r="K39" s="64" t="s">
        <v>29</v>
      </c>
      <c r="L39" s="64" t="s">
        <v>29</v>
      </c>
      <c r="M39" s="64">
        <v>18.908300997768002</v>
      </c>
    </row>
    <row r="40" spans="1:24" x14ac:dyDescent="0.25">
      <c r="A40" s="63" t="s">
        <v>47</v>
      </c>
      <c r="B40" s="64">
        <v>15.238627039439999</v>
      </c>
      <c r="C40" s="64">
        <v>55.631905257543998</v>
      </c>
      <c r="D40" s="64">
        <v>16.539630215808</v>
      </c>
      <c r="E40" s="64">
        <v>12.121658034584</v>
      </c>
      <c r="F40" s="64">
        <v>27.797896835743998</v>
      </c>
      <c r="G40" s="64">
        <v>57.291566858624002</v>
      </c>
      <c r="H40" s="64">
        <v>12.795238789368</v>
      </c>
      <c r="I40" s="64">
        <v>54.106957534839999</v>
      </c>
      <c r="J40" s="64" t="s">
        <v>29</v>
      </c>
      <c r="K40" s="64" t="s">
        <v>29</v>
      </c>
      <c r="L40" s="64">
        <v>20.146476183623999</v>
      </c>
      <c r="M40" s="64">
        <v>55.955272165295995</v>
      </c>
    </row>
    <row r="41" spans="1:24" x14ac:dyDescent="0.25">
      <c r="A41" s="63" t="s">
        <v>46</v>
      </c>
      <c r="B41" s="64">
        <v>9.6011278606879991</v>
      </c>
      <c r="C41" s="64">
        <v>32.39651119902399</v>
      </c>
      <c r="D41" s="64" t="s">
        <v>29</v>
      </c>
      <c r="E41" s="64">
        <v>11.715433939439999</v>
      </c>
      <c r="F41" s="64">
        <v>14.034875078392</v>
      </c>
      <c r="G41" s="64">
        <v>35.535092170143997</v>
      </c>
      <c r="H41" s="64" t="s">
        <v>29</v>
      </c>
      <c r="I41" s="64">
        <v>30.351166861791999</v>
      </c>
      <c r="J41" s="64" t="s">
        <v>29</v>
      </c>
      <c r="K41" s="64" t="s">
        <v>29</v>
      </c>
      <c r="L41" s="64" t="s">
        <v>29</v>
      </c>
      <c r="M41" s="64">
        <v>32.393044959015995</v>
      </c>
    </row>
    <row r="42" spans="1:24" s="67" customFormat="1" ht="22" customHeight="1" x14ac:dyDescent="0.25">
      <c r="A42" s="65" t="s">
        <v>45</v>
      </c>
      <c r="B42" s="64">
        <v>20.851131986551998</v>
      </c>
      <c r="C42" s="64">
        <v>65.791000204832002</v>
      </c>
      <c r="D42" s="64">
        <v>19.096366481863999</v>
      </c>
      <c r="E42" s="64">
        <v>17.992941757392</v>
      </c>
      <c r="F42" s="64">
        <v>32.379487074536002</v>
      </c>
      <c r="G42" s="64">
        <v>69.777593315752</v>
      </c>
      <c r="H42" s="64">
        <v>16.148840270023999</v>
      </c>
      <c r="I42" s="64">
        <v>63.517120430903994</v>
      </c>
      <c r="J42" s="64" t="s">
        <v>29</v>
      </c>
      <c r="K42" s="64">
        <v>11.366120256119999</v>
      </c>
      <c r="L42" s="64">
        <v>22.9674013534</v>
      </c>
      <c r="M42" s="64">
        <v>66.682979023079994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x14ac:dyDescent="0.25">
      <c r="A43" s="69"/>
    </row>
    <row r="44" spans="1:24" ht="16" customHeight="1" x14ac:dyDescent="0.25">
      <c r="A44" s="68" t="s">
        <v>44</v>
      </c>
      <c r="B44" s="64"/>
      <c r="C44" s="64"/>
      <c r="D44" s="64"/>
      <c r="E44" s="64"/>
      <c r="F44" s="64"/>
      <c r="G44" s="64"/>
      <c r="H44" s="70"/>
      <c r="I44" s="70"/>
      <c r="J44" s="70"/>
      <c r="K44" s="70"/>
      <c r="L44" s="70"/>
      <c r="M44" s="70"/>
    </row>
    <row r="45" spans="1:24" x14ac:dyDescent="0.25">
      <c r="A45" s="69" t="s">
        <v>43</v>
      </c>
      <c r="B45" s="64">
        <v>20.317324373863997</v>
      </c>
      <c r="C45" s="64">
        <v>63.684328334703984</v>
      </c>
      <c r="D45" s="64">
        <v>18.684028867223997</v>
      </c>
      <c r="E45" s="64">
        <v>15.524724453503998</v>
      </c>
      <c r="F45" s="64">
        <v>30.800847690424</v>
      </c>
      <c r="G45" s="64">
        <v>66.699202201407999</v>
      </c>
      <c r="H45" s="64">
        <v>15.444333016279998</v>
      </c>
      <c r="I45" s="64">
        <v>62.037297294280002</v>
      </c>
      <c r="J45" s="64" t="s">
        <v>29</v>
      </c>
      <c r="K45" s="64" t="s">
        <v>29</v>
      </c>
      <c r="L45" s="64">
        <v>21.725298205631997</v>
      </c>
      <c r="M45" s="64">
        <v>64.576118417887997</v>
      </c>
    </row>
    <row r="46" spans="1:24" x14ac:dyDescent="0.25">
      <c r="A46" s="48" t="s">
        <v>42</v>
      </c>
      <c r="B46" s="64">
        <v>20.179285044632</v>
      </c>
      <c r="C46" s="64">
        <v>63.550404871015999</v>
      </c>
      <c r="D46" s="64">
        <v>18.684028867223997</v>
      </c>
      <c r="E46" s="64">
        <v>14.915865414183999</v>
      </c>
      <c r="F46" s="64">
        <v>30.58003570272</v>
      </c>
      <c r="G46" s="64">
        <v>66.313580159791996</v>
      </c>
      <c r="H46" s="64">
        <v>15.444333016279998</v>
      </c>
      <c r="I46" s="64">
        <v>61.919434325391997</v>
      </c>
      <c r="J46" s="64" t="s">
        <v>29</v>
      </c>
      <c r="K46" s="64" t="s">
        <v>29</v>
      </c>
      <c r="L46" s="64">
        <v>21.725298205631997</v>
      </c>
      <c r="M46" s="64">
        <v>64.334295866399998</v>
      </c>
    </row>
    <row r="47" spans="1:24" x14ac:dyDescent="0.25">
      <c r="A47" s="6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24" x14ac:dyDescent="0.25">
      <c r="A48" s="68" t="s">
        <v>49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24" x14ac:dyDescent="0.25">
      <c r="A49" s="63" t="s">
        <v>48</v>
      </c>
      <c r="B49" s="64" t="s">
        <v>29</v>
      </c>
      <c r="C49" s="64">
        <v>17.556060824399996</v>
      </c>
      <c r="D49" s="64" t="s">
        <v>29</v>
      </c>
      <c r="E49" s="64" t="s">
        <v>29</v>
      </c>
      <c r="F49" s="64" t="s">
        <v>29</v>
      </c>
      <c r="G49" s="64">
        <v>22.052553443703999</v>
      </c>
      <c r="H49" s="64" t="s">
        <v>29</v>
      </c>
      <c r="I49" s="64">
        <v>16.907147271335997</v>
      </c>
      <c r="J49" s="64" t="s">
        <v>29</v>
      </c>
      <c r="K49" s="64" t="s">
        <v>29</v>
      </c>
      <c r="L49" s="64" t="s">
        <v>29</v>
      </c>
      <c r="M49" s="64">
        <v>18.573830315656</v>
      </c>
    </row>
    <row r="50" spans="1:24" x14ac:dyDescent="0.25">
      <c r="A50" s="63" t="s">
        <v>47</v>
      </c>
      <c r="B50" s="64">
        <v>20.137303825799997</v>
      </c>
      <c r="C50" s="64">
        <v>52.860050927263998</v>
      </c>
      <c r="D50" s="64">
        <v>12.498391513832001</v>
      </c>
      <c r="E50" s="64" t="s">
        <v>29</v>
      </c>
      <c r="F50" s="64">
        <v>30.193749901223995</v>
      </c>
      <c r="G50" s="64">
        <v>54.678416822792002</v>
      </c>
      <c r="H50" s="64">
        <v>16.493796141087998</v>
      </c>
      <c r="I50" s="64">
        <v>51.446421972175997</v>
      </c>
      <c r="J50" s="64" t="s">
        <v>29</v>
      </c>
      <c r="K50" s="64" t="s">
        <v>29</v>
      </c>
      <c r="L50" s="64">
        <v>26.661336220343998</v>
      </c>
      <c r="M50" s="64">
        <v>54.040684090120003</v>
      </c>
    </row>
    <row r="51" spans="1:24" x14ac:dyDescent="0.25">
      <c r="A51" s="63" t="s">
        <v>46</v>
      </c>
      <c r="B51" s="64">
        <v>9.5567302233200007</v>
      </c>
      <c r="C51" s="64">
        <v>30.747339775488001</v>
      </c>
      <c r="D51" s="64" t="s">
        <v>29</v>
      </c>
      <c r="E51" s="64" t="s">
        <v>29</v>
      </c>
      <c r="F51" s="64">
        <v>11.480691585719999</v>
      </c>
      <c r="G51" s="64">
        <v>32.528566157863999</v>
      </c>
      <c r="H51" s="64">
        <v>8.3934556977600003</v>
      </c>
      <c r="I51" s="64">
        <v>29.8491848032</v>
      </c>
      <c r="J51" s="64" t="s">
        <v>29</v>
      </c>
      <c r="K51" s="64" t="s">
        <v>29</v>
      </c>
      <c r="L51" s="64" t="s">
        <v>29</v>
      </c>
      <c r="M51" s="64">
        <v>31.503553508167997</v>
      </c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s="67" customFormat="1" ht="22" customHeight="1" x14ac:dyDescent="0.25">
      <c r="A52" s="65" t="s">
        <v>45</v>
      </c>
      <c r="B52" s="64">
        <v>23.872872373</v>
      </c>
      <c r="C52" s="64">
        <v>62.594785476048003</v>
      </c>
      <c r="D52" s="64">
        <v>14.389813399192001</v>
      </c>
      <c r="E52" s="64">
        <v>10.637605680519998</v>
      </c>
      <c r="F52" s="64">
        <v>34.025360207328006</v>
      </c>
      <c r="G52" s="64">
        <v>65.933293417320002</v>
      </c>
      <c r="H52" s="64">
        <v>18.949176134895996</v>
      </c>
      <c r="I52" s="64">
        <v>60.987548156864001</v>
      </c>
      <c r="J52" s="64" t="s">
        <v>29</v>
      </c>
      <c r="K52" s="64" t="s">
        <v>29</v>
      </c>
      <c r="L52" s="64">
        <v>29.169922596416001</v>
      </c>
      <c r="M52" s="64">
        <v>64.169769607944005</v>
      </c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x14ac:dyDescent="0.25">
      <c r="A53" s="69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x14ac:dyDescent="0.25">
      <c r="A54" s="68" t="s">
        <v>44</v>
      </c>
      <c r="B54" s="64"/>
      <c r="C54" s="64"/>
      <c r="D54" s="64"/>
      <c r="E54" s="64"/>
      <c r="F54" s="64"/>
      <c r="G54" s="64"/>
      <c r="H54" s="70"/>
      <c r="I54" s="70"/>
      <c r="J54" s="70"/>
      <c r="K54" s="70"/>
      <c r="L54" s="70"/>
      <c r="M54" s="70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x14ac:dyDescent="0.25">
      <c r="A55" s="69" t="s">
        <v>43</v>
      </c>
      <c r="B55" s="64">
        <v>23.530143908263998</v>
      </c>
      <c r="C55" s="64">
        <v>61.316382561447988</v>
      </c>
      <c r="D55" s="64">
        <v>14.132079456375997</v>
      </c>
      <c r="E55" s="64" t="s">
        <v>29</v>
      </c>
      <c r="F55" s="64">
        <v>32.610894831647997</v>
      </c>
      <c r="G55" s="64">
        <v>63.99748276319999</v>
      </c>
      <c r="H55" s="64">
        <v>18.518438375808</v>
      </c>
      <c r="I55" s="64">
        <v>59.812537968623992</v>
      </c>
      <c r="J55" s="64" t="s">
        <v>29</v>
      </c>
      <c r="K55" s="64" t="s">
        <v>29</v>
      </c>
      <c r="L55" s="64">
        <v>27.883667638007996</v>
      </c>
      <c r="M55" s="64">
        <v>62.423292094575999</v>
      </c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x14ac:dyDescent="0.25">
      <c r="A56" s="48" t="s">
        <v>42</v>
      </c>
      <c r="B56" s="64">
        <v>23.295156836391996</v>
      </c>
      <c r="C56" s="64">
        <v>60.855716853231996</v>
      </c>
      <c r="D56" s="64">
        <v>14.132079456375997</v>
      </c>
      <c r="E56" s="64" t="s">
        <v>29</v>
      </c>
      <c r="F56" s="64">
        <v>31.777232376735999</v>
      </c>
      <c r="G56" s="64">
        <v>63.053829891863998</v>
      </c>
      <c r="H56" s="64">
        <v>18.518438375808</v>
      </c>
      <c r="I56" s="64">
        <v>59.381260333023995</v>
      </c>
      <c r="J56" s="64" t="s">
        <v>29</v>
      </c>
      <c r="K56" s="64" t="s">
        <v>29</v>
      </c>
      <c r="L56" s="64">
        <v>27.206559117247998</v>
      </c>
      <c r="M56" s="64">
        <v>61.715135685783991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x14ac:dyDescent="0.25">
      <c r="A57" s="48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4.5" x14ac:dyDescent="0.25">
      <c r="A58" s="71" t="s">
        <v>41</v>
      </c>
      <c r="B58" s="48"/>
      <c r="C58" s="48"/>
      <c r="D58" s="48"/>
      <c r="E58" s="48"/>
      <c r="F58" s="48"/>
      <c r="G58" s="48"/>
      <c r="H58" s="48"/>
      <c r="I58" s="69"/>
      <c r="J58" s="69"/>
      <c r="K58" s="69"/>
      <c r="L58" s="69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x14ac:dyDescent="0.25">
      <c r="A59" s="4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x14ac:dyDescent="0.25">
      <c r="A60" s="4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x14ac:dyDescent="0.25">
      <c r="A61" s="4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6" customHeight="1" x14ac:dyDescent="0.25">
      <c r="A62" s="47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x14ac:dyDescent="0.2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x14ac:dyDescent="0.25">
      <c r="A64" s="72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x14ac:dyDescent="0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x14ac:dyDescent="0.25">
      <c r="A66" s="4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4" x14ac:dyDescent="0.25">
      <c r="A67" s="4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x14ac:dyDescent="0.2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4" x14ac:dyDescent="0.25">
      <c r="A69" s="7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4" x14ac:dyDescent="0.25">
      <c r="A70" s="73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x14ac:dyDescent="0.2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x14ac:dyDescent="0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x14ac:dyDescent="0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4" x14ac:dyDescent="0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Q16" sqref="Q16"/>
    </sheetView>
  </sheetViews>
  <sheetFormatPr defaultColWidth="9.1796875" defaultRowHeight="12.5" x14ac:dyDescent="0.25"/>
  <cols>
    <col min="1" max="1" width="22.7265625" style="46" customWidth="1"/>
    <col min="2" max="3" width="10.7265625" style="46" customWidth="1"/>
    <col min="4" max="4" width="11.54296875" style="46" customWidth="1"/>
    <col min="5" max="5" width="12.1796875" style="46" customWidth="1"/>
    <col min="6" max="13" width="10.7265625" style="46" customWidth="1"/>
    <col min="14" max="16384" width="9.1796875" style="46"/>
  </cols>
  <sheetData>
    <row r="1" spans="1:24" ht="13" x14ac:dyDescent="0.3">
      <c r="A1" s="45" t="s">
        <v>84</v>
      </c>
      <c r="B1" s="46" t="s">
        <v>87</v>
      </c>
    </row>
    <row r="2" spans="1:24" x14ac:dyDescent="0.25">
      <c r="A2" s="47" t="s">
        <v>68</v>
      </c>
      <c r="B2" s="48" t="s">
        <v>86</v>
      </c>
      <c r="C2" s="48"/>
      <c r="D2" s="48"/>
      <c r="E2" s="48"/>
      <c r="F2" s="48"/>
      <c r="G2" s="48"/>
      <c r="H2" s="48"/>
      <c r="I2" s="48"/>
      <c r="J2" s="48"/>
      <c r="K2" s="48"/>
    </row>
    <row r="3" spans="1:24" ht="13" x14ac:dyDescent="0.3">
      <c r="A3" s="49" t="s">
        <v>82</v>
      </c>
      <c r="B3" s="50" t="s">
        <v>81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24" ht="13" x14ac:dyDescent="0.3">
      <c r="A4" s="52"/>
      <c r="B4" s="51" t="s">
        <v>80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4" ht="13" x14ac:dyDescent="0.3">
      <c r="A5" s="52" t="s">
        <v>79</v>
      </c>
      <c r="B5" s="51" t="s">
        <v>78</v>
      </c>
      <c r="C5" s="51"/>
      <c r="D5" s="51"/>
      <c r="E5" s="51"/>
      <c r="F5" s="51"/>
      <c r="G5" s="51"/>
      <c r="H5" s="50" t="s">
        <v>77</v>
      </c>
      <c r="M5" s="51"/>
    </row>
    <row r="6" spans="1:24" ht="13" x14ac:dyDescent="0.3">
      <c r="A6" s="52"/>
      <c r="B6" s="53" t="s">
        <v>75</v>
      </c>
      <c r="C6" s="53"/>
      <c r="D6" s="53"/>
      <c r="E6" s="53"/>
      <c r="F6" s="53"/>
      <c r="G6" s="54" t="s">
        <v>31</v>
      </c>
      <c r="H6" s="51" t="s">
        <v>76</v>
      </c>
      <c r="I6" s="51"/>
      <c r="J6" s="51"/>
      <c r="K6" s="51"/>
      <c r="L6" s="51"/>
      <c r="M6" s="51"/>
    </row>
    <row r="7" spans="1:24" ht="13" x14ac:dyDescent="0.3">
      <c r="A7" s="52"/>
      <c r="B7" s="55" t="s">
        <v>74</v>
      </c>
      <c r="C7" s="55" t="s">
        <v>73</v>
      </c>
      <c r="D7" s="55" t="s">
        <v>72</v>
      </c>
      <c r="E7" s="56" t="s">
        <v>71</v>
      </c>
      <c r="F7" s="57" t="s">
        <v>70</v>
      </c>
      <c r="G7" s="54" t="s">
        <v>69</v>
      </c>
      <c r="H7" s="53" t="s">
        <v>75</v>
      </c>
      <c r="I7" s="53"/>
      <c r="J7" s="53"/>
      <c r="K7" s="53"/>
      <c r="L7" s="53"/>
      <c r="M7" s="54" t="s">
        <v>31</v>
      </c>
    </row>
    <row r="8" spans="1:24" x14ac:dyDescent="0.25">
      <c r="A8" s="47"/>
      <c r="B8" s="55" t="s">
        <v>68</v>
      </c>
      <c r="C8" s="55" t="s">
        <v>67</v>
      </c>
      <c r="D8" s="55"/>
      <c r="E8" s="55"/>
      <c r="F8" s="54" t="s">
        <v>66</v>
      </c>
      <c r="G8" s="54" t="s">
        <v>65</v>
      </c>
      <c r="H8" s="55" t="s">
        <v>74</v>
      </c>
      <c r="I8" s="55" t="s">
        <v>73</v>
      </c>
      <c r="J8" s="55" t="s">
        <v>72</v>
      </c>
      <c r="K8" s="56" t="s">
        <v>71</v>
      </c>
      <c r="L8" s="57" t="s">
        <v>70</v>
      </c>
      <c r="M8" s="54" t="s">
        <v>69</v>
      </c>
    </row>
    <row r="9" spans="1:24" x14ac:dyDescent="0.25">
      <c r="A9" s="48"/>
      <c r="B9" s="48"/>
      <c r="C9" s="48"/>
      <c r="D9" s="48"/>
      <c r="E9" s="48"/>
      <c r="F9" s="48"/>
      <c r="H9" s="55" t="s">
        <v>68</v>
      </c>
      <c r="I9" s="55" t="s">
        <v>67</v>
      </c>
      <c r="J9" s="55"/>
      <c r="K9" s="55"/>
      <c r="L9" s="54" t="s">
        <v>66</v>
      </c>
      <c r="M9" s="54" t="s">
        <v>65</v>
      </c>
    </row>
    <row r="10" spans="1:24" x14ac:dyDescent="0.25">
      <c r="A10" s="48"/>
      <c r="B10" s="48"/>
      <c r="C10" s="48"/>
      <c r="D10" s="48"/>
      <c r="E10" s="48"/>
      <c r="F10" s="48"/>
      <c r="H10" s="55"/>
      <c r="I10" s="55"/>
      <c r="J10" s="55"/>
      <c r="K10" s="55"/>
      <c r="L10" s="54"/>
      <c r="M10" s="54" t="s">
        <v>64</v>
      </c>
    </row>
    <row r="11" spans="1:24" x14ac:dyDescent="0.25">
      <c r="A11" s="48"/>
      <c r="B11" s="48"/>
      <c r="C11" s="48"/>
      <c r="D11" s="48"/>
      <c r="E11" s="48"/>
      <c r="F11" s="48"/>
      <c r="H11" s="55"/>
      <c r="I11" s="55"/>
      <c r="J11" s="55"/>
      <c r="K11" s="55"/>
      <c r="L11" s="54"/>
      <c r="M11" s="54" t="s">
        <v>63</v>
      </c>
    </row>
    <row r="12" spans="1:24" s="60" customFormat="1" x14ac:dyDescent="0.25">
      <c r="A12" s="58"/>
      <c r="B12" s="48"/>
      <c r="C12" s="48"/>
      <c r="D12" s="48"/>
      <c r="E12" s="48"/>
      <c r="F12" s="48"/>
      <c r="G12" s="48"/>
      <c r="H12" s="48"/>
      <c r="I12" s="59"/>
      <c r="J12" s="59"/>
      <c r="K12" s="5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x14ac:dyDescent="0.25">
      <c r="A13" s="51"/>
      <c r="B13" s="61" t="s">
        <v>62</v>
      </c>
      <c r="C13" s="61" t="s">
        <v>61</v>
      </c>
      <c r="D13" s="61" t="s">
        <v>60</v>
      </c>
      <c r="E13" s="61" t="s">
        <v>59</v>
      </c>
      <c r="F13" s="61" t="s">
        <v>58</v>
      </c>
      <c r="G13" s="61" t="s">
        <v>57</v>
      </c>
      <c r="H13" s="61" t="s">
        <v>56</v>
      </c>
      <c r="I13" s="61" t="s">
        <v>55</v>
      </c>
      <c r="J13" s="61" t="s">
        <v>54</v>
      </c>
      <c r="K13" s="61" t="s">
        <v>53</v>
      </c>
      <c r="L13" s="61" t="s">
        <v>52</v>
      </c>
      <c r="M13" s="61" t="s">
        <v>51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x14ac:dyDescent="0.2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4"/>
      <c r="M14" s="54"/>
    </row>
    <row r="15" spans="1:24" x14ac:dyDescent="0.25">
      <c r="A15" s="62" t="s">
        <v>85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4"/>
      <c r="M15" s="54"/>
    </row>
    <row r="16" spans="1:24" x14ac:dyDescent="0.25">
      <c r="A16" s="63" t="s">
        <v>48</v>
      </c>
      <c r="B16" s="64">
        <v>13.666504681788</v>
      </c>
      <c r="C16" s="64">
        <v>24.716220402328002</v>
      </c>
      <c r="D16" s="64" t="s">
        <v>29</v>
      </c>
      <c r="E16" s="64" t="s">
        <v>29</v>
      </c>
      <c r="F16" s="64">
        <v>14.155050721644001</v>
      </c>
      <c r="G16" s="64">
        <v>31.379439208460003</v>
      </c>
      <c r="H16" s="64" t="s">
        <v>29</v>
      </c>
      <c r="I16" s="64">
        <v>23.780937581631999</v>
      </c>
      <c r="J16" s="64" t="s">
        <v>29</v>
      </c>
      <c r="K16" s="64" t="s">
        <v>29</v>
      </c>
      <c r="L16" s="64" t="s">
        <v>29</v>
      </c>
      <c r="M16" s="64">
        <v>26.772694879644</v>
      </c>
    </row>
    <row r="17" spans="1:24" x14ac:dyDescent="0.25">
      <c r="A17" s="63" t="s">
        <v>47</v>
      </c>
      <c r="B17" s="64">
        <v>25.522823110568002</v>
      </c>
      <c r="C17" s="64">
        <v>76.064069697196004</v>
      </c>
      <c r="D17" s="64">
        <v>20.892765990011998</v>
      </c>
      <c r="E17" s="64">
        <v>15.453462168255999</v>
      </c>
      <c r="F17" s="64">
        <v>41.420539395087999</v>
      </c>
      <c r="G17" s="64">
        <v>78.036536339720001</v>
      </c>
      <c r="H17" s="64">
        <v>21.093159650079997</v>
      </c>
      <c r="I17" s="64">
        <v>74.246381114164009</v>
      </c>
      <c r="J17" s="64">
        <v>10.79056799954</v>
      </c>
      <c r="K17" s="64" t="s">
        <v>29</v>
      </c>
      <c r="L17" s="64">
        <v>33.735697674000001</v>
      </c>
      <c r="M17" s="64">
        <v>77.133627588332004</v>
      </c>
    </row>
    <row r="18" spans="1:24" x14ac:dyDescent="0.25">
      <c r="A18" s="63" t="s">
        <v>46</v>
      </c>
      <c r="B18" s="64">
        <v>13.685567758996001</v>
      </c>
      <c r="C18" s="64">
        <v>44.696302149184007</v>
      </c>
      <c r="D18" s="64">
        <v>9.9961248580759996</v>
      </c>
      <c r="E18" s="64">
        <v>12.48342370394</v>
      </c>
      <c r="F18" s="64">
        <v>18.312177045512001</v>
      </c>
      <c r="G18" s="64">
        <v>48.074037885999999</v>
      </c>
      <c r="H18" s="64">
        <v>11.941135146163999</v>
      </c>
      <c r="I18" s="64">
        <v>42.68863034828</v>
      </c>
      <c r="J18" s="64" t="s">
        <v>29</v>
      </c>
      <c r="K18" s="64" t="s">
        <v>29</v>
      </c>
      <c r="L18" s="64">
        <v>13.546236892271999</v>
      </c>
      <c r="M18" s="64">
        <v>45.258778041344002</v>
      </c>
    </row>
    <row r="19" spans="1:24" s="67" customFormat="1" ht="22" customHeight="1" x14ac:dyDescent="0.25">
      <c r="A19" s="65" t="s">
        <v>45</v>
      </c>
      <c r="B19" s="64">
        <v>32.01778285412</v>
      </c>
      <c r="C19" s="64">
        <v>89.11644651588</v>
      </c>
      <c r="D19" s="64">
        <v>24.083242886023999</v>
      </c>
      <c r="E19" s="64">
        <v>21.108153106768</v>
      </c>
      <c r="F19" s="64">
        <v>47.391257233236004</v>
      </c>
      <c r="G19" s="64">
        <v>93.459493159116008</v>
      </c>
      <c r="H19" s="64">
        <v>25.143647071872</v>
      </c>
      <c r="I19" s="64">
        <v>86.918289306491999</v>
      </c>
      <c r="J19" s="64">
        <v>12.452875502228</v>
      </c>
      <c r="K19" s="64">
        <v>12.186270264644</v>
      </c>
      <c r="L19" s="64">
        <v>37.482192285300002</v>
      </c>
      <c r="M19" s="64">
        <v>90.975291202039998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x14ac:dyDescent="0.25">
      <c r="A20" s="68" t="s">
        <v>44</v>
      </c>
      <c r="B20" s="64"/>
      <c r="C20" s="64"/>
      <c r="D20" s="64"/>
      <c r="E20" s="64"/>
      <c r="F20" s="64"/>
      <c r="G20" s="64"/>
      <c r="H20" s="60"/>
      <c r="I20" s="60"/>
      <c r="J20" s="60"/>
      <c r="K20" s="60"/>
      <c r="L20" s="60"/>
      <c r="M20" s="60"/>
    </row>
    <row r="21" spans="1:24" x14ac:dyDescent="0.25">
      <c r="A21" s="69" t="s">
        <v>43</v>
      </c>
      <c r="B21" s="64">
        <v>31.406018899976001</v>
      </c>
      <c r="C21" s="64">
        <v>87.091683429127997</v>
      </c>
      <c r="D21" s="64">
        <v>23.597723433872002</v>
      </c>
      <c r="E21" s="64">
        <v>18.844748368992001</v>
      </c>
      <c r="F21" s="64">
        <v>45.275353972631997</v>
      </c>
      <c r="G21" s="64">
        <v>90.503849611980016</v>
      </c>
      <c r="H21" s="64">
        <v>24.354779842680003</v>
      </c>
      <c r="I21" s="64">
        <v>85.301648659752004</v>
      </c>
      <c r="J21" s="64">
        <v>11.802934978547999</v>
      </c>
      <c r="K21" s="64">
        <v>10.483758664344</v>
      </c>
      <c r="L21" s="64">
        <v>35.687920405172001</v>
      </c>
      <c r="M21" s="64">
        <v>88.613016812264007</v>
      </c>
    </row>
    <row r="22" spans="1:24" x14ac:dyDescent="0.25">
      <c r="A22" s="48" t="s">
        <v>42</v>
      </c>
      <c r="B22" s="64">
        <v>31.134755585388</v>
      </c>
      <c r="C22" s="64">
        <v>86.686207222747996</v>
      </c>
      <c r="D22" s="64">
        <v>23.597723433872002</v>
      </c>
      <c r="E22" s="64">
        <v>18.036297386435997</v>
      </c>
      <c r="F22" s="64">
        <v>44.513386851052005</v>
      </c>
      <c r="G22" s="64">
        <v>89.587848894179999</v>
      </c>
      <c r="H22" s="64">
        <v>24.354779842680003</v>
      </c>
      <c r="I22" s="64">
        <v>84.925440671204001</v>
      </c>
      <c r="J22" s="64">
        <v>11.802934978547999</v>
      </c>
      <c r="K22" s="64" t="s">
        <v>29</v>
      </c>
      <c r="L22" s="64">
        <v>35.152215221815993</v>
      </c>
      <c r="M22" s="64">
        <v>87.949856323784005</v>
      </c>
    </row>
    <row r="23" spans="1:24" x14ac:dyDescent="0.25">
      <c r="A23" s="48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24" ht="14.5" x14ac:dyDescent="0.25">
      <c r="A24" s="71" t="s">
        <v>41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24" ht="13" x14ac:dyDescent="0.3">
      <c r="A25" s="45" t="s">
        <v>84</v>
      </c>
      <c r="B25" s="48" t="s">
        <v>83</v>
      </c>
      <c r="C25" s="48"/>
      <c r="D25" s="48"/>
      <c r="E25" s="48"/>
      <c r="F25" s="48"/>
      <c r="G25" s="48"/>
      <c r="H25" s="48"/>
      <c r="I25" s="48"/>
      <c r="J25" s="48"/>
      <c r="K25" s="48"/>
    </row>
    <row r="26" spans="1:24" ht="13" x14ac:dyDescent="0.3">
      <c r="A26" s="49" t="s">
        <v>82</v>
      </c>
      <c r="B26" s="50" t="s">
        <v>81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1:24" ht="13" x14ac:dyDescent="0.3">
      <c r="A27" s="52"/>
      <c r="B27" s="51" t="s">
        <v>80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24" ht="13" x14ac:dyDescent="0.3">
      <c r="A28" s="52" t="s">
        <v>79</v>
      </c>
      <c r="B28" s="51" t="s">
        <v>78</v>
      </c>
      <c r="C28" s="51"/>
      <c r="D28" s="51"/>
      <c r="E28" s="51"/>
      <c r="F28" s="51"/>
      <c r="G28" s="51"/>
      <c r="H28" s="50" t="s">
        <v>77</v>
      </c>
      <c r="M28" s="51"/>
    </row>
    <row r="29" spans="1:24" ht="13" x14ac:dyDescent="0.3">
      <c r="A29" s="52"/>
      <c r="B29" s="53" t="s">
        <v>75</v>
      </c>
      <c r="C29" s="53"/>
      <c r="D29" s="53"/>
      <c r="E29" s="53"/>
      <c r="F29" s="53"/>
      <c r="G29" s="54" t="s">
        <v>31</v>
      </c>
      <c r="H29" s="51" t="s">
        <v>76</v>
      </c>
      <c r="I29" s="51"/>
      <c r="J29" s="51"/>
      <c r="K29" s="51"/>
      <c r="L29" s="51"/>
      <c r="M29" s="51"/>
    </row>
    <row r="30" spans="1:24" ht="13" x14ac:dyDescent="0.3">
      <c r="A30" s="52"/>
      <c r="B30" s="55" t="s">
        <v>74</v>
      </c>
      <c r="C30" s="55" t="s">
        <v>73</v>
      </c>
      <c r="D30" s="55" t="s">
        <v>72</v>
      </c>
      <c r="E30" s="56" t="s">
        <v>71</v>
      </c>
      <c r="F30" s="57" t="s">
        <v>70</v>
      </c>
      <c r="G30" s="54" t="s">
        <v>69</v>
      </c>
      <c r="H30" s="53" t="s">
        <v>75</v>
      </c>
      <c r="I30" s="53"/>
      <c r="J30" s="53"/>
      <c r="K30" s="53"/>
      <c r="L30" s="53"/>
      <c r="M30" s="54" t="s">
        <v>31</v>
      </c>
    </row>
    <row r="31" spans="1:24" x14ac:dyDescent="0.25">
      <c r="A31" s="47"/>
      <c r="B31" s="55" t="s">
        <v>68</v>
      </c>
      <c r="C31" s="55" t="s">
        <v>67</v>
      </c>
      <c r="D31" s="55"/>
      <c r="E31" s="55"/>
      <c r="F31" s="54" t="s">
        <v>66</v>
      </c>
      <c r="G31" s="54" t="s">
        <v>65</v>
      </c>
      <c r="H31" s="55" t="s">
        <v>74</v>
      </c>
      <c r="I31" s="55" t="s">
        <v>73</v>
      </c>
      <c r="J31" s="55" t="s">
        <v>72</v>
      </c>
      <c r="K31" s="56" t="s">
        <v>71</v>
      </c>
      <c r="L31" s="57" t="s">
        <v>70</v>
      </c>
      <c r="M31" s="54" t="s">
        <v>69</v>
      </c>
    </row>
    <row r="32" spans="1:24" x14ac:dyDescent="0.25">
      <c r="A32" s="48"/>
      <c r="B32" s="48"/>
      <c r="C32" s="48"/>
      <c r="D32" s="48"/>
      <c r="E32" s="48"/>
      <c r="F32" s="48"/>
      <c r="H32" s="55" t="s">
        <v>68</v>
      </c>
      <c r="I32" s="55" t="s">
        <v>67</v>
      </c>
      <c r="J32" s="55"/>
      <c r="K32" s="55"/>
      <c r="L32" s="54" t="s">
        <v>66</v>
      </c>
      <c r="M32" s="54" t="s">
        <v>65</v>
      </c>
    </row>
    <row r="33" spans="1:24" x14ac:dyDescent="0.25">
      <c r="A33" s="48"/>
      <c r="B33" s="48"/>
      <c r="C33" s="48"/>
      <c r="D33" s="48"/>
      <c r="E33" s="48"/>
      <c r="F33" s="48"/>
      <c r="H33" s="55"/>
      <c r="I33" s="55"/>
      <c r="J33" s="55"/>
      <c r="K33" s="55"/>
      <c r="L33" s="54"/>
      <c r="M33" s="54" t="s">
        <v>64</v>
      </c>
    </row>
    <row r="34" spans="1:24" x14ac:dyDescent="0.25">
      <c r="A34" s="48"/>
      <c r="B34" s="48"/>
      <c r="C34" s="48"/>
      <c r="D34" s="48"/>
      <c r="E34" s="48"/>
      <c r="F34" s="48"/>
      <c r="H34" s="55"/>
      <c r="I34" s="55"/>
      <c r="J34" s="55"/>
      <c r="K34" s="55"/>
      <c r="L34" s="54"/>
      <c r="M34" s="54" t="s">
        <v>63</v>
      </c>
    </row>
    <row r="35" spans="1:24" s="60" customFormat="1" x14ac:dyDescent="0.25">
      <c r="A35" s="58"/>
      <c r="B35" s="48"/>
      <c r="C35" s="48"/>
      <c r="D35" s="48"/>
      <c r="E35" s="48"/>
      <c r="F35" s="48"/>
      <c r="G35" s="48"/>
      <c r="H35" s="48"/>
      <c r="I35" s="59"/>
      <c r="J35" s="59"/>
      <c r="K35" s="59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x14ac:dyDescent="0.25">
      <c r="A36" s="51"/>
      <c r="B36" s="61" t="s">
        <v>62</v>
      </c>
      <c r="C36" s="61" t="s">
        <v>61</v>
      </c>
      <c r="D36" s="61" t="s">
        <v>60</v>
      </c>
      <c r="E36" s="61" t="s">
        <v>59</v>
      </c>
      <c r="F36" s="61" t="s">
        <v>58</v>
      </c>
      <c r="G36" s="61" t="s">
        <v>57</v>
      </c>
      <c r="H36" s="61" t="s">
        <v>56</v>
      </c>
      <c r="I36" s="61" t="s">
        <v>55</v>
      </c>
      <c r="J36" s="61" t="s">
        <v>54</v>
      </c>
      <c r="K36" s="61" t="s">
        <v>53</v>
      </c>
      <c r="L36" s="61" t="s">
        <v>52</v>
      </c>
      <c r="M36" s="61" t="s">
        <v>51</v>
      </c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x14ac:dyDescent="0.25">
      <c r="A37" s="48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4"/>
      <c r="M37" s="54"/>
    </row>
    <row r="38" spans="1:24" x14ac:dyDescent="0.25">
      <c r="A38" s="72" t="s">
        <v>50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4"/>
    </row>
    <row r="39" spans="1:24" x14ac:dyDescent="0.25">
      <c r="A39" s="63" t="s">
        <v>48</v>
      </c>
      <c r="B39" s="64" t="s">
        <v>29</v>
      </c>
      <c r="C39" s="64">
        <v>17.249555434635997</v>
      </c>
      <c r="D39" s="64" t="s">
        <v>29</v>
      </c>
      <c r="E39" s="64" t="s">
        <v>29</v>
      </c>
      <c r="F39" s="64" t="s">
        <v>29</v>
      </c>
      <c r="G39" s="64">
        <v>22.117078973752001</v>
      </c>
      <c r="H39" s="64" t="s">
        <v>29</v>
      </c>
      <c r="I39" s="64">
        <v>16.566975882184003</v>
      </c>
      <c r="J39" s="64" t="s">
        <v>29</v>
      </c>
      <c r="K39" s="64" t="s">
        <v>29</v>
      </c>
      <c r="L39" s="64" t="s">
        <v>29</v>
      </c>
      <c r="M39" s="64">
        <v>19.108884105948</v>
      </c>
    </row>
    <row r="40" spans="1:24" x14ac:dyDescent="0.25">
      <c r="A40" s="63" t="s">
        <v>47</v>
      </c>
      <c r="B40" s="64">
        <v>15.400281498840002</v>
      </c>
      <c r="C40" s="64">
        <v>56.222059839483997</v>
      </c>
      <c r="D40" s="64">
        <v>16.715085981888002</v>
      </c>
      <c r="E40" s="64">
        <v>12.250247051924001</v>
      </c>
      <c r="F40" s="64">
        <v>28.092782587184001</v>
      </c>
      <c r="G40" s="64">
        <v>57.899327468864008</v>
      </c>
      <c r="H40" s="64">
        <v>12.930973288548</v>
      </c>
      <c r="I40" s="64">
        <v>54.680935160740006</v>
      </c>
      <c r="J40" s="64" t="s">
        <v>29</v>
      </c>
      <c r="K40" s="64" t="s">
        <v>29</v>
      </c>
      <c r="L40" s="64">
        <v>20.360194106364002</v>
      </c>
      <c r="M40" s="64">
        <v>56.548857089256003</v>
      </c>
    </row>
    <row r="41" spans="1:24" x14ac:dyDescent="0.25">
      <c r="A41" s="63" t="s">
        <v>46</v>
      </c>
      <c r="B41" s="64">
        <v>9.7029785805680007</v>
      </c>
      <c r="C41" s="64">
        <v>32.740179988263996</v>
      </c>
      <c r="D41" s="64" t="s">
        <v>29</v>
      </c>
      <c r="E41" s="64">
        <v>11.83971364884</v>
      </c>
      <c r="F41" s="64">
        <v>14.183759891812</v>
      </c>
      <c r="G41" s="64">
        <v>35.912055665584006</v>
      </c>
      <c r="H41" s="64" t="s">
        <v>29</v>
      </c>
      <c r="I41" s="64">
        <v>30.673138221712005</v>
      </c>
      <c r="J41" s="64" t="s">
        <v>29</v>
      </c>
      <c r="K41" s="64" t="s">
        <v>29</v>
      </c>
      <c r="L41" s="64" t="s">
        <v>29</v>
      </c>
      <c r="M41" s="64">
        <v>32.736676977675998</v>
      </c>
    </row>
    <row r="42" spans="1:24" s="67" customFormat="1" ht="22" customHeight="1" x14ac:dyDescent="0.25">
      <c r="A42" s="65" t="s">
        <v>45</v>
      </c>
      <c r="B42" s="64">
        <v>21.072325041572</v>
      </c>
      <c r="C42" s="64">
        <v>66.488924535152009</v>
      </c>
      <c r="D42" s="64">
        <v>19.298944627004001</v>
      </c>
      <c r="E42" s="64">
        <v>18.183814548312</v>
      </c>
      <c r="F42" s="64">
        <v>32.722975268395999</v>
      </c>
      <c r="G42" s="64">
        <v>70.517808237772016</v>
      </c>
      <c r="H42" s="64">
        <v>16.320150456764001</v>
      </c>
      <c r="I42" s="64">
        <v>64.190922981444004</v>
      </c>
      <c r="J42" s="64" t="s">
        <v>29</v>
      </c>
      <c r="K42" s="64">
        <v>11.486694374820001</v>
      </c>
      <c r="L42" s="64">
        <v>23.2110442249</v>
      </c>
      <c r="M42" s="64">
        <v>67.390365646380005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x14ac:dyDescent="0.25">
      <c r="A43" s="69"/>
    </row>
    <row r="44" spans="1:24" ht="16" customHeight="1" x14ac:dyDescent="0.25">
      <c r="A44" s="68" t="s">
        <v>44</v>
      </c>
      <c r="B44" s="64"/>
      <c r="C44" s="64"/>
      <c r="D44" s="64"/>
      <c r="E44" s="64"/>
      <c r="F44" s="64"/>
      <c r="G44" s="64"/>
      <c r="H44" s="70"/>
      <c r="I44" s="70"/>
      <c r="J44" s="70"/>
      <c r="K44" s="70"/>
      <c r="L44" s="70"/>
      <c r="M44" s="70"/>
    </row>
    <row r="45" spans="1:24" x14ac:dyDescent="0.25">
      <c r="A45" s="69" t="s">
        <v>43</v>
      </c>
      <c r="B45" s="64">
        <v>20.532854689003997</v>
      </c>
      <c r="C45" s="64">
        <v>64.359904660744007</v>
      </c>
      <c r="D45" s="64">
        <v>18.882232850964002</v>
      </c>
      <c r="E45" s="64">
        <v>15.689413892544</v>
      </c>
      <c r="F45" s="64">
        <v>31.127589356164005</v>
      </c>
      <c r="G45" s="64">
        <v>67.406760923487994</v>
      </c>
      <c r="H45" s="64">
        <v>15.608169646579999</v>
      </c>
      <c r="I45" s="64">
        <v>62.69540157958</v>
      </c>
      <c r="J45" s="64" t="s">
        <v>29</v>
      </c>
      <c r="K45" s="64" t="s">
        <v>29</v>
      </c>
      <c r="L45" s="64">
        <v>21.955764593951997</v>
      </c>
      <c r="M45" s="64">
        <v>65.261155034768009</v>
      </c>
    </row>
    <row r="46" spans="1:24" x14ac:dyDescent="0.25">
      <c r="A46" s="48" t="s">
        <v>42</v>
      </c>
      <c r="B46" s="64">
        <v>20.393351010452001</v>
      </c>
      <c r="C46" s="64">
        <v>64.224560509675996</v>
      </c>
      <c r="D46" s="64">
        <v>18.882232850964002</v>
      </c>
      <c r="E46" s="64">
        <v>15.074095952523999</v>
      </c>
      <c r="F46" s="64">
        <v>30.904434949920002</v>
      </c>
      <c r="G46" s="64">
        <v>67.017048124712005</v>
      </c>
      <c r="H46" s="64">
        <v>15.608169646579999</v>
      </c>
      <c r="I46" s="64">
        <v>62.576288296312001</v>
      </c>
      <c r="J46" s="64" t="s">
        <v>29</v>
      </c>
      <c r="K46" s="64" t="s">
        <v>29</v>
      </c>
      <c r="L46" s="64">
        <v>21.955764593951997</v>
      </c>
      <c r="M46" s="64">
        <v>65.016767180400009</v>
      </c>
    </row>
    <row r="47" spans="1:24" x14ac:dyDescent="0.25">
      <c r="A47" s="6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24" x14ac:dyDescent="0.25">
      <c r="A48" s="68" t="s">
        <v>49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24" x14ac:dyDescent="0.25">
      <c r="A49" s="63" t="s">
        <v>48</v>
      </c>
      <c r="B49" s="64" t="s">
        <v>29</v>
      </c>
      <c r="C49" s="64">
        <v>17.7422990934</v>
      </c>
      <c r="D49" s="64" t="s">
        <v>29</v>
      </c>
      <c r="E49" s="64" t="s">
        <v>29</v>
      </c>
      <c r="F49" s="64" t="s">
        <v>29</v>
      </c>
      <c r="G49" s="64">
        <v>22.286491422243998</v>
      </c>
      <c r="H49" s="64" t="s">
        <v>29</v>
      </c>
      <c r="I49" s="64">
        <v>17.086501733195998</v>
      </c>
      <c r="J49" s="64" t="s">
        <v>29</v>
      </c>
      <c r="K49" s="64" t="s">
        <v>29</v>
      </c>
      <c r="L49" s="64" t="s">
        <v>29</v>
      </c>
      <c r="M49" s="64">
        <v>18.770865290715999</v>
      </c>
    </row>
    <row r="50" spans="1:24" x14ac:dyDescent="0.25">
      <c r="A50" s="63" t="s">
        <v>47</v>
      </c>
      <c r="B50" s="64">
        <v>20.350924446299999</v>
      </c>
      <c r="C50" s="64">
        <v>53.420801113903998</v>
      </c>
      <c r="D50" s="64">
        <v>12.630976996651999</v>
      </c>
      <c r="E50" s="64" t="s">
        <v>29</v>
      </c>
      <c r="F50" s="64">
        <v>30.514051349964003</v>
      </c>
      <c r="G50" s="64">
        <v>55.258456605212004</v>
      </c>
      <c r="H50" s="64">
        <v>16.668765689967998</v>
      </c>
      <c r="I50" s="64">
        <v>51.992176094935999</v>
      </c>
      <c r="J50" s="64" t="s">
        <v>29</v>
      </c>
      <c r="K50" s="64" t="s">
        <v>29</v>
      </c>
      <c r="L50" s="64">
        <v>26.944165105284</v>
      </c>
      <c r="M50" s="64">
        <v>54.613958673820001</v>
      </c>
    </row>
    <row r="51" spans="1:24" x14ac:dyDescent="0.25">
      <c r="A51" s="63" t="s">
        <v>46</v>
      </c>
      <c r="B51" s="64">
        <v>9.6581099640200012</v>
      </c>
      <c r="C51" s="64">
        <v>31.073513818368003</v>
      </c>
      <c r="D51" s="64" t="s">
        <v>29</v>
      </c>
      <c r="E51" s="64" t="s">
        <v>29</v>
      </c>
      <c r="F51" s="64">
        <v>11.60248110042</v>
      </c>
      <c r="G51" s="64">
        <v>32.873635813004</v>
      </c>
      <c r="H51" s="64">
        <v>8.4824951853600012</v>
      </c>
      <c r="I51" s="64">
        <v>30.1658310352</v>
      </c>
      <c r="J51" s="64" t="s">
        <v>29</v>
      </c>
      <c r="K51" s="64" t="s">
        <v>29</v>
      </c>
      <c r="L51" s="64" t="s">
        <v>29</v>
      </c>
      <c r="M51" s="64">
        <v>31.837749620348003</v>
      </c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s="67" customFormat="1" ht="22" customHeight="1" x14ac:dyDescent="0.25">
      <c r="A52" s="65" t="s">
        <v>45</v>
      </c>
      <c r="B52" s="64">
        <v>24.1261206655</v>
      </c>
      <c r="C52" s="64">
        <v>63.258803709528003</v>
      </c>
      <c r="D52" s="64">
        <v>14.542463470612002</v>
      </c>
      <c r="E52" s="64">
        <v>10.750451568220001</v>
      </c>
      <c r="F52" s="64">
        <v>34.386308158608003</v>
      </c>
      <c r="G52" s="64">
        <v>66.632727223019998</v>
      </c>
      <c r="H52" s="64">
        <v>19.150192854855998</v>
      </c>
      <c r="I52" s="64">
        <v>61.634516489504009</v>
      </c>
      <c r="J52" s="64" t="s">
        <v>29</v>
      </c>
      <c r="K52" s="64" t="s">
        <v>29</v>
      </c>
      <c r="L52" s="64">
        <v>29.479363076576004</v>
      </c>
      <c r="M52" s="64">
        <v>64.850495593884006</v>
      </c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x14ac:dyDescent="0.25">
      <c r="A53" s="69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x14ac:dyDescent="0.25">
      <c r="A54" s="68" t="s">
        <v>44</v>
      </c>
      <c r="B54" s="64"/>
      <c r="C54" s="64"/>
      <c r="D54" s="64"/>
      <c r="E54" s="64"/>
      <c r="F54" s="64"/>
      <c r="G54" s="64"/>
      <c r="H54" s="70"/>
      <c r="I54" s="70"/>
      <c r="J54" s="70"/>
      <c r="K54" s="70"/>
      <c r="L54" s="70"/>
      <c r="M54" s="70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x14ac:dyDescent="0.25">
      <c r="A55" s="69" t="s">
        <v>43</v>
      </c>
      <c r="B55" s="64">
        <v>23.779756467403999</v>
      </c>
      <c r="C55" s="64">
        <v>61.966839236427994</v>
      </c>
      <c r="D55" s="64">
        <v>14.281995433635998</v>
      </c>
      <c r="E55" s="64" t="s">
        <v>29</v>
      </c>
      <c r="F55" s="64">
        <v>32.956837846128003</v>
      </c>
      <c r="G55" s="64">
        <v>64.6763810952</v>
      </c>
      <c r="H55" s="64">
        <v>18.714885741888001</v>
      </c>
      <c r="I55" s="64">
        <v>60.447041553863997</v>
      </c>
      <c r="J55" s="64" t="s">
        <v>29</v>
      </c>
      <c r="K55" s="64" t="s">
        <v>29</v>
      </c>
      <c r="L55" s="64">
        <v>28.179463263587998</v>
      </c>
      <c r="M55" s="64">
        <v>63.085491091336003</v>
      </c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x14ac:dyDescent="0.25">
      <c r="A56" s="48" t="s">
        <v>42</v>
      </c>
      <c r="B56" s="64">
        <v>23.542276604811999</v>
      </c>
      <c r="C56" s="64">
        <v>61.501286692551993</v>
      </c>
      <c r="D56" s="64">
        <v>14.281995433635998</v>
      </c>
      <c r="E56" s="64" t="s">
        <v>29</v>
      </c>
      <c r="F56" s="64">
        <v>32.114331730096005</v>
      </c>
      <c r="G56" s="64">
        <v>63.722717762004002</v>
      </c>
      <c r="H56" s="64">
        <v>18.714885741888001</v>
      </c>
      <c r="I56" s="64">
        <v>60.011188837264001</v>
      </c>
      <c r="J56" s="64" t="s">
        <v>29</v>
      </c>
      <c r="K56" s="64" t="s">
        <v>29</v>
      </c>
      <c r="L56" s="64">
        <v>27.495171837728002</v>
      </c>
      <c r="M56" s="64">
        <v>62.369822415123998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x14ac:dyDescent="0.25">
      <c r="A57" s="48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4.5" x14ac:dyDescent="0.25">
      <c r="A58" s="71" t="s">
        <v>41</v>
      </c>
      <c r="B58" s="48"/>
      <c r="C58" s="48"/>
      <c r="D58" s="48"/>
      <c r="E58" s="48"/>
      <c r="F58" s="48"/>
      <c r="G58" s="48"/>
      <c r="H58" s="48"/>
      <c r="I58" s="69"/>
      <c r="J58" s="69"/>
      <c r="K58" s="69"/>
      <c r="L58" s="69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x14ac:dyDescent="0.25">
      <c r="A59" s="4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x14ac:dyDescent="0.25">
      <c r="A60" s="4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x14ac:dyDescent="0.25">
      <c r="A61" s="4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6" customHeight="1" x14ac:dyDescent="0.25">
      <c r="A62" s="47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x14ac:dyDescent="0.2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x14ac:dyDescent="0.25">
      <c r="A64" s="72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x14ac:dyDescent="0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x14ac:dyDescent="0.25">
      <c r="A66" s="4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4" x14ac:dyDescent="0.25">
      <c r="A67" s="4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x14ac:dyDescent="0.2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4" x14ac:dyDescent="0.25">
      <c r="A69" s="7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4" x14ac:dyDescent="0.25">
      <c r="A70" s="73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x14ac:dyDescent="0.2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x14ac:dyDescent="0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x14ac:dyDescent="0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4" x14ac:dyDescent="0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</vt:i4>
      </vt:variant>
    </vt:vector>
  </HeadingPairs>
  <TitlesOfParts>
    <vt:vector size="10" baseType="lpstr">
      <vt:lpstr>Innehållsföreckning</vt:lpstr>
      <vt:lpstr>Tab 7_alt</vt:lpstr>
      <vt:lpstr>Tab12_alt_1</vt:lpstr>
      <vt:lpstr>Tab12_alt_1 OS_Nivå</vt:lpstr>
      <vt:lpstr>Tab12_alt_1 OS_Närl mån</vt:lpstr>
      <vt:lpstr>Tab12_alt_1 OS_1 år</vt:lpstr>
      <vt:lpstr>Tab12_alt_1!Utskriftsområde</vt:lpstr>
      <vt:lpstr>'Tab12_alt_1 OS_1 år'!Utskriftsområde</vt:lpstr>
      <vt:lpstr>'Tab12_alt_1 OS_Nivå'!Utskriftsområde</vt:lpstr>
      <vt:lpstr>'Tab12_alt_1 OS_Närl mån'!Utskriftsområde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Samuelsson Daniel BV/AKU-S</cp:lastModifiedBy>
  <cp:lastPrinted>2020-05-19T15:41:18Z</cp:lastPrinted>
  <dcterms:created xsi:type="dcterms:W3CDTF">2020-05-15T11:00:59Z</dcterms:created>
  <dcterms:modified xsi:type="dcterms:W3CDTF">2020-09-08T06:59:07Z</dcterms:modified>
</cp:coreProperties>
</file>