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od\Webpub\en0120\Tabeller_och_diagram\2022\2022-06-17\"/>
    </mc:Choice>
  </mc:AlternateContent>
  <xr:revisionPtr revIDLastSave="0" documentId="13_ncr:1_{0263A545-8FD7-4639-85EF-482A2C96D45A}" xr6:coauthVersionLast="47" xr6:coauthVersionMax="47" xr10:uidLastSave="{00000000-0000-0000-0000-000000000000}"/>
  <bookViews>
    <workbookView xWindow="-110" yWindow="-110" windowWidth="19420" windowHeight="10420" xr2:uid="{C74F8F96-5346-4770-8470-A8D2DFF09531}"/>
  </bookViews>
  <sheets>
    <sheet name="Källdata" sheetId="2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8" i="2" l="1"/>
  <c r="N19" i="2"/>
  <c r="N17" i="2"/>
  <c r="N11" i="2"/>
  <c r="N12" i="2"/>
  <c r="N10" i="2"/>
  <c r="N4" i="2"/>
  <c r="N5" i="2"/>
  <c r="N3" i="2"/>
</calcChain>
</file>

<file path=xl/sharedStrings.xml><?xml version="1.0" encoding="utf-8"?>
<sst xmlns="http://schemas.openxmlformats.org/spreadsheetml/2006/main" count="45" uniqueCount="17">
  <si>
    <t>Jan</t>
  </si>
  <si>
    <t>Feb</t>
  </si>
  <si>
    <t>Mar</t>
  </si>
  <si>
    <t>Apr</t>
  </si>
  <si>
    <t>Maj</t>
  </si>
  <si>
    <t>Aug</t>
  </si>
  <si>
    <t>Sep</t>
  </si>
  <si>
    <t>Okt</t>
  </si>
  <si>
    <t>Nov</t>
  </si>
  <si>
    <t>Dec</t>
  </si>
  <si>
    <t xml:space="preserve">Volym (1 000 kg) av flytande biogas (LBG) </t>
  </si>
  <si>
    <t>Jun</t>
  </si>
  <si>
    <t>Jul</t>
  </si>
  <si>
    <t>Totalt</t>
  </si>
  <si>
    <t>År</t>
  </si>
  <si>
    <t xml:space="preserve">Volym (1 000 kg) av flytande naturgas (LNG) </t>
  </si>
  <si>
    <t>Volym (1 000 kg) av flytande biogas (LBG) och naturgas (LNG) 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</si>
</sst>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#,##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/>
      <right/>
      <top/>
      <bottom style="thin">
        <color indexed="64"/>
      </bottom>
      <diagonal/>
    </border>
    <border>
      <left style="thin">
        <color rgb="FFC1C1C1"/>
      </left>
      <right style="thin">
        <color rgb="FFC1C1C1"/>
      </right>
      <top/>
      <bottom style="thin">
        <color rgb="FFC1C1C1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2" borderId="1" xfId="0" applyNumberFormat="1" applyFill="1" applyBorder="1" applyAlignment="1">
      <alignment horizontal="right"/>
    </xf>
    <xf numFmtId="0" fontId="1" fillId="0" borderId="0" xfId="0" applyFont="1"/>
    <xf numFmtId="164" fontId="0" fillId="2" borderId="3" xfId="0" applyNumberFormat="1" applyFill="1" applyBorder="1" applyAlignment="1">
      <alignment horizontal="right"/>
    </xf>
    <xf numFmtId="0" fontId="2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B3CD6-E8EF-46A9-9CF3-6C963739395D}">
  <dimension ref="A1:N19"/>
  <sheetViews>
    <sheetView tabSelected="1" topLeftCell="A8" workbookViewId="0">
      <selection activeCell="N17" sqref="N17:N19"/>
    </sheetView>
  </sheetViews>
  <sheetFormatPr defaultRowHeight="14.5" x14ac:dyDescent="0.35"/>
  <sheetData>
    <row r="1" spans="1:14" x14ac:dyDescent="0.35">
      <c r="A1" s="2" t="s">
        <v>10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35">
      <c r="A2" s="4" t="s">
        <v>14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11</v>
      </c>
      <c r="H2" s="4" t="s">
        <v>12</v>
      </c>
      <c r="I2" s="4" t="s">
        <v>5</v>
      </c>
      <c r="J2" s="4" t="s">
        <v>6</v>
      </c>
      <c r="K2" s="4" t="s">
        <v>7</v>
      </c>
      <c r="L2" s="4" t="s">
        <v>8</v>
      </c>
      <c r="M2" s="4" t="s">
        <v>9</v>
      </c>
      <c r="N2" s="4" t="s">
        <v>13</v>
      </c>
    </row>
    <row r="3" spans="1:14" x14ac:dyDescent="0.35">
      <c r="A3">
        <v>2020</v>
      </c>
      <c r="B3" s="3">
        <v>157.529</v>
      </c>
      <c r="C3" s="3">
        <v>173.86799999999999</v>
      </c>
      <c r="D3" s="3">
        <v>227.102</v>
      </c>
      <c r="E3" s="3">
        <v>127.301</v>
      </c>
      <c r="F3" s="3">
        <v>225.72200000000001</v>
      </c>
      <c r="G3" s="3">
        <v>197.214</v>
      </c>
      <c r="H3" s="3">
        <v>203.57900000000001</v>
      </c>
      <c r="I3" s="3">
        <v>252.65700000000001</v>
      </c>
      <c r="J3" s="3">
        <v>277.46800000000002</v>
      </c>
      <c r="K3" s="3">
        <v>279.45400000000001</v>
      </c>
      <c r="L3" s="3">
        <v>300.96699999999998</v>
      </c>
      <c r="M3" s="3">
        <v>306.11799999999999</v>
      </c>
      <c r="N3" s="3">
        <f>SUM(B3:M3)</f>
        <v>2728.9790000000003</v>
      </c>
    </row>
    <row r="4" spans="1:14" x14ac:dyDescent="0.35">
      <c r="A4">
        <v>2021</v>
      </c>
      <c r="B4" s="1">
        <v>320.65899999999999</v>
      </c>
      <c r="C4" s="1">
        <v>421.69600000000003</v>
      </c>
      <c r="D4" s="1">
        <v>515.07000000000005</v>
      </c>
      <c r="E4" s="1">
        <v>523.76499999999999</v>
      </c>
      <c r="F4" s="1">
        <v>564.09400000000005</v>
      </c>
      <c r="G4" s="1">
        <v>576.12599999999998</v>
      </c>
      <c r="H4" s="1">
        <v>562.12900000000002</v>
      </c>
      <c r="I4" s="1">
        <v>626.49</v>
      </c>
      <c r="J4" s="1">
        <v>676.57600000000002</v>
      </c>
      <c r="K4" s="1">
        <v>754.53099999999995</v>
      </c>
      <c r="L4" s="1">
        <v>824.952</v>
      </c>
      <c r="M4" s="1">
        <v>957.50699999999995</v>
      </c>
      <c r="N4" s="3">
        <f t="shared" ref="N4:N5" si="0">SUM(B4:M4)</f>
        <v>7323.5949999999993</v>
      </c>
    </row>
    <row r="5" spans="1:14" x14ac:dyDescent="0.35">
      <c r="A5">
        <v>2022</v>
      </c>
      <c r="B5" s="1">
        <v>1062.3030000000001</v>
      </c>
      <c r="C5" s="1">
        <v>1180.4190000000001</v>
      </c>
      <c r="D5">
        <v>1425</v>
      </c>
      <c r="E5" s="1">
        <v>1330.3150000000001</v>
      </c>
      <c r="N5" s="3">
        <f t="shared" si="0"/>
        <v>4998.0370000000003</v>
      </c>
    </row>
    <row r="8" spans="1:14" x14ac:dyDescent="0.35">
      <c r="A8" s="2" t="s">
        <v>15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x14ac:dyDescent="0.35">
      <c r="A9" s="4" t="s">
        <v>14</v>
      </c>
      <c r="B9" s="4" t="s">
        <v>0</v>
      </c>
      <c r="C9" s="4" t="s">
        <v>1</v>
      </c>
      <c r="D9" s="4" t="s">
        <v>2</v>
      </c>
      <c r="E9" s="4" t="s">
        <v>3</v>
      </c>
      <c r="F9" s="4" t="s">
        <v>4</v>
      </c>
      <c r="G9" s="4" t="s">
        <v>11</v>
      </c>
      <c r="H9" s="4" t="s">
        <v>12</v>
      </c>
      <c r="I9" s="4" t="s">
        <v>5</v>
      </c>
      <c r="J9" s="4" t="s">
        <v>6</v>
      </c>
      <c r="K9" s="4" t="s">
        <v>7</v>
      </c>
      <c r="L9" s="4" t="s">
        <v>8</v>
      </c>
      <c r="M9" s="4" t="s">
        <v>9</v>
      </c>
      <c r="N9" s="4" t="s">
        <v>13</v>
      </c>
    </row>
    <row r="10" spans="1:14" x14ac:dyDescent="0.35">
      <c r="A10">
        <v>2020</v>
      </c>
      <c r="B10" s="3">
        <v>127.57299999999999</v>
      </c>
      <c r="C10" s="3">
        <v>155.291</v>
      </c>
      <c r="D10" s="3">
        <v>169.696</v>
      </c>
      <c r="E10" s="3">
        <v>242.27500000000001</v>
      </c>
      <c r="F10" s="3">
        <v>226.98099999999999</v>
      </c>
      <c r="G10" s="3">
        <v>270.03699999999998</v>
      </c>
      <c r="H10" s="3">
        <v>220.768</v>
      </c>
      <c r="I10" s="3">
        <v>245.71299999999999</v>
      </c>
      <c r="J10" s="3">
        <v>285.18599999999998</v>
      </c>
      <c r="K10" s="3">
        <v>325.89699999999999</v>
      </c>
      <c r="L10" s="3">
        <v>263.44200000000001</v>
      </c>
      <c r="M10" s="3">
        <v>294.01600000000002</v>
      </c>
      <c r="N10" s="3">
        <f>SUM(B10:M10)</f>
        <v>2826.875</v>
      </c>
    </row>
    <row r="11" spans="1:14" x14ac:dyDescent="0.35">
      <c r="A11">
        <v>2021</v>
      </c>
      <c r="B11" s="1">
        <v>335.22399999999999</v>
      </c>
      <c r="C11" s="1">
        <v>258.82900000000001</v>
      </c>
      <c r="D11" s="1">
        <v>319.44099999999997</v>
      </c>
      <c r="E11" s="1">
        <v>327.89499999999998</v>
      </c>
      <c r="F11" s="1">
        <v>328.19299999999998</v>
      </c>
      <c r="G11" s="1">
        <v>320.02499999999998</v>
      </c>
      <c r="H11" s="1">
        <v>285.01799999999997</v>
      </c>
      <c r="I11" s="1">
        <v>311.40499999999997</v>
      </c>
      <c r="J11" s="1">
        <v>368.13499999999999</v>
      </c>
      <c r="K11" s="1">
        <v>387.57799999999997</v>
      </c>
      <c r="L11" s="1">
        <v>364.20299999999997</v>
      </c>
      <c r="M11" s="1">
        <v>273.14800000000002</v>
      </c>
      <c r="N11" s="3">
        <f t="shared" ref="N11:N12" si="1">SUM(B11:M11)</f>
        <v>3879.0940000000001</v>
      </c>
    </row>
    <row r="12" spans="1:14" x14ac:dyDescent="0.35">
      <c r="A12">
        <v>2022</v>
      </c>
      <c r="B12" s="1">
        <v>179.15100000000001</v>
      </c>
      <c r="C12" s="1">
        <v>149.89500000000001</v>
      </c>
      <c r="D12">
        <v>128</v>
      </c>
      <c r="E12" s="1">
        <v>97.153000000000006</v>
      </c>
      <c r="N12" s="3">
        <f t="shared" si="1"/>
        <v>554.19900000000007</v>
      </c>
    </row>
    <row r="15" spans="1:14" x14ac:dyDescent="0.35">
      <c r="A15" s="2" t="s">
        <v>16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x14ac:dyDescent="0.35">
      <c r="A16" s="4" t="s">
        <v>14</v>
      </c>
      <c r="B16" s="4" t="s">
        <v>0</v>
      </c>
      <c r="C16" s="4" t="s">
        <v>1</v>
      </c>
      <c r="D16" s="4" t="s">
        <v>2</v>
      </c>
      <c r="E16" s="4" t="s">
        <v>3</v>
      </c>
      <c r="F16" s="4" t="s">
        <v>4</v>
      </c>
      <c r="G16" s="4" t="s">
        <v>11</v>
      </c>
      <c r="H16" s="4" t="s">
        <v>12</v>
      </c>
      <c r="I16" s="4" t="s">
        <v>5</v>
      </c>
      <c r="J16" s="4" t="s">
        <v>6</v>
      </c>
      <c r="K16" s="4" t="s">
        <v>7</v>
      </c>
      <c r="L16" s="4" t="s">
        <v>8</v>
      </c>
      <c r="M16" s="4" t="s">
        <v>9</v>
      </c>
      <c r="N16" s="4" t="s">
        <v>13</v>
      </c>
    </row>
    <row r="17" spans="1:14" x14ac:dyDescent="0.35">
      <c r="A17">
        <v>2020</v>
      </c>
      <c r="B17" s="3">
        <v>285.10199999999998</v>
      </c>
      <c r="C17" s="3">
        <v>329.15899999999999</v>
      </c>
      <c r="D17" s="3">
        <v>396.798</v>
      </c>
      <c r="E17" s="3">
        <v>369.57600000000002</v>
      </c>
      <c r="F17" s="3">
        <v>452.70299999999997</v>
      </c>
      <c r="G17" s="3">
        <v>467.25099999999998</v>
      </c>
      <c r="H17" s="3">
        <v>424.34699999999998</v>
      </c>
      <c r="I17" s="3">
        <v>498.37</v>
      </c>
      <c r="J17" s="3">
        <v>562.654</v>
      </c>
      <c r="K17" s="3">
        <v>605.351</v>
      </c>
      <c r="L17" s="3">
        <v>564.40899999999999</v>
      </c>
      <c r="M17" s="3">
        <v>600.13400000000001</v>
      </c>
      <c r="N17" s="3">
        <f>SUM(B17:M17)</f>
        <v>5555.8539999999994</v>
      </c>
    </row>
    <row r="18" spans="1:14" x14ac:dyDescent="0.35">
      <c r="A18">
        <v>2021</v>
      </c>
      <c r="B18" s="1">
        <v>655.88300000000004</v>
      </c>
      <c r="C18" s="1">
        <v>680.52499999999998</v>
      </c>
      <c r="D18" s="1">
        <v>834.51099999999997</v>
      </c>
      <c r="E18" s="1">
        <v>851.66</v>
      </c>
      <c r="F18" s="1">
        <v>892.28700000000003</v>
      </c>
      <c r="G18" s="1">
        <v>896.15099999999995</v>
      </c>
      <c r="H18" s="1">
        <v>847.14700000000005</v>
      </c>
      <c r="I18" s="1">
        <v>937.89499999999998</v>
      </c>
      <c r="J18" s="1">
        <v>1044.711</v>
      </c>
      <c r="K18" s="1">
        <v>1142.1089999999999</v>
      </c>
      <c r="L18" s="1">
        <v>1189.155</v>
      </c>
      <c r="M18" s="1">
        <v>1230.655</v>
      </c>
      <c r="N18" s="3">
        <f t="shared" ref="N18:N19" si="2">SUM(B18:M18)</f>
        <v>11202.689</v>
      </c>
    </row>
    <row r="19" spans="1:14" x14ac:dyDescent="0.35">
      <c r="A19">
        <v>2022</v>
      </c>
      <c r="B19" s="1">
        <v>1241.454</v>
      </c>
      <c r="C19" s="1">
        <v>1330.3140000000001</v>
      </c>
      <c r="D19">
        <v>1553</v>
      </c>
      <c r="E19" s="1">
        <v>1427.4680000000001</v>
      </c>
      <c r="N19" s="3">
        <f t="shared" si="2"/>
        <v>5552.2359999999999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Källdata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Leonardsson Monica ESA/MS/LE-Ö</dc:creator>
  <cp:lastModifiedBy>Leonardsson Monica ESA/MS/LE-Ö</cp:lastModifiedBy>
  <dcterms:created xsi:type="dcterms:W3CDTF">2022-04-22T06:46:20Z</dcterms:created>
  <dcterms:modified xsi:type="dcterms:W3CDTF">2022-06-15T14:10:32Z</dcterms:modified>
</cp:coreProperties>
</file>