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<sst xmlns="http://schemas.openxmlformats.org/spreadsheetml/2006/main" count="42" uniqueCount="32">
  <si>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</si>
  <si>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</si>
  <si>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</si>
  <si>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</si>
  <si>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</si>
  <si>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</si>
  <si>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</si>
  <si>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</si>
  <si>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</si>
  <si>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</si>
  <si>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</si>
  <si>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</si>
  <si>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</si>
  <si>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Handelsnetto</t>
  </si>
  <si>
    <t>Export</t>
  </si>
  <si>
    <t>Import</t>
  </si>
  <si>
    <t>Månad</t>
  </si>
  <si>
    <t>År</t>
  </si>
  <si>
    <t>Trend</t>
  </si>
  <si>
    <t>Okorrigerat</t>
  </si>
  <si>
    <t>Varor. Miljoner kr, löpande priser</t>
  </si>
  <si>
    <t>Data t.o.m april 2020</t>
  </si>
  <si>
    <t>Export, import och handelsnetto</t>
  </si>
  <si>
    <t>Net trade</t>
  </si>
  <si>
    <t>Exports</t>
  </si>
  <si>
    <t>Imports</t>
  </si>
  <si>
    <t>Month</t>
  </si>
  <si>
    <t>Year</t>
  </si>
  <si>
    <t>Unadjusted</t>
  </si>
  <si>
    <t>SEK millions, current prices</t>
  </si>
  <si>
    <t>Data up to and including April 2020</t>
  </si>
  <si>
    <t>Exports, imports and net trade of goods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</si>
</sst>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4" applyFill="1" applyAlignment="1" applyProtection="1">
      <alignment vertical="top" wrapText="1"/>
      <protection/>
    </xf>
    <xf numFmtId="0" fontId="19" fillId="33" borderId="0" xfId="44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4" applyFont="1" applyFill="1" applyAlignment="1" applyProtection="1">
      <alignment vertical="top" wrapText="1"/>
      <protection/>
    </xf>
    <xf numFmtId="0" fontId="22" fillId="33" borderId="0" xfId="44" applyFont="1" applyFill="1" applyAlignment="1" applyProtection="1">
      <alignment vertical="top" wrapText="1"/>
      <protection/>
    </xf>
    <xf numFmtId="0" fontId="20" fillId="33" borderId="0" xfId="44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1" fontId="23" fillId="33" borderId="0" xfId="0" applyNumberFormat="1" applyFont="1" applyFill="1" applyAlignment="1">
      <alignment horizontal="center"/>
    </xf>
    <xf numFmtId="3" fontId="0" fillId="0" borderId="0" xfId="0" applyNumberFormat="1" applyAlignment="1">
      <alignment horizontal="right" wrapText="1"/>
    </xf>
    <xf numFmtId="1" fontId="23" fillId="33" borderId="0" xfId="0" applyNumberFormat="1" applyFont="1" applyFill="1" applyBorder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ill="1" applyAlignment="1">
      <alignment horizontal="right" wrapText="1"/>
    </xf>
    <xf numFmtId="3" fontId="0" fillId="0" borderId="0" xfId="0" applyNumberFormat="1" applyFill="1" applyAlignment="1" applyProtection="1">
      <alignment horizontal="right"/>
      <protection locked="0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3" fontId="23" fillId="33" borderId="11" xfId="0" applyNumberFormat="1" applyFont="1" applyFill="1" applyBorder="1" applyAlignment="1">
      <alignment horizontal="right" vertical="top" wrapText="1"/>
    </xf>
    <xf numFmtId="164" fontId="23" fillId="33" borderId="12" xfId="0" applyNumberFormat="1" applyFont="1" applyFill="1" applyBorder="1" applyAlignment="1">
      <alignment horizontal="right" vertical="top" wrapText="1"/>
    </xf>
    <xf numFmtId="164" fontId="23" fillId="33" borderId="11" xfId="0" applyNumberFormat="1" applyFont="1" applyFill="1" applyBorder="1" applyAlignment="1">
      <alignment horizontal="right" vertical="top" wrapText="1"/>
    </xf>
    <xf numFmtId="0" fontId="23" fillId="33" borderId="11" xfId="0" applyFont="1" applyFill="1" applyBorder="1" applyAlignment="1">
      <alignment horizontal="center" vertical="top" wrapText="1"/>
    </xf>
    <xf numFmtId="1" fontId="23" fillId="33" borderId="11" xfId="0" applyNumberFormat="1" applyFont="1" applyFill="1" applyBorder="1" applyAlignment="1">
      <alignment vertical="top" wrapText="1"/>
    </xf>
    <xf numFmtId="1" fontId="23" fillId="33" borderId="11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/>
    </xf>
    <xf numFmtId="164" fontId="25" fillId="33" borderId="11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/>
    </xf>
    <xf numFmtId="164" fontId="25" fillId="33" borderId="13" xfId="0" applyNumberFormat="1" applyFont="1" applyFill="1" applyBorder="1" applyAlignment="1">
      <alignment/>
    </xf>
    <xf numFmtId="0" fontId="23" fillId="33" borderId="11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/>
    </xf>
    <xf numFmtId="1" fontId="23" fillId="33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33" borderId="0" xfId="0" applyNumberFormat="1" applyFill="1" applyAlignment="1">
      <alignment/>
    </xf>
    <xf numFmtId="164" fontId="26" fillId="33" borderId="0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" fontId="23" fillId="33" borderId="0" xfId="0" applyNumberFormat="1" applyFont="1" applyFill="1" applyBorder="1" applyAlignment="1">
      <alignment horizontal="left"/>
    </xf>
    <xf numFmtId="1" fontId="27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1" fontId="27" fillId="0" borderId="0" xfId="0" applyNumberFormat="1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-0.00975"/>
          <c:w val="0.967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Data!$G$8</c:f>
              <c:strCache>
                <c:ptCount val="1"/>
                <c:pt idx="0">
                  <c:v>Import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Data!$B$177:$B$368</c:f>
              <c:numCache>
                <c:ptCount val="19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</c:numCache>
            </c:numRef>
          </c:cat>
          <c:val>
            <c:numRef>
              <c:f>Data!$G$177:$G$368</c:f>
              <c:numCache>
                <c:ptCount val="192"/>
                <c:pt idx="0">
                  <c:v>57153.11718920461</c:v>
                </c:pt>
                <c:pt idx="1">
                  <c:v>57933.1051073846</c:v>
                </c:pt>
                <c:pt idx="2">
                  <c:v>58960.041586067695</c:v>
                </c:pt>
                <c:pt idx="3">
                  <c:v>60148.678444543424</c:v>
                </c:pt>
                <c:pt idx="4">
                  <c:v>61350.963880340736</c:v>
                </c:pt>
                <c:pt idx="5">
                  <c:v>62363.07209031563</c:v>
                </c:pt>
                <c:pt idx="6">
                  <c:v>63063.00077398323</c:v>
                </c:pt>
                <c:pt idx="7">
                  <c:v>63510.065619535795</c:v>
                </c:pt>
                <c:pt idx="8">
                  <c:v>63802.069312965585</c:v>
                </c:pt>
                <c:pt idx="9">
                  <c:v>63928.952795075726</c:v>
                </c:pt>
                <c:pt idx="10">
                  <c:v>63977.353794554925</c:v>
                </c:pt>
                <c:pt idx="11">
                  <c:v>64119.76206488415</c:v>
                </c:pt>
                <c:pt idx="12">
                  <c:v>64493.69253061887</c:v>
                </c:pt>
                <c:pt idx="13">
                  <c:v>65143.94850009131</c:v>
                </c:pt>
                <c:pt idx="14">
                  <c:v>65986.12600779203</c:v>
                </c:pt>
                <c:pt idx="15">
                  <c:v>66827.85421266661</c:v>
                </c:pt>
                <c:pt idx="16">
                  <c:v>67651.879963965</c:v>
                </c:pt>
                <c:pt idx="17">
                  <c:v>68487.76706221615</c:v>
                </c:pt>
                <c:pt idx="18">
                  <c:v>69375.61386852663</c:v>
                </c:pt>
                <c:pt idx="19">
                  <c:v>70298.92383077687</c:v>
                </c:pt>
                <c:pt idx="20">
                  <c:v>71293.9788094927</c:v>
                </c:pt>
                <c:pt idx="21">
                  <c:v>72360.65918154438</c:v>
                </c:pt>
                <c:pt idx="22">
                  <c:v>73351.65320786215</c:v>
                </c:pt>
                <c:pt idx="23">
                  <c:v>74159.36791361215</c:v>
                </c:pt>
                <c:pt idx="24">
                  <c:v>74797.11170542221</c:v>
                </c:pt>
                <c:pt idx="25">
                  <c:v>75380.63261188946</c:v>
                </c:pt>
                <c:pt idx="26">
                  <c:v>75953.68710249697</c:v>
                </c:pt>
                <c:pt idx="27">
                  <c:v>76525.75345648538</c:v>
                </c:pt>
                <c:pt idx="28">
                  <c:v>77157.94829489649</c:v>
                </c:pt>
                <c:pt idx="29">
                  <c:v>77819.31358521426</c:v>
                </c:pt>
                <c:pt idx="30">
                  <c:v>78568.16213784833</c:v>
                </c:pt>
                <c:pt idx="31">
                  <c:v>79402.20573966946</c:v>
                </c:pt>
                <c:pt idx="32">
                  <c:v>80280.56595892883</c:v>
                </c:pt>
                <c:pt idx="33">
                  <c:v>81203.11845351412</c:v>
                </c:pt>
                <c:pt idx="34">
                  <c:v>82105.43747906422</c:v>
                </c:pt>
                <c:pt idx="35">
                  <c:v>82863.2287347767</c:v>
                </c:pt>
                <c:pt idx="36">
                  <c:v>83349.46670163248</c:v>
                </c:pt>
                <c:pt idx="37">
                  <c:v>83679.63437321175</c:v>
                </c:pt>
                <c:pt idx="38">
                  <c:v>83999.15361340085</c:v>
                </c:pt>
                <c:pt idx="39">
                  <c:v>84514.79748882272</c:v>
                </c:pt>
                <c:pt idx="40">
                  <c:v>85164.96173844242</c:v>
                </c:pt>
                <c:pt idx="41">
                  <c:v>85925.24793807666</c:v>
                </c:pt>
                <c:pt idx="42">
                  <c:v>86799.95754500218</c:v>
                </c:pt>
                <c:pt idx="43">
                  <c:v>87684.2133030074</c:v>
                </c:pt>
                <c:pt idx="44">
                  <c:v>88540.71196671786</c:v>
                </c:pt>
                <c:pt idx="45">
                  <c:v>89220.57846040779</c:v>
                </c:pt>
                <c:pt idx="46">
                  <c:v>89804.1896411362</c:v>
                </c:pt>
                <c:pt idx="47">
                  <c:v>90420.52918364172</c:v>
                </c:pt>
                <c:pt idx="48">
                  <c:v>91131.45811816455</c:v>
                </c:pt>
                <c:pt idx="49">
                  <c:v>91964.4655768186</c:v>
                </c:pt>
                <c:pt idx="50">
                  <c:v>92830.73413450929</c:v>
                </c:pt>
                <c:pt idx="51">
                  <c:v>93612.2380321908</c:v>
                </c:pt>
                <c:pt idx="52">
                  <c:v>94178.21324210979</c:v>
                </c:pt>
                <c:pt idx="53">
                  <c:v>94334.24214288901</c:v>
                </c:pt>
                <c:pt idx="54">
                  <c:v>93874.59149209184</c:v>
                </c:pt>
                <c:pt idx="55">
                  <c:v>92911.52932010902</c:v>
                </c:pt>
                <c:pt idx="56">
                  <c:v>91706.25408922673</c:v>
                </c:pt>
                <c:pt idx="57">
                  <c:v>90628.5515440181</c:v>
                </c:pt>
                <c:pt idx="58">
                  <c:v>89895.42407239883</c:v>
                </c:pt>
                <c:pt idx="59">
                  <c:v>75931.95673352182</c:v>
                </c:pt>
                <c:pt idx="60">
                  <c:v>75518.58988181406</c:v>
                </c:pt>
                <c:pt idx="61">
                  <c:v>74892.7100010105</c:v>
                </c:pt>
                <c:pt idx="62">
                  <c:v>74027.52101484759</c:v>
                </c:pt>
                <c:pt idx="63">
                  <c:v>73183.57312170086</c:v>
                </c:pt>
                <c:pt idx="64">
                  <c:v>72676.39408530036</c:v>
                </c:pt>
                <c:pt idx="65">
                  <c:v>72851.16960701621</c:v>
                </c:pt>
                <c:pt idx="66">
                  <c:v>73813.59113709815</c:v>
                </c:pt>
                <c:pt idx="67">
                  <c:v>75280.62756728324</c:v>
                </c:pt>
                <c:pt idx="68">
                  <c:v>76916.64239991257</c:v>
                </c:pt>
                <c:pt idx="69">
                  <c:v>78470.94281854764</c:v>
                </c:pt>
                <c:pt idx="70">
                  <c:v>79793.92060511583</c:v>
                </c:pt>
                <c:pt idx="71">
                  <c:v>81030.37522264043</c:v>
                </c:pt>
                <c:pt idx="72">
                  <c:v>82503.33353563053</c:v>
                </c:pt>
                <c:pt idx="73">
                  <c:v>84260.6798221463</c:v>
                </c:pt>
                <c:pt idx="74">
                  <c:v>86225.31565649286</c:v>
                </c:pt>
                <c:pt idx="75">
                  <c:v>88113.4240864036</c:v>
                </c:pt>
                <c:pt idx="76">
                  <c:v>89661.54205611268</c:v>
                </c:pt>
                <c:pt idx="77">
                  <c:v>90724.85647924535</c:v>
                </c:pt>
                <c:pt idx="78">
                  <c:v>91229.3737286468</c:v>
                </c:pt>
                <c:pt idx="79">
                  <c:v>91484.25637413387</c:v>
                </c:pt>
                <c:pt idx="80">
                  <c:v>91728.81192027435</c:v>
                </c:pt>
                <c:pt idx="81">
                  <c:v>92078.93769925302</c:v>
                </c:pt>
                <c:pt idx="82">
                  <c:v>92666.33898253443</c:v>
                </c:pt>
                <c:pt idx="83">
                  <c:v>93452.20231033635</c:v>
                </c:pt>
                <c:pt idx="84">
                  <c:v>94219.52983435102</c:v>
                </c:pt>
                <c:pt idx="85">
                  <c:v>94932.6515737638</c:v>
                </c:pt>
                <c:pt idx="86">
                  <c:v>95539.43390547055</c:v>
                </c:pt>
                <c:pt idx="87">
                  <c:v>95909.75965776488</c:v>
                </c:pt>
                <c:pt idx="88">
                  <c:v>96089.76788543136</c:v>
                </c:pt>
                <c:pt idx="89">
                  <c:v>96018.32695527251</c:v>
                </c:pt>
                <c:pt idx="90">
                  <c:v>95891.75286572805</c:v>
                </c:pt>
                <c:pt idx="91">
                  <c:v>95715.614078483</c:v>
                </c:pt>
                <c:pt idx="92">
                  <c:v>95522.26255867312</c:v>
                </c:pt>
                <c:pt idx="93">
                  <c:v>95472.84478180358</c:v>
                </c:pt>
                <c:pt idx="94">
                  <c:v>95553.26670206117</c:v>
                </c:pt>
                <c:pt idx="95">
                  <c:v>95638.96655497374</c:v>
                </c:pt>
                <c:pt idx="96">
                  <c:v>95618.32702701795</c:v>
                </c:pt>
                <c:pt idx="97">
                  <c:v>95418.69752448062</c:v>
                </c:pt>
                <c:pt idx="98">
                  <c:v>95093.52786949025</c:v>
                </c:pt>
                <c:pt idx="99">
                  <c:v>94718.3512076747</c:v>
                </c:pt>
                <c:pt idx="100">
                  <c:v>94228.47345281982</c:v>
                </c:pt>
                <c:pt idx="101">
                  <c:v>93676.27243808404</c:v>
                </c:pt>
                <c:pt idx="102">
                  <c:v>92992.15748617904</c:v>
                </c:pt>
                <c:pt idx="103">
                  <c:v>92191.12681188711</c:v>
                </c:pt>
                <c:pt idx="104">
                  <c:v>91410.36604952803</c:v>
                </c:pt>
                <c:pt idx="105">
                  <c:v>90585.73897841736</c:v>
                </c:pt>
                <c:pt idx="106">
                  <c:v>89728.32458393341</c:v>
                </c:pt>
                <c:pt idx="107">
                  <c:v>88892.95546819607</c:v>
                </c:pt>
                <c:pt idx="108">
                  <c:v>88099.58035675358</c:v>
                </c:pt>
                <c:pt idx="109">
                  <c:v>87436.47163507063</c:v>
                </c:pt>
                <c:pt idx="110">
                  <c:v>86954.77773297382</c:v>
                </c:pt>
                <c:pt idx="111">
                  <c:v>86723.17547003724</c:v>
                </c:pt>
                <c:pt idx="112">
                  <c:v>86729.75250893978</c:v>
                </c:pt>
                <c:pt idx="113">
                  <c:v>86797.67765373294</c:v>
                </c:pt>
                <c:pt idx="114">
                  <c:v>86839.38886490012</c:v>
                </c:pt>
                <c:pt idx="115">
                  <c:v>86995.29026663287</c:v>
                </c:pt>
                <c:pt idx="116">
                  <c:v>87301.55408711432</c:v>
                </c:pt>
                <c:pt idx="117">
                  <c:v>87779.64855272156</c:v>
                </c:pt>
                <c:pt idx="118">
                  <c:v>88370.4503014203</c:v>
                </c:pt>
                <c:pt idx="119">
                  <c:v>89105.27726048928</c:v>
                </c:pt>
                <c:pt idx="120">
                  <c:v>89880.79348752768</c:v>
                </c:pt>
                <c:pt idx="121">
                  <c:v>90531.14628225342</c:v>
                </c:pt>
                <c:pt idx="122">
                  <c:v>91012.494914986</c:v>
                </c:pt>
                <c:pt idx="123">
                  <c:v>91447.5258089476</c:v>
                </c:pt>
                <c:pt idx="124">
                  <c:v>91961.56934253384</c:v>
                </c:pt>
                <c:pt idx="125">
                  <c:v>92596.70917245801</c:v>
                </c:pt>
                <c:pt idx="126">
                  <c:v>93225.2663806779</c:v>
                </c:pt>
                <c:pt idx="127">
                  <c:v>93609.90212544543</c:v>
                </c:pt>
                <c:pt idx="128">
                  <c:v>93707.52693218716</c:v>
                </c:pt>
                <c:pt idx="129">
                  <c:v>93775.77292442693</c:v>
                </c:pt>
                <c:pt idx="130">
                  <c:v>93955.99960767526</c:v>
                </c:pt>
                <c:pt idx="131">
                  <c:v>94166.049517269</c:v>
                </c:pt>
                <c:pt idx="132">
                  <c:v>94520.60314281004</c:v>
                </c:pt>
                <c:pt idx="133">
                  <c:v>95069.09770748518</c:v>
                </c:pt>
                <c:pt idx="134">
                  <c:v>95671.99812997945</c:v>
                </c:pt>
                <c:pt idx="135">
                  <c:v>96223.25520534802</c:v>
                </c:pt>
                <c:pt idx="136">
                  <c:v>96729.26176735583</c:v>
                </c:pt>
                <c:pt idx="137">
                  <c:v>97331.66741163586</c:v>
                </c:pt>
                <c:pt idx="138">
                  <c:v>98087.52986465677</c:v>
                </c:pt>
                <c:pt idx="139">
                  <c:v>98741.30537253262</c:v>
                </c:pt>
                <c:pt idx="140">
                  <c:v>98989.11718492841</c:v>
                </c:pt>
                <c:pt idx="141">
                  <c:v>98639.37789199903</c:v>
                </c:pt>
                <c:pt idx="142">
                  <c:v>97787.93723736037</c:v>
                </c:pt>
                <c:pt idx="143">
                  <c:v>96794.19763021922</c:v>
                </c:pt>
                <c:pt idx="144">
                  <c:v>96036.88547864447</c:v>
                </c:pt>
                <c:pt idx="145">
                  <c:v>95734.17943974162</c:v>
                </c:pt>
                <c:pt idx="146">
                  <c:v>96056.57489515969</c:v>
                </c:pt>
                <c:pt idx="147">
                  <c:v>96833.35757371594</c:v>
                </c:pt>
                <c:pt idx="148">
                  <c:v>97774.22107363355</c:v>
                </c:pt>
                <c:pt idx="149">
                  <c:v>98684.72830398819</c:v>
                </c:pt>
                <c:pt idx="150">
                  <c:v>99608.72172767516</c:v>
                </c:pt>
                <c:pt idx="151">
                  <c:v>100752.36461683585</c:v>
                </c:pt>
                <c:pt idx="152">
                  <c:v>102151.6845410221</c:v>
                </c:pt>
                <c:pt idx="153">
                  <c:v>103711.4304695595</c:v>
                </c:pt>
                <c:pt idx="154">
                  <c:v>105316.19382946458</c:v>
                </c:pt>
                <c:pt idx="155">
                  <c:v>106815.71058089117</c:v>
                </c:pt>
                <c:pt idx="156">
                  <c:v>107875.7971537818</c:v>
                </c:pt>
                <c:pt idx="157">
                  <c:v>108403.39020286333</c:v>
                </c:pt>
                <c:pt idx="158">
                  <c:v>108513.61010726466</c:v>
                </c:pt>
                <c:pt idx="159">
                  <c:v>108397.77187122004</c:v>
                </c:pt>
                <c:pt idx="160">
                  <c:v>108248.88081863582</c:v>
                </c:pt>
                <c:pt idx="161">
                  <c:v>108142.44680809122</c:v>
                </c:pt>
                <c:pt idx="162">
                  <c:v>108228.2004527924</c:v>
                </c:pt>
                <c:pt idx="163">
                  <c:v>108729.31305837701</c:v>
                </c:pt>
                <c:pt idx="164">
                  <c:v>109778.36850364054</c:v>
                </c:pt>
                <c:pt idx="165">
                  <c:v>111303.56134615053</c:v>
                </c:pt>
                <c:pt idx="166">
                  <c:v>113076.45332000047</c:v>
                </c:pt>
                <c:pt idx="167">
                  <c:v>114937.04132818495</c:v>
                </c:pt>
                <c:pt idx="168">
                  <c:v>116857.90292318554</c:v>
                </c:pt>
                <c:pt idx="169">
                  <c:v>118752.17924700942</c:v>
                </c:pt>
                <c:pt idx="170">
                  <c:v>120438.77300594478</c:v>
                </c:pt>
                <c:pt idx="171">
                  <c:v>121871.83756714812</c:v>
                </c:pt>
                <c:pt idx="172">
                  <c:v>123033.19046687685</c:v>
                </c:pt>
                <c:pt idx="173">
                  <c:v>123945.62778735696</c:v>
                </c:pt>
                <c:pt idx="174">
                  <c:v>124468.79429366803</c:v>
                </c:pt>
                <c:pt idx="175">
                  <c:v>124628.85760000562</c:v>
                </c:pt>
                <c:pt idx="176">
                  <c:v>124677.42986701192</c:v>
                </c:pt>
                <c:pt idx="177">
                  <c:v>124745.68652578289</c:v>
                </c:pt>
                <c:pt idx="178">
                  <c:v>124965.30535251519</c:v>
                </c:pt>
                <c:pt idx="179">
                  <c:v>125272.42439491666</c:v>
                </c:pt>
                <c:pt idx="180">
                  <c:v>125452.41260668567</c:v>
                </c:pt>
                <c:pt idx="181">
                  <c:v>125463.9735504732</c:v>
                </c:pt>
                <c:pt idx="182">
                  <c:v>125385.68846513402</c:v>
                </c:pt>
                <c:pt idx="183">
                  <c:v>125250.21159229016</c:v>
                </c:pt>
                <c:pt idx="184">
                  <c:v>125216.42222058208</c:v>
                </c:pt>
                <c:pt idx="185">
                  <c:v>125342.76450676049</c:v>
                </c:pt>
                <c:pt idx="186">
                  <c:v>125577.80970661373</c:v>
                </c:pt>
                <c:pt idx="187">
                  <c:v>125722.79293556997</c:v>
                </c:pt>
                <c:pt idx="188">
                  <c:v>125531.662291636</c:v>
                </c:pt>
                <c:pt idx="189">
                  <c:v>124942.14023323513</c:v>
                </c:pt>
                <c:pt idx="190">
                  <c:v>123953.59074217181</c:v>
                </c:pt>
                <c:pt idx="191">
                  <c:v>122689.45034572502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Data!$H$8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Data!$B$177:$B$368</c:f>
              <c:numCache>
                <c:ptCount val="19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</c:numCache>
            </c:numRef>
          </c:cat>
          <c:val>
            <c:numRef>
              <c:f>Data!$H$177:$H$368</c:f>
              <c:numCache>
                <c:ptCount val="192"/>
                <c:pt idx="0">
                  <c:v>70314.1923868295</c:v>
                </c:pt>
                <c:pt idx="1">
                  <c:v>71543.41683917126</c:v>
                </c:pt>
                <c:pt idx="2">
                  <c:v>73066.5536945581</c:v>
                </c:pt>
                <c:pt idx="3">
                  <c:v>74531.47084183447</c:v>
                </c:pt>
                <c:pt idx="4">
                  <c:v>75662.07863002957</c:v>
                </c:pt>
                <c:pt idx="5">
                  <c:v>76289.20489245083</c:v>
                </c:pt>
                <c:pt idx="6">
                  <c:v>76485.97112650101</c:v>
                </c:pt>
                <c:pt idx="7">
                  <c:v>76447.93766636853</c:v>
                </c:pt>
                <c:pt idx="8">
                  <c:v>76340.95432857714</c:v>
                </c:pt>
                <c:pt idx="9">
                  <c:v>76213.61254130967</c:v>
                </c:pt>
                <c:pt idx="10">
                  <c:v>76202.82994516131</c:v>
                </c:pt>
                <c:pt idx="11">
                  <c:v>76272.97419059234</c:v>
                </c:pt>
                <c:pt idx="12">
                  <c:v>76461.78688919503</c:v>
                </c:pt>
                <c:pt idx="13">
                  <c:v>76868.80786759444</c:v>
                </c:pt>
                <c:pt idx="14">
                  <c:v>77652.55095127603</c:v>
                </c:pt>
                <c:pt idx="15">
                  <c:v>78772.34374079134</c:v>
                </c:pt>
                <c:pt idx="16">
                  <c:v>80102.5275015887</c:v>
                </c:pt>
                <c:pt idx="17">
                  <c:v>81411.62329190347</c:v>
                </c:pt>
                <c:pt idx="18">
                  <c:v>82492.0880690188</c:v>
                </c:pt>
                <c:pt idx="19">
                  <c:v>83345.1715151196</c:v>
                </c:pt>
                <c:pt idx="20">
                  <c:v>84118.39480205278</c:v>
                </c:pt>
                <c:pt idx="21">
                  <c:v>84949.49905692709</c:v>
                </c:pt>
                <c:pt idx="22">
                  <c:v>85846.60110851197</c:v>
                </c:pt>
                <c:pt idx="23">
                  <c:v>86768.8747919687</c:v>
                </c:pt>
                <c:pt idx="24">
                  <c:v>87654.36687210992</c:v>
                </c:pt>
                <c:pt idx="25">
                  <c:v>88360.97869054582</c:v>
                </c:pt>
                <c:pt idx="26">
                  <c:v>88811.8256610372</c:v>
                </c:pt>
                <c:pt idx="27">
                  <c:v>89033.85399616037</c:v>
                </c:pt>
                <c:pt idx="28">
                  <c:v>89194.09504665929</c:v>
                </c:pt>
                <c:pt idx="29">
                  <c:v>89471.34057783904</c:v>
                </c:pt>
                <c:pt idx="30">
                  <c:v>90008.84278525694</c:v>
                </c:pt>
                <c:pt idx="31">
                  <c:v>90711.12206115235</c:v>
                </c:pt>
                <c:pt idx="32">
                  <c:v>91401.96266790772</c:v>
                </c:pt>
                <c:pt idx="33">
                  <c:v>92030.53550985816</c:v>
                </c:pt>
                <c:pt idx="34">
                  <c:v>92480.87047238565</c:v>
                </c:pt>
                <c:pt idx="35">
                  <c:v>92745.50617372459</c:v>
                </c:pt>
                <c:pt idx="36">
                  <c:v>92854.68039466847</c:v>
                </c:pt>
                <c:pt idx="37">
                  <c:v>92928.74552183974</c:v>
                </c:pt>
                <c:pt idx="38">
                  <c:v>93079.09474597358</c:v>
                </c:pt>
                <c:pt idx="39">
                  <c:v>93373.15992762326</c:v>
                </c:pt>
                <c:pt idx="40">
                  <c:v>93730.39974463823</c:v>
                </c:pt>
                <c:pt idx="41">
                  <c:v>94151.86350719714</c:v>
                </c:pt>
                <c:pt idx="42">
                  <c:v>94624.76292783288</c:v>
                </c:pt>
                <c:pt idx="43">
                  <c:v>95281.86514352974</c:v>
                </c:pt>
                <c:pt idx="44">
                  <c:v>96364.2236563404</c:v>
                </c:pt>
                <c:pt idx="45">
                  <c:v>97763.22618096926</c:v>
                </c:pt>
                <c:pt idx="46">
                  <c:v>99298.22582773516</c:v>
                </c:pt>
                <c:pt idx="47">
                  <c:v>100781.99762382274</c:v>
                </c:pt>
                <c:pt idx="48">
                  <c:v>101893.74972807198</c:v>
                </c:pt>
                <c:pt idx="49">
                  <c:v>102540.98184396802</c:v>
                </c:pt>
                <c:pt idx="50">
                  <c:v>102672.05375709003</c:v>
                </c:pt>
                <c:pt idx="51">
                  <c:v>102360.10230977621</c:v>
                </c:pt>
                <c:pt idx="52">
                  <c:v>101847.12260687686</c:v>
                </c:pt>
                <c:pt idx="53">
                  <c:v>101293.44020702627</c:v>
                </c:pt>
                <c:pt idx="54">
                  <c:v>100767.11978721354</c:v>
                </c:pt>
                <c:pt idx="55">
                  <c:v>100185.655663067</c:v>
                </c:pt>
                <c:pt idx="56">
                  <c:v>99420.91274743898</c:v>
                </c:pt>
                <c:pt idx="57">
                  <c:v>98600.07607888577</c:v>
                </c:pt>
                <c:pt idx="58">
                  <c:v>97906.19262613659</c:v>
                </c:pt>
                <c:pt idx="59">
                  <c:v>83813.83577811733</c:v>
                </c:pt>
                <c:pt idx="60">
                  <c:v>83271.98799133956</c:v>
                </c:pt>
                <c:pt idx="61">
                  <c:v>82687.92958978239</c:v>
                </c:pt>
                <c:pt idx="62">
                  <c:v>82083.3373542285</c:v>
                </c:pt>
                <c:pt idx="63">
                  <c:v>81639.80666988438</c:v>
                </c:pt>
                <c:pt idx="64">
                  <c:v>81408.53590780211</c:v>
                </c:pt>
                <c:pt idx="65">
                  <c:v>81453.68854862651</c:v>
                </c:pt>
                <c:pt idx="66">
                  <c:v>81773.30466979137</c:v>
                </c:pt>
                <c:pt idx="67">
                  <c:v>82289.5368482261</c:v>
                </c:pt>
                <c:pt idx="68">
                  <c:v>82789.15076229363</c:v>
                </c:pt>
                <c:pt idx="69">
                  <c:v>83200.30573507433</c:v>
                </c:pt>
                <c:pt idx="70">
                  <c:v>83633.40454342937</c:v>
                </c:pt>
                <c:pt idx="71">
                  <c:v>84336.34111096508</c:v>
                </c:pt>
                <c:pt idx="72">
                  <c:v>85457.44682132409</c:v>
                </c:pt>
                <c:pt idx="73">
                  <c:v>87099.52936577168</c:v>
                </c:pt>
                <c:pt idx="74">
                  <c:v>89147.44568164992</c:v>
                </c:pt>
                <c:pt idx="75">
                  <c:v>91245.9246370469</c:v>
                </c:pt>
                <c:pt idx="76">
                  <c:v>93116.87923652213</c:v>
                </c:pt>
                <c:pt idx="77">
                  <c:v>94613.62193687647</c:v>
                </c:pt>
                <c:pt idx="78">
                  <c:v>95835.60677456709</c:v>
                </c:pt>
                <c:pt idx="79">
                  <c:v>96872.60416578066</c:v>
                </c:pt>
                <c:pt idx="80">
                  <c:v>97894.84256779151</c:v>
                </c:pt>
                <c:pt idx="81">
                  <c:v>98961.25051857912</c:v>
                </c:pt>
                <c:pt idx="82">
                  <c:v>99931.15750065197</c:v>
                </c:pt>
                <c:pt idx="83">
                  <c:v>100784.77608742395</c:v>
                </c:pt>
                <c:pt idx="84">
                  <c:v>101376.82075925455</c:v>
                </c:pt>
                <c:pt idx="85">
                  <c:v>101706.08213433991</c:v>
                </c:pt>
                <c:pt idx="86">
                  <c:v>101841.30446297005</c:v>
                </c:pt>
                <c:pt idx="87">
                  <c:v>102047.70367292844</c:v>
                </c:pt>
                <c:pt idx="88">
                  <c:v>102378.81045159994</c:v>
                </c:pt>
                <c:pt idx="89">
                  <c:v>102652.37991098777</c:v>
                </c:pt>
                <c:pt idx="90">
                  <c:v>102636.14229051175</c:v>
                </c:pt>
                <c:pt idx="91">
                  <c:v>102390.60263348537</c:v>
                </c:pt>
                <c:pt idx="92">
                  <c:v>102029.71286088885</c:v>
                </c:pt>
                <c:pt idx="93">
                  <c:v>101515.89988180369</c:v>
                </c:pt>
                <c:pt idx="94">
                  <c:v>100902.2315014872</c:v>
                </c:pt>
                <c:pt idx="95">
                  <c:v>100284.89663910949</c:v>
                </c:pt>
                <c:pt idx="96">
                  <c:v>99834.50037678932</c:v>
                </c:pt>
                <c:pt idx="97">
                  <c:v>99573.34477964877</c:v>
                </c:pt>
                <c:pt idx="98">
                  <c:v>99496.38680104785</c:v>
                </c:pt>
                <c:pt idx="99">
                  <c:v>99463.36274731031</c:v>
                </c:pt>
                <c:pt idx="100">
                  <c:v>99326.74711956146</c:v>
                </c:pt>
                <c:pt idx="101">
                  <c:v>99017.24582616564</c:v>
                </c:pt>
                <c:pt idx="102">
                  <c:v>98428.17848224282</c:v>
                </c:pt>
                <c:pt idx="103">
                  <c:v>97505.63452672624</c:v>
                </c:pt>
                <c:pt idx="104">
                  <c:v>96368.57425450247</c:v>
                </c:pt>
                <c:pt idx="105">
                  <c:v>95359.067211278</c:v>
                </c:pt>
                <c:pt idx="106">
                  <c:v>94564.88411557431</c:v>
                </c:pt>
                <c:pt idx="107">
                  <c:v>93874.53464024643</c:v>
                </c:pt>
                <c:pt idx="108">
                  <c:v>93094.82147615164</c:v>
                </c:pt>
                <c:pt idx="109">
                  <c:v>92233.65463820298</c:v>
                </c:pt>
                <c:pt idx="110">
                  <c:v>91402.75861422201</c:v>
                </c:pt>
                <c:pt idx="111">
                  <c:v>90678.95893407532</c:v>
                </c:pt>
                <c:pt idx="112">
                  <c:v>90171.72107908878</c:v>
                </c:pt>
                <c:pt idx="113">
                  <c:v>89913.55904448766</c:v>
                </c:pt>
                <c:pt idx="114">
                  <c:v>89888.22752876462</c:v>
                </c:pt>
                <c:pt idx="115">
                  <c:v>90052.55862046969</c:v>
                </c:pt>
                <c:pt idx="116">
                  <c:v>90425.60540363815</c:v>
                </c:pt>
                <c:pt idx="117">
                  <c:v>90870.3235850851</c:v>
                </c:pt>
                <c:pt idx="118">
                  <c:v>91330.11926219509</c:v>
                </c:pt>
                <c:pt idx="119">
                  <c:v>91862.34382469414</c:v>
                </c:pt>
                <c:pt idx="120">
                  <c:v>92398.97859548846</c:v>
                </c:pt>
                <c:pt idx="121">
                  <c:v>92817.72520349926</c:v>
                </c:pt>
                <c:pt idx="122">
                  <c:v>93014.24907680771</c:v>
                </c:pt>
                <c:pt idx="123">
                  <c:v>93090.51054965987</c:v>
                </c:pt>
                <c:pt idx="124">
                  <c:v>93262.4473142374</c:v>
                </c:pt>
                <c:pt idx="125">
                  <c:v>93673.42450476566</c:v>
                </c:pt>
                <c:pt idx="126">
                  <c:v>94236.4527083739</c:v>
                </c:pt>
                <c:pt idx="127">
                  <c:v>94715.91966496149</c:v>
                </c:pt>
                <c:pt idx="128">
                  <c:v>94891.2522988876</c:v>
                </c:pt>
                <c:pt idx="129">
                  <c:v>94935.8851923513</c:v>
                </c:pt>
                <c:pt idx="130">
                  <c:v>95082.01567095474</c:v>
                </c:pt>
                <c:pt idx="131">
                  <c:v>95325.7748687107</c:v>
                </c:pt>
                <c:pt idx="132">
                  <c:v>95873.17623400789</c:v>
                </c:pt>
                <c:pt idx="133">
                  <c:v>96748.16639357127</c:v>
                </c:pt>
                <c:pt idx="134">
                  <c:v>97830.90535040443</c:v>
                </c:pt>
                <c:pt idx="135">
                  <c:v>98866.4691411576</c:v>
                </c:pt>
                <c:pt idx="136">
                  <c:v>99632.15658293212</c:v>
                </c:pt>
                <c:pt idx="137">
                  <c:v>99971.79934846374</c:v>
                </c:pt>
                <c:pt idx="138">
                  <c:v>100014.85483665402</c:v>
                </c:pt>
                <c:pt idx="139">
                  <c:v>99844.16692137795</c:v>
                </c:pt>
                <c:pt idx="140">
                  <c:v>99354.80731707669</c:v>
                </c:pt>
                <c:pt idx="141">
                  <c:v>98451.75117356375</c:v>
                </c:pt>
                <c:pt idx="142">
                  <c:v>97421.28263848602</c:v>
                </c:pt>
                <c:pt idx="143">
                  <c:v>96596.97727555779</c:v>
                </c:pt>
                <c:pt idx="144">
                  <c:v>96064.54802277399</c:v>
                </c:pt>
                <c:pt idx="145">
                  <c:v>95796.07976611311</c:v>
                </c:pt>
                <c:pt idx="146">
                  <c:v>95792.2821067765</c:v>
                </c:pt>
                <c:pt idx="147">
                  <c:v>96039.16008928875</c:v>
                </c:pt>
                <c:pt idx="148">
                  <c:v>96519.05762324741</c:v>
                </c:pt>
                <c:pt idx="149">
                  <c:v>97243.39747633929</c:v>
                </c:pt>
                <c:pt idx="150">
                  <c:v>98221.79079661384</c:v>
                </c:pt>
                <c:pt idx="151">
                  <c:v>99486.31447437475</c:v>
                </c:pt>
                <c:pt idx="152">
                  <c:v>101105.30437437909</c:v>
                </c:pt>
                <c:pt idx="153">
                  <c:v>102850.12999385866</c:v>
                </c:pt>
                <c:pt idx="154">
                  <c:v>104312.54832378626</c:v>
                </c:pt>
                <c:pt idx="155">
                  <c:v>105370.32104136745</c:v>
                </c:pt>
                <c:pt idx="156">
                  <c:v>106137.9103541916</c:v>
                </c:pt>
                <c:pt idx="157">
                  <c:v>106683.89700698668</c:v>
                </c:pt>
                <c:pt idx="158">
                  <c:v>107021.65852730628</c:v>
                </c:pt>
                <c:pt idx="159">
                  <c:v>107222.16782733324</c:v>
                </c:pt>
                <c:pt idx="160">
                  <c:v>107365.15985829724</c:v>
                </c:pt>
                <c:pt idx="161">
                  <c:v>107560.14281126275</c:v>
                </c:pt>
                <c:pt idx="162">
                  <c:v>107906.60696989691</c:v>
                </c:pt>
                <c:pt idx="163">
                  <c:v>108591.98227315824</c:v>
                </c:pt>
                <c:pt idx="164">
                  <c:v>109611.08322888125</c:v>
                </c:pt>
                <c:pt idx="165">
                  <c:v>111029.22098707089</c:v>
                </c:pt>
                <c:pt idx="166">
                  <c:v>112659.60189539856</c:v>
                </c:pt>
                <c:pt idx="167">
                  <c:v>114138.18532518513</c:v>
                </c:pt>
                <c:pt idx="168">
                  <c:v>115252.36270704799</c:v>
                </c:pt>
                <c:pt idx="169">
                  <c:v>116087.8774213236</c:v>
                </c:pt>
                <c:pt idx="170">
                  <c:v>116812.86301450057</c:v>
                </c:pt>
                <c:pt idx="171">
                  <c:v>117625.82112795001</c:v>
                </c:pt>
                <c:pt idx="172">
                  <c:v>118627.31511148758</c:v>
                </c:pt>
                <c:pt idx="173">
                  <c:v>119911.16321751515</c:v>
                </c:pt>
                <c:pt idx="174">
                  <c:v>121405.91772574239</c:v>
                </c:pt>
                <c:pt idx="175">
                  <c:v>122852.05665625466</c:v>
                </c:pt>
                <c:pt idx="176">
                  <c:v>124139.7227474012</c:v>
                </c:pt>
                <c:pt idx="177">
                  <c:v>125179.39694129067</c:v>
                </c:pt>
                <c:pt idx="178">
                  <c:v>125944.43206985173</c:v>
                </c:pt>
                <c:pt idx="179">
                  <c:v>126619.45952530712</c:v>
                </c:pt>
                <c:pt idx="180">
                  <c:v>127199.07295856225</c:v>
                </c:pt>
                <c:pt idx="181">
                  <c:v>127779.93978422735</c:v>
                </c:pt>
                <c:pt idx="182">
                  <c:v>128481.62698856754</c:v>
                </c:pt>
                <c:pt idx="183">
                  <c:v>129127.11783546228</c:v>
                </c:pt>
                <c:pt idx="184">
                  <c:v>129501.16045393773</c:v>
                </c:pt>
                <c:pt idx="185">
                  <c:v>129422.73769805355</c:v>
                </c:pt>
                <c:pt idx="186">
                  <c:v>128835.0514193503</c:v>
                </c:pt>
                <c:pt idx="187">
                  <c:v>127957.07438403711</c:v>
                </c:pt>
                <c:pt idx="188">
                  <c:v>127093.07816626308</c:v>
                </c:pt>
                <c:pt idx="189">
                  <c:v>126350.79635543619</c:v>
                </c:pt>
                <c:pt idx="190">
                  <c:v>125879.10189258053</c:v>
                </c:pt>
                <c:pt idx="191">
                  <c:v>125667.12189272419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Data!$I$8</c:f>
              <c:strCache>
                <c:ptCount val="1"/>
                <c:pt idx="0">
                  <c:v>Handelsnetto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Data!$B$177:$B$368</c:f>
              <c:numCache>
                <c:ptCount val="19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</c:numCache>
            </c:numRef>
          </c:cat>
          <c:val>
            <c:numRef>
              <c:f>Data!$I$177:$I$368</c:f>
              <c:numCache>
                <c:ptCount val="192"/>
                <c:pt idx="0">
                  <c:v>13161.075197624887</c:v>
                </c:pt>
                <c:pt idx="1">
                  <c:v>13610.311731786656</c:v>
                </c:pt>
                <c:pt idx="2">
                  <c:v>14106.512108490402</c:v>
                </c:pt>
                <c:pt idx="3">
                  <c:v>14382.792397291043</c:v>
                </c:pt>
                <c:pt idx="4">
                  <c:v>14311.114749688837</c:v>
                </c:pt>
                <c:pt idx="5">
                  <c:v>13926.132802135195</c:v>
                </c:pt>
                <c:pt idx="6">
                  <c:v>13422.970352517783</c:v>
                </c:pt>
                <c:pt idx="7">
                  <c:v>12937.87204683273</c:v>
                </c:pt>
                <c:pt idx="8">
                  <c:v>12538.885015611551</c:v>
                </c:pt>
                <c:pt idx="9">
                  <c:v>12284.659746233949</c:v>
                </c:pt>
                <c:pt idx="10">
                  <c:v>12225.476150606388</c:v>
                </c:pt>
                <c:pt idx="11">
                  <c:v>12153.212125708196</c:v>
                </c:pt>
                <c:pt idx="12">
                  <c:v>11968.094358576163</c:v>
                </c:pt>
                <c:pt idx="13">
                  <c:v>11724.85936750313</c:v>
                </c:pt>
                <c:pt idx="14">
                  <c:v>11666.424943484002</c:v>
                </c:pt>
                <c:pt idx="15">
                  <c:v>11944.48952812473</c:v>
                </c:pt>
                <c:pt idx="16">
                  <c:v>12450.647537623707</c:v>
                </c:pt>
                <c:pt idx="17">
                  <c:v>12923.856229687313</c:v>
                </c:pt>
                <c:pt idx="18">
                  <c:v>13116.474200492172</c:v>
                </c:pt>
                <c:pt idx="19">
                  <c:v>13046.247684342728</c:v>
                </c:pt>
                <c:pt idx="20">
                  <c:v>12824.415992560069</c:v>
                </c:pt>
                <c:pt idx="21">
                  <c:v>12588.839875382706</c:v>
                </c:pt>
                <c:pt idx="22">
                  <c:v>12494.947900649815</c:v>
                </c:pt>
                <c:pt idx="23">
                  <c:v>12609.506878356551</c:v>
                </c:pt>
                <c:pt idx="24">
                  <c:v>12857.255166687712</c:v>
                </c:pt>
                <c:pt idx="25">
                  <c:v>12980.346078656352</c:v>
                </c:pt>
                <c:pt idx="26">
                  <c:v>12858.138558540231</c:v>
                </c:pt>
                <c:pt idx="27">
                  <c:v>12508.100539674982</c:v>
                </c:pt>
                <c:pt idx="28">
                  <c:v>12036.146751762804</c:v>
                </c:pt>
                <c:pt idx="29">
                  <c:v>11652.026992624786</c:v>
                </c:pt>
                <c:pt idx="30">
                  <c:v>11440.680647408619</c:v>
                </c:pt>
                <c:pt idx="31">
                  <c:v>11308.916321482888</c:v>
                </c:pt>
                <c:pt idx="32">
                  <c:v>11121.396708978893</c:v>
                </c:pt>
                <c:pt idx="33">
                  <c:v>10827.417056344042</c:v>
                </c:pt>
                <c:pt idx="34">
                  <c:v>10375.432993321432</c:v>
                </c:pt>
                <c:pt idx="35">
                  <c:v>9882.277438947887</c:v>
                </c:pt>
                <c:pt idx="36">
                  <c:v>9505.213693035985</c:v>
                </c:pt>
                <c:pt idx="37">
                  <c:v>9249.111148627984</c:v>
                </c:pt>
                <c:pt idx="38">
                  <c:v>9079.941132572727</c:v>
                </c:pt>
                <c:pt idx="39">
                  <c:v>8858.362438800541</c:v>
                </c:pt>
                <c:pt idx="40">
                  <c:v>8565.438006195807</c:v>
                </c:pt>
                <c:pt idx="41">
                  <c:v>8226.615569120477</c:v>
                </c:pt>
                <c:pt idx="42">
                  <c:v>7824.805382830702</c:v>
                </c:pt>
                <c:pt idx="43">
                  <c:v>7597.651840522332</c:v>
                </c:pt>
                <c:pt idx="44">
                  <c:v>7823.511689622537</c:v>
                </c:pt>
                <c:pt idx="45">
                  <c:v>8542.647720561465</c:v>
                </c:pt>
                <c:pt idx="46">
                  <c:v>9494.036186598969</c:v>
                </c:pt>
                <c:pt idx="47">
                  <c:v>10361.468440181023</c:v>
                </c:pt>
                <c:pt idx="48">
                  <c:v>10762.291609907435</c:v>
                </c:pt>
                <c:pt idx="49">
                  <c:v>10576.516267149418</c:v>
                </c:pt>
                <c:pt idx="50">
                  <c:v>9841.319622580748</c:v>
                </c:pt>
                <c:pt idx="51">
                  <c:v>8747.86427758541</c:v>
                </c:pt>
                <c:pt idx="52">
                  <c:v>7668.909364767067</c:v>
                </c:pt>
                <c:pt idx="53">
                  <c:v>6959.198064137265</c:v>
                </c:pt>
                <c:pt idx="54">
                  <c:v>6892.528295121694</c:v>
                </c:pt>
                <c:pt idx="55">
                  <c:v>7274.12634295797</c:v>
                </c:pt>
                <c:pt idx="56">
                  <c:v>7714.6586582122545</c:v>
                </c:pt>
                <c:pt idx="57">
                  <c:v>7971.524534867669</c:v>
                </c:pt>
                <c:pt idx="58">
                  <c:v>8010.768553737755</c:v>
                </c:pt>
                <c:pt idx="59">
                  <c:v>7881.879044595509</c:v>
                </c:pt>
                <c:pt idx="60">
                  <c:v>7753.3981095255</c:v>
                </c:pt>
                <c:pt idx="61">
                  <c:v>7795.219588771884</c:v>
                </c:pt>
                <c:pt idx="62">
                  <c:v>8055.816339380908</c:v>
                </c:pt>
                <c:pt idx="63">
                  <c:v>8456.233548183518</c:v>
                </c:pt>
                <c:pt idx="64">
                  <c:v>8732.141822501755</c:v>
                </c:pt>
                <c:pt idx="65">
                  <c:v>8602.518941610295</c:v>
                </c:pt>
                <c:pt idx="66">
                  <c:v>7959.713532693218</c:v>
                </c:pt>
                <c:pt idx="67">
                  <c:v>7008.909280942855</c:v>
                </c:pt>
                <c:pt idx="68">
                  <c:v>5872.508362381064</c:v>
                </c:pt>
                <c:pt idx="69">
                  <c:v>4729.36291652669</c:v>
                </c:pt>
                <c:pt idx="70">
                  <c:v>3839.4839383135404</c:v>
                </c:pt>
                <c:pt idx="71">
                  <c:v>3305.9658883246448</c:v>
                </c:pt>
                <c:pt idx="72">
                  <c:v>2954.1132856935583</c:v>
                </c:pt>
                <c:pt idx="73">
                  <c:v>2838.849543625387</c:v>
                </c:pt>
                <c:pt idx="74">
                  <c:v>2922.13002515705</c:v>
                </c:pt>
                <c:pt idx="75">
                  <c:v>3132.500550643308</c:v>
                </c:pt>
                <c:pt idx="76">
                  <c:v>3455.3371804094495</c:v>
                </c:pt>
                <c:pt idx="77">
                  <c:v>3888.765457631118</c:v>
                </c:pt>
                <c:pt idx="78">
                  <c:v>4606.233045920293</c:v>
                </c:pt>
                <c:pt idx="79">
                  <c:v>5388.347791646796</c:v>
                </c:pt>
                <c:pt idx="80">
                  <c:v>6166.030647517153</c:v>
                </c:pt>
                <c:pt idx="81">
                  <c:v>6882.312819326107</c:v>
                </c:pt>
                <c:pt idx="82">
                  <c:v>7264.818518117536</c:v>
                </c:pt>
                <c:pt idx="83">
                  <c:v>7332.5737770876</c:v>
                </c:pt>
                <c:pt idx="84">
                  <c:v>7157.290924903529</c:v>
                </c:pt>
                <c:pt idx="85">
                  <c:v>6773.430560576118</c:v>
                </c:pt>
                <c:pt idx="86">
                  <c:v>6301.8705574994965</c:v>
                </c:pt>
                <c:pt idx="87">
                  <c:v>6137.9440151635645</c:v>
                </c:pt>
                <c:pt idx="88">
                  <c:v>6289.042566168588</c:v>
                </c:pt>
                <c:pt idx="89">
                  <c:v>6634.052955715262</c:v>
                </c:pt>
                <c:pt idx="90">
                  <c:v>6744.3894247837015</c:v>
                </c:pt>
                <c:pt idx="91">
                  <c:v>6674.988555002361</c:v>
                </c:pt>
                <c:pt idx="92">
                  <c:v>6507.45030221573</c:v>
                </c:pt>
                <c:pt idx="93">
                  <c:v>6043.055100000114</c:v>
                </c:pt>
                <c:pt idx="94">
                  <c:v>5348.96479942603</c:v>
                </c:pt>
                <c:pt idx="95">
                  <c:v>4645.930084135747</c:v>
                </c:pt>
                <c:pt idx="96">
                  <c:v>4216.173349771372</c:v>
                </c:pt>
                <c:pt idx="97">
                  <c:v>4154.647255168151</c:v>
                </c:pt>
                <c:pt idx="98">
                  <c:v>4402.8589315575955</c:v>
                </c:pt>
                <c:pt idx="99">
                  <c:v>4745.011539635612</c:v>
                </c:pt>
                <c:pt idx="100">
                  <c:v>5098.273666741647</c:v>
                </c:pt>
                <c:pt idx="101">
                  <c:v>5340.973388081606</c:v>
                </c:pt>
                <c:pt idx="102">
                  <c:v>5436.020996063773</c:v>
                </c:pt>
                <c:pt idx="103">
                  <c:v>5314.507714839128</c:v>
                </c:pt>
                <c:pt idx="104">
                  <c:v>4958.208204974435</c:v>
                </c:pt>
                <c:pt idx="105">
                  <c:v>4773.328232860644</c:v>
                </c:pt>
                <c:pt idx="106">
                  <c:v>4836.559531640902</c:v>
                </c:pt>
                <c:pt idx="107">
                  <c:v>4981.579172050362</c:v>
                </c:pt>
                <c:pt idx="108">
                  <c:v>4995.241119398066</c:v>
                </c:pt>
                <c:pt idx="109">
                  <c:v>4797.183003132348</c:v>
                </c:pt>
                <c:pt idx="110">
                  <c:v>4447.980881248193</c:v>
                </c:pt>
                <c:pt idx="111">
                  <c:v>3955.783464038075</c:v>
                </c:pt>
                <c:pt idx="112">
                  <c:v>3441.9685701489943</c:v>
                </c:pt>
                <c:pt idx="113">
                  <c:v>3115.8813907547155</c:v>
                </c:pt>
                <c:pt idx="114">
                  <c:v>3048.8386638645025</c:v>
                </c:pt>
                <c:pt idx="115">
                  <c:v>3057.2683538368146</c:v>
                </c:pt>
                <c:pt idx="116">
                  <c:v>3124.051316523837</c:v>
                </c:pt>
                <c:pt idx="117">
                  <c:v>3090.6750323635497</c:v>
                </c:pt>
                <c:pt idx="118">
                  <c:v>2959.6689607747976</c:v>
                </c:pt>
                <c:pt idx="119">
                  <c:v>2757.0665642048552</c:v>
                </c:pt>
                <c:pt idx="120">
                  <c:v>2518.185107960773</c:v>
                </c:pt>
                <c:pt idx="121">
                  <c:v>2286.578921245833</c:v>
                </c:pt>
                <c:pt idx="122">
                  <c:v>2001.7541618217074</c:v>
                </c:pt>
                <c:pt idx="123">
                  <c:v>1642.9847407122725</c:v>
                </c:pt>
                <c:pt idx="124">
                  <c:v>1300.877971703565</c:v>
                </c:pt>
                <c:pt idx="125">
                  <c:v>1076.715332307649</c:v>
                </c:pt>
                <c:pt idx="126">
                  <c:v>1011.1863276959921</c:v>
                </c:pt>
                <c:pt idx="127">
                  <c:v>1106.0175395160622</c:v>
                </c:pt>
                <c:pt idx="128">
                  <c:v>1183.7253667004406</c:v>
                </c:pt>
                <c:pt idx="129">
                  <c:v>1160.1122679243708</c:v>
                </c:pt>
                <c:pt idx="130">
                  <c:v>1126.0160632794868</c:v>
                </c:pt>
                <c:pt idx="131">
                  <c:v>1159.7253514416952</c:v>
                </c:pt>
                <c:pt idx="132">
                  <c:v>1352.5730911978462</c:v>
                </c:pt>
                <c:pt idx="133">
                  <c:v>1679.0686860860878</c:v>
                </c:pt>
                <c:pt idx="134">
                  <c:v>2158.9072204249824</c:v>
                </c:pt>
                <c:pt idx="135">
                  <c:v>2643.2139358095883</c:v>
                </c:pt>
                <c:pt idx="136">
                  <c:v>2902.894815576292</c:v>
                </c:pt>
                <c:pt idx="137">
                  <c:v>2640.1319368278782</c:v>
                </c:pt>
                <c:pt idx="138">
                  <c:v>1927.3249719972519</c:v>
                </c:pt>
                <c:pt idx="139">
                  <c:v>1102.861548845336</c:v>
                </c:pt>
                <c:pt idx="140">
                  <c:v>365.6901321482728</c:v>
                </c:pt>
                <c:pt idx="141">
                  <c:v>-187.62671843527642</c:v>
                </c:pt>
                <c:pt idx="142">
                  <c:v>-366.65459887434554</c:v>
                </c:pt>
                <c:pt idx="143">
                  <c:v>-197.2203546614328</c:v>
                </c:pt>
                <c:pt idx="144">
                  <c:v>27.66254412951821</c:v>
                </c:pt>
                <c:pt idx="145">
                  <c:v>61.90032637148397</c:v>
                </c:pt>
                <c:pt idx="146">
                  <c:v>-264.29278838318714</c:v>
                </c:pt>
                <c:pt idx="147">
                  <c:v>-794.1974844271899</c:v>
                </c:pt>
                <c:pt idx="148">
                  <c:v>-1255.1634503861424</c:v>
                </c:pt>
                <c:pt idx="149">
                  <c:v>-1441.330827648897</c:v>
                </c:pt>
                <c:pt idx="150">
                  <c:v>-1386.930931061317</c:v>
                </c:pt>
                <c:pt idx="151">
                  <c:v>-1266.0501424610993</c:v>
                </c:pt>
                <c:pt idx="152">
                  <c:v>-1046.3801666430081</c:v>
                </c:pt>
                <c:pt idx="153">
                  <c:v>-861.3004757008457</c:v>
                </c:pt>
                <c:pt idx="154">
                  <c:v>-1003.6455056783161</c:v>
                </c:pt>
                <c:pt idx="155">
                  <c:v>-1445.3895395237196</c:v>
                </c:pt>
                <c:pt idx="156">
                  <c:v>-1737.8867995901965</c:v>
                </c:pt>
                <c:pt idx="157">
                  <c:v>-1719.4931958766538</c:v>
                </c:pt>
                <c:pt idx="158">
                  <c:v>-1491.951579958375</c:v>
                </c:pt>
                <c:pt idx="159">
                  <c:v>-1175.6040438868076</c:v>
                </c:pt>
                <c:pt idx="160">
                  <c:v>-883.7209603385854</c:v>
                </c:pt>
                <c:pt idx="161">
                  <c:v>-582.303996828472</c:v>
                </c:pt>
                <c:pt idx="162">
                  <c:v>-321.59348289549234</c:v>
                </c:pt>
                <c:pt idx="163">
                  <c:v>-137.33078521877178</c:v>
                </c:pt>
                <c:pt idx="164">
                  <c:v>-167.28527475928422</c:v>
                </c:pt>
                <c:pt idx="165">
                  <c:v>-274.340359079637</c:v>
                </c:pt>
                <c:pt idx="166">
                  <c:v>-416.851424601904</c:v>
                </c:pt>
                <c:pt idx="167">
                  <c:v>-798.8560029998189</c:v>
                </c:pt>
                <c:pt idx="168">
                  <c:v>-1605.5402161375532</c:v>
                </c:pt>
                <c:pt idx="169">
                  <c:v>-2664.3018256858195</c:v>
                </c:pt>
                <c:pt idx="170">
                  <c:v>-3625.909991444205</c:v>
                </c:pt>
                <c:pt idx="171">
                  <c:v>-4246.016439198109</c:v>
                </c:pt>
                <c:pt idx="172">
                  <c:v>-4405.875355389275</c:v>
                </c:pt>
                <c:pt idx="173">
                  <c:v>-4034.464569841817</c:v>
                </c:pt>
                <c:pt idx="174">
                  <c:v>-3062.8765679256467</c:v>
                </c:pt>
                <c:pt idx="175">
                  <c:v>-1776.8009437509609</c:v>
                </c:pt>
                <c:pt idx="176">
                  <c:v>-537.7071196107136</c:v>
                </c:pt>
                <c:pt idx="177">
                  <c:v>433.7104155077832</c:v>
                </c:pt>
                <c:pt idx="178">
                  <c:v>979.126717336534</c:v>
                </c:pt>
                <c:pt idx="179">
                  <c:v>1347.0351303904608</c:v>
                </c:pt>
                <c:pt idx="180">
                  <c:v>1746.660351876577</c:v>
                </c:pt>
                <c:pt idx="181">
                  <c:v>2315.966233754152</c:v>
                </c:pt>
                <c:pt idx="182">
                  <c:v>3095.9385234335205</c:v>
                </c:pt>
                <c:pt idx="183">
                  <c:v>3876.906243172125</c:v>
                </c:pt>
                <c:pt idx="184">
                  <c:v>4284.738233355645</c:v>
                </c:pt>
                <c:pt idx="185">
                  <c:v>4079.9731912930583</c:v>
                </c:pt>
                <c:pt idx="186">
                  <c:v>3257.241712736577</c:v>
                </c:pt>
                <c:pt idx="187">
                  <c:v>2234.28144846714</c:v>
                </c:pt>
                <c:pt idx="188">
                  <c:v>1561.4158746270696</c:v>
                </c:pt>
                <c:pt idx="189">
                  <c:v>1408.6561222010641</c:v>
                </c:pt>
                <c:pt idx="190">
                  <c:v>1925.5111504087108</c:v>
                </c:pt>
                <c:pt idx="191">
                  <c:v>2977.6715469991614</c:v>
                </c:pt>
              </c:numCache>
            </c:numRef>
          </c:val>
          <c:smooth val="0"/>
        </c:ser>
        <c:marker val="1"/>
        <c:axId val="23436321"/>
        <c:axId val="9600298"/>
      </c:line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9600298"/>
        <c:crossesAt val="-20000"/>
        <c:auto val="1"/>
        <c:lblOffset val="100"/>
        <c:tickLblSkip val="6"/>
        <c:tickMarkSkip val="12"/>
        <c:noMultiLvlLbl val="0"/>
      </c:catAx>
      <c:valAx>
        <c:axId val="9600298"/>
        <c:scaling>
          <c:orientation val="minMax"/>
          <c:min val="-200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34363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"/>
          <c:y val="0.388"/>
          <c:w val="0.27425"/>
          <c:h val="0.184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47625</xdr:rowOff>
    </xdr:from>
    <xdr:to>
      <xdr:col>9</xdr:col>
      <xdr:colOff>542925</xdr:colOff>
      <xdr:row>25</xdr:row>
      <xdr:rowOff>47625</xdr:rowOff>
    </xdr:to>
    <xdr:graphicFrame>
      <xdr:nvGraphicFramePr>
        <xdr:cNvPr id="1" name="Diagram 1"/>
        <xdr:cNvGraphicFramePr/>
      </xdr:nvGraphicFramePr>
      <xdr:xfrm>
        <a:off x="628650" y="790575"/>
        <a:ext cx="5400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7" customFormat="1" ht="12.75">
      <c r="B1" s="8"/>
      <c r="C1" s="8"/>
    </row>
    <row r="2" spans="2:3" s="7" customFormat="1" ht="16.5" thickBot="1">
      <c r="B2" s="11" t="s">
        <v>9</v>
      </c>
      <c r="C2" s="10"/>
    </row>
    <row r="3" spans="2:3" s="7" customFormat="1" ht="12.75">
      <c r="B3" s="9"/>
      <c r="C3" s="8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Data!A5</f>
        <v>Export, import och handelsnetto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6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7" customFormat="1" ht="12.75">
      <c r="B1" s="9"/>
      <c r="C1" s="8"/>
    </row>
    <row r="2" spans="2:3" s="7" customFormat="1" ht="16.5" thickBot="1">
      <c r="B2" s="11" t="s">
        <v>8</v>
      </c>
      <c r="C2" s="17"/>
    </row>
    <row r="3" spans="2:3" s="7" customFormat="1" ht="12.75">
      <c r="B3" s="9"/>
      <c r="C3" s="8"/>
    </row>
    <row r="4" spans="2:3" s="1" customFormat="1" ht="38.25">
      <c r="B4" s="12" t="s">
        <v>12</v>
      </c>
      <c r="C4" s="16" t="s">
        <v>11</v>
      </c>
    </row>
    <row r="5" spans="2:3" s="1" customFormat="1" ht="38.25">
      <c r="B5" s="12"/>
      <c r="C5" s="15" t="s">
        <v>10</v>
      </c>
    </row>
    <row r="6" spans="2:3" s="1" customFormat="1" ht="12.75">
      <c r="B6" s="12"/>
      <c r="C6" s="15"/>
    </row>
    <row r="8" spans="2:3" s="7" customFormat="1" ht="12.75">
      <c r="B8" s="14"/>
      <c r="C8" s="8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380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4.421875" style="21" bestFit="1" customWidth="1"/>
    <col min="3" max="3" width="8.140625" style="20" customWidth="1"/>
    <col min="4" max="4" width="28.140625" style="19" customWidth="1"/>
    <col min="5" max="5" width="19.00390625" style="19" customWidth="1"/>
    <col min="6" max="6" width="18.8515625" style="19" customWidth="1"/>
    <col min="7" max="7" width="14.00390625" style="19" customWidth="1"/>
    <col min="8" max="8" width="12.00390625" style="18" bestFit="1" customWidth="1"/>
    <col min="9" max="9" width="11.8515625" style="18" bestFit="1" customWidth="1"/>
    <col min="10" max="10" width="10.28125" style="18" bestFit="1" customWidth="1"/>
  </cols>
  <sheetData>
    <row r="1" spans="1:10" s="44" customFormat="1" ht="18" hidden="1">
      <c r="A1" s="49" t="s">
        <v>31</v>
      </c>
      <c r="B1" s="21"/>
      <c r="C1" s="20"/>
      <c r="D1" s="47"/>
      <c r="E1" s="47"/>
      <c r="F1" s="47"/>
      <c r="G1" s="46" t="s">
        <v>30</v>
      </c>
      <c r="H1" s="45"/>
      <c r="I1" s="45"/>
      <c r="J1" s="45"/>
    </row>
    <row r="2" spans="1:10" s="44" customFormat="1" ht="12.75" customHeight="1" hidden="1">
      <c r="A2" s="48" t="s">
        <v>29</v>
      </c>
      <c r="B2" s="21"/>
      <c r="C2" s="20"/>
      <c r="D2" s="47"/>
      <c r="E2" s="47"/>
      <c r="F2" s="47"/>
      <c r="G2" s="47"/>
      <c r="H2" s="45"/>
      <c r="I2" s="45"/>
      <c r="J2" s="45"/>
    </row>
    <row r="3" spans="1:12" s="36" customFormat="1" ht="12.75" customHeight="1" hidden="1">
      <c r="A3" s="43"/>
      <c r="B3" s="42"/>
      <c r="C3" s="41"/>
      <c r="D3" s="39" t="s">
        <v>28</v>
      </c>
      <c r="E3" s="38"/>
      <c r="F3" s="40"/>
      <c r="G3" s="39" t="s">
        <v>18</v>
      </c>
      <c r="H3" s="38"/>
      <c r="I3" s="38"/>
      <c r="J3" s="38"/>
      <c r="L3" s="37"/>
    </row>
    <row r="4" spans="1:12" s="28" customFormat="1" ht="45.75" customHeight="1" hidden="1">
      <c r="A4" s="35" t="s">
        <v>27</v>
      </c>
      <c r="B4" s="34"/>
      <c r="C4" s="33" t="s">
        <v>26</v>
      </c>
      <c r="D4" s="31" t="s">
        <v>25</v>
      </c>
      <c r="E4" s="32" t="s">
        <v>24</v>
      </c>
      <c r="F4" s="32" t="s">
        <v>23</v>
      </c>
      <c r="G4" s="31" t="s">
        <v>25</v>
      </c>
      <c r="H4" s="30" t="s">
        <v>24</v>
      </c>
      <c r="I4" s="30" t="s">
        <v>23</v>
      </c>
      <c r="J4" s="30"/>
      <c r="L4" s="29"/>
    </row>
    <row r="5" spans="1:10" s="44" customFormat="1" ht="18">
      <c r="A5" s="49" t="s">
        <v>22</v>
      </c>
      <c r="B5" s="21"/>
      <c r="C5" s="20"/>
      <c r="D5" s="47"/>
      <c r="E5" s="47"/>
      <c r="F5" s="47"/>
      <c r="G5" s="46" t="s">
        <v>21</v>
      </c>
      <c r="H5" s="45"/>
      <c r="I5" s="45"/>
      <c r="J5" s="45"/>
    </row>
    <row r="6" spans="1:10" s="44" customFormat="1" ht="12.75" customHeight="1">
      <c r="A6" s="48" t="s">
        <v>20</v>
      </c>
      <c r="B6" s="21"/>
      <c r="C6" s="20"/>
      <c r="D6" s="47"/>
      <c r="E6" s="47"/>
      <c r="F6" s="47"/>
      <c r="G6" s="46"/>
      <c r="H6" s="45"/>
      <c r="I6" s="45"/>
      <c r="J6" s="45"/>
    </row>
    <row r="7" spans="1:12" s="36" customFormat="1" ht="12.75" customHeight="1">
      <c r="A7" s="43"/>
      <c r="B7" s="42"/>
      <c r="C7" s="41"/>
      <c r="D7" s="39" t="s">
        <v>19</v>
      </c>
      <c r="E7" s="38"/>
      <c r="F7" s="40"/>
      <c r="G7" s="39" t="s">
        <v>18</v>
      </c>
      <c r="H7" s="38"/>
      <c r="I7" s="38"/>
      <c r="J7" s="38"/>
      <c r="L7" s="37"/>
    </row>
    <row r="8" spans="1:12" s="28" customFormat="1" ht="45.75" customHeight="1">
      <c r="A8" s="35" t="s">
        <v>17</v>
      </c>
      <c r="B8" s="34"/>
      <c r="C8" s="33" t="s">
        <v>16</v>
      </c>
      <c r="D8" s="31" t="s">
        <v>15</v>
      </c>
      <c r="E8" s="32" t="s">
        <v>14</v>
      </c>
      <c r="F8" s="32" t="s">
        <v>13</v>
      </c>
      <c r="G8" s="31" t="s">
        <v>15</v>
      </c>
      <c r="H8" s="30" t="s">
        <v>14</v>
      </c>
      <c r="I8" s="30" t="s">
        <v>13</v>
      </c>
      <c r="J8" s="30"/>
      <c r="L8" s="29"/>
    </row>
    <row r="9" spans="1:18" ht="12.75">
      <c r="A9" s="22">
        <v>1990</v>
      </c>
      <c r="C9" s="20">
        <v>1</v>
      </c>
      <c r="D9" s="25">
        <v>26750</v>
      </c>
      <c r="E9" s="25">
        <v>28260</v>
      </c>
      <c r="F9" s="23">
        <v>1510</v>
      </c>
      <c r="G9" s="18">
        <v>27375.090889253974</v>
      </c>
      <c r="H9" s="18">
        <v>28035.735857992357</v>
      </c>
      <c r="I9" s="18">
        <v>660.6449687383829</v>
      </c>
      <c r="J9" s="25"/>
      <c r="K9" s="18"/>
      <c r="L9" s="23"/>
      <c r="M9" s="18"/>
      <c r="N9" s="18"/>
      <c r="O9" s="18"/>
      <c r="P9" s="18"/>
      <c r="Q9" s="18"/>
      <c r="R9" s="18"/>
    </row>
    <row r="10" spans="1:18" ht="12.75">
      <c r="A10" s="22">
        <v>1990</v>
      </c>
      <c r="C10" s="20">
        <v>2</v>
      </c>
      <c r="D10" s="25">
        <v>26520</v>
      </c>
      <c r="E10" s="25">
        <v>27680</v>
      </c>
      <c r="F10" s="23">
        <v>1160</v>
      </c>
      <c r="G10" s="18">
        <v>27270.989920533688</v>
      </c>
      <c r="H10" s="18">
        <v>28170.031051447775</v>
      </c>
      <c r="I10" s="18">
        <v>899.0411309140873</v>
      </c>
      <c r="J10" s="25"/>
      <c r="K10" s="18"/>
      <c r="L10" s="23"/>
      <c r="M10" s="18"/>
      <c r="N10" s="18"/>
      <c r="O10" s="18"/>
      <c r="P10" s="18"/>
      <c r="Q10" s="18"/>
      <c r="R10" s="18"/>
    </row>
    <row r="11" spans="1:20" ht="12.75">
      <c r="A11" s="22">
        <v>1990</v>
      </c>
      <c r="C11" s="20">
        <v>3</v>
      </c>
      <c r="D11" s="25">
        <v>29900</v>
      </c>
      <c r="E11" s="25">
        <v>32430</v>
      </c>
      <c r="F11" s="23">
        <v>2530</v>
      </c>
      <c r="G11" s="18">
        <v>27119.214702487676</v>
      </c>
      <c r="H11" s="18">
        <v>28298.858474796667</v>
      </c>
      <c r="I11" s="18">
        <v>1179.6437723089912</v>
      </c>
      <c r="J11" s="25"/>
      <c r="K11" s="18"/>
      <c r="L11" s="23"/>
      <c r="M11" s="18"/>
      <c r="N11" s="18"/>
      <c r="O11" s="18"/>
      <c r="P11" s="18"/>
      <c r="Q11" s="18"/>
      <c r="R11" s="18"/>
      <c r="T11" s="18"/>
    </row>
    <row r="12" spans="1:20" ht="12.75">
      <c r="A12" s="22">
        <v>1990</v>
      </c>
      <c r="C12" s="20">
        <v>4</v>
      </c>
      <c r="D12" s="25">
        <v>26750</v>
      </c>
      <c r="E12" s="25">
        <v>28130</v>
      </c>
      <c r="F12" s="23">
        <v>1380</v>
      </c>
      <c r="G12" s="18">
        <v>26959.82857307463</v>
      </c>
      <c r="H12" s="18">
        <v>28447.461458151425</v>
      </c>
      <c r="I12" s="18">
        <v>1487.6328850767968</v>
      </c>
      <c r="J12" s="25"/>
      <c r="K12" s="18"/>
      <c r="L12" s="23"/>
      <c r="M12" s="18"/>
      <c r="N12" s="18"/>
      <c r="O12" s="18"/>
      <c r="P12" s="18"/>
      <c r="Q12" s="18"/>
      <c r="R12" s="18"/>
      <c r="T12" s="18"/>
    </row>
    <row r="13" spans="1:20" ht="12.75">
      <c r="A13" s="22">
        <v>1990</v>
      </c>
      <c r="C13" s="20">
        <v>5</v>
      </c>
      <c r="D13" s="25">
        <v>28310</v>
      </c>
      <c r="E13" s="25">
        <v>29700</v>
      </c>
      <c r="F13" s="23">
        <v>1390</v>
      </c>
      <c r="G13" s="18">
        <v>26806.00773549864</v>
      </c>
      <c r="H13" s="18">
        <v>28569.44225953011</v>
      </c>
      <c r="I13" s="18">
        <v>1763.4345240314724</v>
      </c>
      <c r="J13" s="25"/>
      <c r="K13" s="18"/>
      <c r="L13" s="23"/>
      <c r="M13" s="18"/>
      <c r="N13" s="18"/>
      <c r="O13" s="18"/>
      <c r="P13" s="18"/>
      <c r="Q13" s="18"/>
      <c r="R13" s="18"/>
      <c r="T13" s="18"/>
    </row>
    <row r="14" spans="1:20" ht="12.75">
      <c r="A14" s="22">
        <v>1990</v>
      </c>
      <c r="C14" s="20">
        <v>6</v>
      </c>
      <c r="D14" s="25">
        <v>25440</v>
      </c>
      <c r="E14" s="25">
        <v>30000</v>
      </c>
      <c r="F14" s="23">
        <v>4560</v>
      </c>
      <c r="G14" s="18">
        <v>26704.60586800026</v>
      </c>
      <c r="H14" s="18">
        <v>28627.46877143134</v>
      </c>
      <c r="I14" s="18">
        <v>1922.8629034310798</v>
      </c>
      <c r="J14" s="25"/>
      <c r="K14" s="18"/>
      <c r="L14" s="23"/>
      <c r="M14" s="18"/>
      <c r="N14" s="18"/>
      <c r="O14" s="18"/>
      <c r="P14" s="18"/>
      <c r="Q14" s="18"/>
      <c r="R14" s="18"/>
      <c r="T14" s="18"/>
    </row>
    <row r="15" spans="1:20" ht="12.75">
      <c r="A15" s="22">
        <v>1990</v>
      </c>
      <c r="B15" s="21">
        <v>1990</v>
      </c>
      <c r="C15" s="20">
        <v>7</v>
      </c>
      <c r="D15" s="25">
        <v>20630</v>
      </c>
      <c r="E15" s="25">
        <v>20550</v>
      </c>
      <c r="F15" s="23">
        <v>-80</v>
      </c>
      <c r="G15" s="18">
        <v>26685.638470670267</v>
      </c>
      <c r="H15" s="18">
        <v>28654.776880388163</v>
      </c>
      <c r="I15" s="18">
        <v>1969.1384097178961</v>
      </c>
      <c r="J15" s="25"/>
      <c r="K15" s="18"/>
      <c r="L15" s="23"/>
      <c r="M15" s="18"/>
      <c r="N15" s="18"/>
      <c r="O15" s="18"/>
      <c r="P15" s="18"/>
      <c r="Q15" s="18"/>
      <c r="R15" s="18"/>
      <c r="T15" s="18"/>
    </row>
    <row r="16" spans="1:20" ht="12.75">
      <c r="A16" s="22">
        <v>1990</v>
      </c>
      <c r="C16" s="20">
        <v>8</v>
      </c>
      <c r="D16" s="25">
        <v>26250</v>
      </c>
      <c r="E16" s="25">
        <v>24380</v>
      </c>
      <c r="F16" s="23">
        <v>-1870</v>
      </c>
      <c r="G16" s="18">
        <v>26777.80591629516</v>
      </c>
      <c r="H16" s="18">
        <v>28667.150663680233</v>
      </c>
      <c r="I16" s="18">
        <v>1889.344747385072</v>
      </c>
      <c r="J16" s="25"/>
      <c r="K16" s="18"/>
      <c r="L16" s="23"/>
      <c r="M16" s="18"/>
      <c r="N16" s="18"/>
      <c r="O16" s="18"/>
      <c r="P16" s="18"/>
      <c r="Q16" s="18"/>
      <c r="R16" s="18"/>
      <c r="T16" s="18"/>
    </row>
    <row r="17" spans="1:20" ht="12.75">
      <c r="A17" s="22">
        <v>1990</v>
      </c>
      <c r="C17" s="20">
        <v>9</v>
      </c>
      <c r="D17" s="25">
        <v>26970</v>
      </c>
      <c r="E17" s="25">
        <v>28680</v>
      </c>
      <c r="F17" s="23">
        <v>1710</v>
      </c>
      <c r="G17" s="18">
        <v>26929.41494707131</v>
      </c>
      <c r="H17" s="18">
        <v>28649.78473079504</v>
      </c>
      <c r="I17" s="18">
        <v>1720.3697837237305</v>
      </c>
      <c r="J17" s="25"/>
      <c r="K17" s="18"/>
      <c r="L17" s="23"/>
      <c r="M17" s="18"/>
      <c r="N17" s="18"/>
      <c r="O17" s="18"/>
      <c r="P17" s="18"/>
      <c r="Q17" s="18"/>
      <c r="R17" s="18"/>
      <c r="T17" s="18"/>
    </row>
    <row r="18" spans="1:20" ht="12.75">
      <c r="A18" s="22">
        <v>1990</v>
      </c>
      <c r="C18" s="20">
        <v>10</v>
      </c>
      <c r="D18" s="25">
        <v>31830</v>
      </c>
      <c r="E18" s="25">
        <v>31810</v>
      </c>
      <c r="F18" s="23">
        <v>-20</v>
      </c>
      <c r="G18" s="18">
        <v>27034.05264505232</v>
      </c>
      <c r="H18" s="18">
        <v>28596.78603390522</v>
      </c>
      <c r="I18" s="18">
        <v>1562.7333888528992</v>
      </c>
      <c r="J18" s="25"/>
      <c r="K18" s="18"/>
      <c r="L18" s="23"/>
      <c r="M18" s="18"/>
      <c r="N18" s="18"/>
      <c r="O18" s="18"/>
      <c r="P18" s="18"/>
      <c r="Q18" s="18"/>
      <c r="R18" s="18"/>
      <c r="T18" s="18"/>
    </row>
    <row r="19" spans="1:20" ht="12.75">
      <c r="A19" s="22">
        <v>1990</v>
      </c>
      <c r="C19" s="20">
        <v>11</v>
      </c>
      <c r="D19" s="25">
        <v>28590</v>
      </c>
      <c r="E19" s="25">
        <v>31670</v>
      </c>
      <c r="F19" s="23">
        <v>3080</v>
      </c>
      <c r="G19" s="18">
        <v>26989.371605208777</v>
      </c>
      <c r="H19" s="18">
        <v>28527.1997888093</v>
      </c>
      <c r="I19" s="18">
        <v>1537.8281836005226</v>
      </c>
      <c r="J19" s="25"/>
      <c r="K19" s="18"/>
      <c r="L19" s="23"/>
      <c r="M19" s="18"/>
      <c r="N19" s="18"/>
      <c r="O19" s="18"/>
      <c r="P19" s="18"/>
      <c r="Q19" s="18"/>
      <c r="R19" s="18"/>
      <c r="T19" s="18"/>
    </row>
    <row r="20" spans="1:20" ht="12.75">
      <c r="A20" s="22">
        <v>1990</v>
      </c>
      <c r="C20" s="20">
        <v>12</v>
      </c>
      <c r="D20" s="25">
        <v>25930</v>
      </c>
      <c r="E20" s="25">
        <v>26570</v>
      </c>
      <c r="F20" s="23">
        <v>640</v>
      </c>
      <c r="G20" s="18">
        <v>26753.433062316162</v>
      </c>
      <c r="H20" s="18">
        <v>28417.022718852964</v>
      </c>
      <c r="I20" s="18">
        <v>1663.589656536802</v>
      </c>
      <c r="J20" s="25"/>
      <c r="K20" s="18"/>
      <c r="L20" s="23"/>
      <c r="M20" s="18"/>
      <c r="N20" s="18"/>
      <c r="O20" s="18"/>
      <c r="P20" s="18"/>
      <c r="Q20" s="18"/>
      <c r="R20" s="18"/>
      <c r="T20" s="18"/>
    </row>
    <row r="21" spans="1:20" ht="12.75">
      <c r="A21" s="22">
        <v>1991</v>
      </c>
      <c r="C21" s="20">
        <v>1</v>
      </c>
      <c r="D21" s="25">
        <v>26200</v>
      </c>
      <c r="E21" s="25">
        <v>27870</v>
      </c>
      <c r="F21" s="23">
        <v>1670</v>
      </c>
      <c r="G21" s="18">
        <v>26368.45454531257</v>
      </c>
      <c r="H21" s="18">
        <v>28256.999369310182</v>
      </c>
      <c r="I21" s="18">
        <v>1888.544823997614</v>
      </c>
      <c r="J21" s="25"/>
      <c r="K21" s="18"/>
      <c r="L21" s="23"/>
      <c r="M21" s="18"/>
      <c r="N21" s="18"/>
      <c r="O21" s="18"/>
      <c r="P21" s="18"/>
      <c r="Q21" s="18"/>
      <c r="R21" s="18"/>
      <c r="T21" s="18"/>
    </row>
    <row r="22" spans="1:20" ht="12.75">
      <c r="A22" s="22">
        <v>1991</v>
      </c>
      <c r="C22" s="20">
        <v>2</v>
      </c>
      <c r="D22" s="25">
        <v>24480</v>
      </c>
      <c r="E22" s="25">
        <v>27350</v>
      </c>
      <c r="F22" s="23">
        <v>2870</v>
      </c>
      <c r="G22" s="18">
        <v>25926.996267642844</v>
      </c>
      <c r="H22" s="18">
        <v>28048.850133366468</v>
      </c>
      <c r="I22" s="18">
        <v>2121.853865723624</v>
      </c>
      <c r="J22" s="25"/>
      <c r="K22" s="18"/>
      <c r="L22" s="23"/>
      <c r="M22" s="18"/>
      <c r="N22" s="18"/>
      <c r="O22" s="18"/>
      <c r="P22" s="18"/>
      <c r="Q22" s="18"/>
      <c r="R22" s="18"/>
      <c r="T22" s="18"/>
    </row>
    <row r="23" spans="1:20" ht="12.75">
      <c r="A23" s="22">
        <v>1991</v>
      </c>
      <c r="C23" s="20">
        <v>3</v>
      </c>
      <c r="D23" s="25">
        <v>25940</v>
      </c>
      <c r="E23" s="25">
        <v>29750</v>
      </c>
      <c r="F23" s="23">
        <v>3810</v>
      </c>
      <c r="G23" s="18">
        <v>25523.182732519672</v>
      </c>
      <c r="H23" s="18">
        <v>27837.768879196454</v>
      </c>
      <c r="I23" s="18">
        <v>2314.586146676782</v>
      </c>
      <c r="J23" s="25"/>
      <c r="K23" s="18"/>
      <c r="L23" s="23"/>
      <c r="M23" s="18"/>
      <c r="N23" s="18"/>
      <c r="O23" s="18"/>
      <c r="P23" s="18"/>
      <c r="Q23" s="18"/>
      <c r="R23" s="18"/>
      <c r="T23" s="18"/>
    </row>
    <row r="24" spans="1:20" ht="12.75">
      <c r="A24" s="22">
        <v>1991</v>
      </c>
      <c r="C24" s="20">
        <v>4</v>
      </c>
      <c r="D24" s="25">
        <v>26720</v>
      </c>
      <c r="E24" s="25">
        <v>30490</v>
      </c>
      <c r="F24" s="23">
        <v>3770</v>
      </c>
      <c r="G24" s="18">
        <v>25258.69276436421</v>
      </c>
      <c r="H24" s="18">
        <v>27658.357902249893</v>
      </c>
      <c r="I24" s="18">
        <v>2399.665137885684</v>
      </c>
      <c r="J24" s="25"/>
      <c r="K24" s="18"/>
      <c r="L24" s="23"/>
      <c r="M24" s="18"/>
      <c r="N24" s="18"/>
      <c r="O24" s="18"/>
      <c r="P24" s="18"/>
      <c r="Q24" s="18"/>
      <c r="R24" s="18"/>
      <c r="T24" s="18"/>
    </row>
    <row r="25" spans="1:20" ht="12.75">
      <c r="A25" s="22">
        <v>1991</v>
      </c>
      <c r="C25" s="20">
        <v>5</v>
      </c>
      <c r="D25" s="25">
        <v>26780</v>
      </c>
      <c r="E25" s="25">
        <v>27820</v>
      </c>
      <c r="F25" s="23">
        <v>1040</v>
      </c>
      <c r="G25" s="18">
        <v>25126.094642109896</v>
      </c>
      <c r="H25" s="18">
        <v>27505.54826216344</v>
      </c>
      <c r="I25" s="18">
        <v>2379.453620053544</v>
      </c>
      <c r="J25" s="25"/>
      <c r="K25" s="18"/>
      <c r="L25" s="23"/>
      <c r="M25" s="18"/>
      <c r="N25" s="18"/>
      <c r="O25" s="18"/>
      <c r="P25" s="18"/>
      <c r="Q25" s="18"/>
      <c r="R25" s="18"/>
      <c r="T25" s="18"/>
    </row>
    <row r="26" spans="1:20" ht="12.75">
      <c r="A26" s="22">
        <v>1991</v>
      </c>
      <c r="C26" s="20">
        <v>6</v>
      </c>
      <c r="D26" s="25">
        <v>22410</v>
      </c>
      <c r="E26" s="25">
        <v>29660</v>
      </c>
      <c r="F26" s="23">
        <v>7250</v>
      </c>
      <c r="G26" s="18">
        <v>25095.113215887966</v>
      </c>
      <c r="H26" s="18">
        <v>27420.20992694729</v>
      </c>
      <c r="I26" s="18">
        <v>2325.096711059323</v>
      </c>
      <c r="J26" s="25"/>
      <c r="K26" s="18"/>
      <c r="L26" s="23"/>
      <c r="M26" s="18"/>
      <c r="N26" s="18"/>
      <c r="O26" s="18"/>
      <c r="P26" s="18"/>
      <c r="Q26" s="18"/>
      <c r="R26" s="18"/>
      <c r="T26" s="18"/>
    </row>
    <row r="27" spans="1:20" ht="12.75">
      <c r="A27" s="22">
        <v>1991</v>
      </c>
      <c r="B27" s="21">
        <v>1991</v>
      </c>
      <c r="C27" s="20">
        <v>7</v>
      </c>
      <c r="D27" s="25">
        <v>20380</v>
      </c>
      <c r="E27" s="25">
        <v>21930</v>
      </c>
      <c r="F27" s="23">
        <v>1550</v>
      </c>
      <c r="G27" s="18">
        <v>25106.442215618397</v>
      </c>
      <c r="H27" s="18">
        <v>27399.648925188852</v>
      </c>
      <c r="I27" s="18">
        <v>2293.206709570455</v>
      </c>
      <c r="J27" s="25"/>
      <c r="K27" s="18"/>
      <c r="L27" s="23"/>
      <c r="M27" s="18"/>
      <c r="N27" s="18"/>
      <c r="O27" s="18"/>
      <c r="P27" s="18"/>
      <c r="Q27" s="18"/>
      <c r="R27" s="18"/>
      <c r="T27" s="18"/>
    </row>
    <row r="28" spans="1:20" ht="12.75">
      <c r="A28" s="22">
        <v>1991</v>
      </c>
      <c r="C28" s="20">
        <v>8</v>
      </c>
      <c r="D28" s="25">
        <v>24350</v>
      </c>
      <c r="E28" s="25">
        <v>23000</v>
      </c>
      <c r="F28" s="23">
        <v>-1350</v>
      </c>
      <c r="G28" s="18">
        <v>25064.755113342108</v>
      </c>
      <c r="H28" s="18">
        <v>27430.161098243378</v>
      </c>
      <c r="I28" s="18">
        <v>2365.40598490127</v>
      </c>
      <c r="J28" s="25"/>
      <c r="K28" s="18"/>
      <c r="L28" s="23"/>
      <c r="M28" s="18"/>
      <c r="N28" s="18"/>
      <c r="O28" s="18"/>
      <c r="P28" s="18"/>
      <c r="Q28" s="18"/>
      <c r="R28" s="18"/>
      <c r="T28" s="18"/>
    </row>
    <row r="29" spans="1:20" ht="12.75">
      <c r="A29" s="22">
        <v>1991</v>
      </c>
      <c r="C29" s="20">
        <v>9</v>
      </c>
      <c r="D29" s="25">
        <v>25850</v>
      </c>
      <c r="E29" s="25">
        <v>28440</v>
      </c>
      <c r="F29" s="23">
        <v>2590</v>
      </c>
      <c r="G29" s="18">
        <v>24950.757379417875</v>
      </c>
      <c r="H29" s="18">
        <v>27506.49418037846</v>
      </c>
      <c r="I29" s="18">
        <v>2555.7368009605852</v>
      </c>
      <c r="J29" s="25"/>
      <c r="K29" s="18"/>
      <c r="L29" s="23"/>
      <c r="M29" s="18"/>
      <c r="N29" s="18"/>
      <c r="O29" s="18"/>
      <c r="P29" s="18"/>
      <c r="Q29" s="18"/>
      <c r="R29" s="18"/>
      <c r="T29" s="18"/>
    </row>
    <row r="30" spans="1:20" ht="12.75">
      <c r="A30" s="22">
        <v>1991</v>
      </c>
      <c r="C30" s="20">
        <v>10</v>
      </c>
      <c r="D30" s="25">
        <v>28690</v>
      </c>
      <c r="E30" s="25">
        <v>31130</v>
      </c>
      <c r="F30" s="23">
        <v>2440</v>
      </c>
      <c r="G30" s="18">
        <v>24820.094926611702</v>
      </c>
      <c r="H30" s="18">
        <v>27585.19047849598</v>
      </c>
      <c r="I30" s="18">
        <v>2765.0955518842784</v>
      </c>
      <c r="J30" s="25"/>
      <c r="K30" s="18"/>
      <c r="L30" s="23"/>
      <c r="M30" s="18"/>
      <c r="N30" s="18"/>
      <c r="O30" s="18"/>
      <c r="P30" s="18"/>
      <c r="Q30" s="18"/>
      <c r="R30" s="18"/>
      <c r="T30" s="18"/>
    </row>
    <row r="31" spans="1:20" ht="12.75">
      <c r="A31" s="22">
        <v>1991</v>
      </c>
      <c r="C31" s="20">
        <v>11</v>
      </c>
      <c r="D31" s="25">
        <v>26100</v>
      </c>
      <c r="E31" s="25">
        <v>29660</v>
      </c>
      <c r="F31" s="23">
        <v>3560</v>
      </c>
      <c r="G31" s="18">
        <v>24694.662828101347</v>
      </c>
      <c r="H31" s="18">
        <v>27574.105073244005</v>
      </c>
      <c r="I31" s="18">
        <v>2879.442245142658</v>
      </c>
      <c r="J31" s="25"/>
      <c r="K31" s="18"/>
      <c r="L31" s="23"/>
      <c r="M31" s="18"/>
      <c r="N31" s="18"/>
      <c r="O31" s="18"/>
      <c r="P31" s="18"/>
      <c r="Q31" s="18"/>
      <c r="R31" s="18"/>
      <c r="T31" s="18"/>
    </row>
    <row r="32" spans="1:20" ht="12.75">
      <c r="A32" s="22">
        <v>1991</v>
      </c>
      <c r="C32" s="20">
        <v>12</v>
      </c>
      <c r="D32" s="25">
        <v>23360</v>
      </c>
      <c r="E32" s="25">
        <v>25700</v>
      </c>
      <c r="F32" s="23">
        <v>2340</v>
      </c>
      <c r="G32" s="18">
        <v>24597.11491416637</v>
      </c>
      <c r="H32" s="18">
        <v>27488.90582967544</v>
      </c>
      <c r="I32" s="18">
        <v>2891.790915509071</v>
      </c>
      <c r="J32" s="25"/>
      <c r="K32" s="18"/>
      <c r="L32" s="23"/>
      <c r="M32" s="18"/>
      <c r="N32" s="18"/>
      <c r="O32" s="18"/>
      <c r="P32" s="18"/>
      <c r="Q32" s="18"/>
      <c r="R32" s="18"/>
      <c r="T32" s="18"/>
    </row>
    <row r="33" spans="1:20" ht="12.75">
      <c r="A33" s="22">
        <v>1992</v>
      </c>
      <c r="C33" s="20">
        <v>1</v>
      </c>
      <c r="D33" s="25">
        <v>23470</v>
      </c>
      <c r="E33" s="25">
        <v>27140</v>
      </c>
      <c r="F33" s="23">
        <v>3670</v>
      </c>
      <c r="G33" s="18">
        <v>24540.819991544027</v>
      </c>
      <c r="H33" s="18">
        <v>27361.15565345069</v>
      </c>
      <c r="I33" s="18">
        <v>2820.3356619066617</v>
      </c>
      <c r="J33" s="25"/>
      <c r="K33" s="18"/>
      <c r="L33" s="23"/>
      <c r="M33" s="18"/>
      <c r="N33" s="18"/>
      <c r="O33" s="18"/>
      <c r="P33" s="18"/>
      <c r="Q33" s="18"/>
      <c r="R33" s="18"/>
      <c r="T33" s="18"/>
    </row>
    <row r="34" spans="1:20" ht="12.75">
      <c r="A34" s="22">
        <v>1992</v>
      </c>
      <c r="C34" s="20">
        <v>2</v>
      </c>
      <c r="D34" s="25">
        <v>24250</v>
      </c>
      <c r="E34" s="25">
        <v>28180</v>
      </c>
      <c r="F34" s="23">
        <v>3930</v>
      </c>
      <c r="G34" s="18">
        <v>24508.169150740778</v>
      </c>
      <c r="H34" s="18">
        <v>27199.561223242712</v>
      </c>
      <c r="I34" s="18">
        <v>2691.3920725019343</v>
      </c>
      <c r="J34" s="25"/>
      <c r="K34" s="18"/>
      <c r="L34" s="23"/>
      <c r="M34" s="18"/>
      <c r="N34" s="18"/>
      <c r="O34" s="18"/>
      <c r="P34" s="18"/>
      <c r="Q34" s="18"/>
      <c r="R34" s="18"/>
      <c r="T34" s="18"/>
    </row>
    <row r="35" spans="1:20" ht="12.75">
      <c r="A35" s="22">
        <v>1992</v>
      </c>
      <c r="C35" s="20">
        <v>3</v>
      </c>
      <c r="D35" s="25">
        <v>27390</v>
      </c>
      <c r="E35" s="25">
        <v>30740</v>
      </c>
      <c r="F35" s="23">
        <v>3350</v>
      </c>
      <c r="G35" s="18">
        <v>24473.408379725617</v>
      </c>
      <c r="H35" s="18">
        <v>27089.43529933867</v>
      </c>
      <c r="I35" s="18">
        <v>2616.026919613054</v>
      </c>
      <c r="J35" s="25"/>
      <c r="K35" s="18"/>
      <c r="L35" s="23"/>
      <c r="M35" s="18"/>
      <c r="N35" s="18"/>
      <c r="O35" s="18"/>
      <c r="P35" s="18"/>
      <c r="Q35" s="18"/>
      <c r="R35" s="18"/>
      <c r="T35" s="18"/>
    </row>
    <row r="36" spans="1:20" ht="12.75">
      <c r="A36" s="22">
        <v>1992</v>
      </c>
      <c r="C36" s="20">
        <v>4</v>
      </c>
      <c r="D36" s="25">
        <v>24760</v>
      </c>
      <c r="E36" s="25">
        <v>27330</v>
      </c>
      <c r="F36" s="23">
        <v>2570</v>
      </c>
      <c r="G36" s="18">
        <v>24422.79718362418</v>
      </c>
      <c r="H36" s="18">
        <v>27062.22226171363</v>
      </c>
      <c r="I36" s="18">
        <v>2639.425078089447</v>
      </c>
      <c r="J36" s="25"/>
      <c r="K36" s="18"/>
      <c r="L36" s="23"/>
      <c r="M36" s="18"/>
      <c r="N36" s="18"/>
      <c r="O36" s="18"/>
      <c r="P36" s="18"/>
      <c r="Q36" s="18"/>
      <c r="R36" s="18"/>
      <c r="T36" s="18"/>
    </row>
    <row r="37" spans="1:20" ht="12.75">
      <c r="A37" s="22">
        <v>1992</v>
      </c>
      <c r="C37" s="20">
        <v>5</v>
      </c>
      <c r="D37" s="25">
        <v>24470</v>
      </c>
      <c r="E37" s="25">
        <v>27100</v>
      </c>
      <c r="F37" s="23">
        <v>2630</v>
      </c>
      <c r="G37" s="18">
        <v>24358.09811090663</v>
      </c>
      <c r="H37" s="18">
        <v>27111.3292415324</v>
      </c>
      <c r="I37" s="18">
        <v>2753.231130625769</v>
      </c>
      <c r="J37" s="25"/>
      <c r="K37" s="18"/>
      <c r="L37" s="23"/>
      <c r="M37" s="18"/>
      <c r="N37" s="18"/>
      <c r="O37" s="18"/>
      <c r="P37" s="18"/>
      <c r="Q37" s="18"/>
      <c r="R37" s="18"/>
      <c r="T37" s="18"/>
    </row>
    <row r="38" spans="1:20" ht="12.75">
      <c r="A38" s="22">
        <v>1992</v>
      </c>
      <c r="C38" s="20">
        <v>6</v>
      </c>
      <c r="D38" s="25">
        <v>24190</v>
      </c>
      <c r="E38" s="25">
        <v>27910</v>
      </c>
      <c r="F38" s="23">
        <v>3720</v>
      </c>
      <c r="G38" s="18">
        <v>24259.58724756927</v>
      </c>
      <c r="H38" s="18">
        <v>27144.614239646893</v>
      </c>
      <c r="I38" s="18">
        <v>2885.0269920776227</v>
      </c>
      <c r="J38" s="25"/>
      <c r="K38" s="18"/>
      <c r="L38" s="23"/>
      <c r="M38" s="18"/>
      <c r="N38" s="18"/>
      <c r="O38" s="18"/>
      <c r="P38" s="18"/>
      <c r="Q38" s="18"/>
      <c r="R38" s="18"/>
      <c r="T38" s="18"/>
    </row>
    <row r="39" spans="1:20" ht="12.75">
      <c r="A39" s="22">
        <v>1992</v>
      </c>
      <c r="B39" s="21">
        <v>1992</v>
      </c>
      <c r="C39" s="20">
        <v>7</v>
      </c>
      <c r="D39" s="25">
        <v>18550</v>
      </c>
      <c r="E39" s="25">
        <v>24250</v>
      </c>
      <c r="F39" s="23">
        <v>5700</v>
      </c>
      <c r="G39" s="18">
        <v>24123.92785764967</v>
      </c>
      <c r="H39" s="18">
        <v>27099.183539037564</v>
      </c>
      <c r="I39" s="18">
        <v>2975.2556813878946</v>
      </c>
      <c r="J39" s="25"/>
      <c r="K39" s="18"/>
      <c r="L39" s="23"/>
      <c r="M39" s="18"/>
      <c r="N39" s="18"/>
      <c r="O39" s="18"/>
      <c r="P39" s="18"/>
      <c r="Q39" s="18"/>
      <c r="R39" s="18"/>
      <c r="T39" s="18"/>
    </row>
    <row r="40" spans="1:20" ht="12.75">
      <c r="A40" s="22">
        <v>1992</v>
      </c>
      <c r="C40" s="20">
        <v>8</v>
      </c>
      <c r="D40" s="25">
        <v>23030</v>
      </c>
      <c r="E40" s="25">
        <v>22710</v>
      </c>
      <c r="F40" s="23">
        <v>-320</v>
      </c>
      <c r="G40" s="18">
        <v>24009.830826021545</v>
      </c>
      <c r="H40" s="18">
        <v>27014.112640949952</v>
      </c>
      <c r="I40" s="18">
        <v>3004.2818149284067</v>
      </c>
      <c r="J40" s="25"/>
      <c r="K40" s="18"/>
      <c r="L40" s="23"/>
      <c r="M40" s="18"/>
      <c r="N40" s="18"/>
      <c r="O40" s="18"/>
      <c r="P40" s="18"/>
      <c r="Q40" s="18"/>
      <c r="R40" s="18"/>
      <c r="T40" s="18"/>
    </row>
    <row r="41" spans="1:20" ht="12.75">
      <c r="A41" s="22">
        <v>1992</v>
      </c>
      <c r="C41" s="20">
        <v>9</v>
      </c>
      <c r="D41" s="25">
        <v>25730</v>
      </c>
      <c r="E41" s="25">
        <v>26750</v>
      </c>
      <c r="F41" s="23">
        <v>1020</v>
      </c>
      <c r="G41" s="18">
        <v>23954.95643812961</v>
      </c>
      <c r="H41" s="18">
        <v>26959.01422741479</v>
      </c>
      <c r="I41" s="18">
        <v>3004.0577892851798</v>
      </c>
      <c r="J41" s="25"/>
      <c r="K41" s="18"/>
      <c r="L41" s="23"/>
      <c r="M41" s="18"/>
      <c r="N41" s="18"/>
      <c r="O41" s="18"/>
      <c r="P41" s="18"/>
      <c r="Q41" s="18"/>
      <c r="R41" s="18"/>
      <c r="T41" s="18"/>
    </row>
    <row r="42" spans="1:20" ht="12.75">
      <c r="A42" s="22">
        <v>1992</v>
      </c>
      <c r="C42" s="20">
        <v>10</v>
      </c>
      <c r="D42" s="25">
        <v>25630</v>
      </c>
      <c r="E42" s="25">
        <v>29240</v>
      </c>
      <c r="F42" s="23">
        <v>3610</v>
      </c>
      <c r="G42" s="18">
        <v>24024.71206755449</v>
      </c>
      <c r="H42" s="18">
        <v>27003.51500371922</v>
      </c>
      <c r="I42" s="18">
        <v>2978.8029361647314</v>
      </c>
      <c r="J42" s="25"/>
      <c r="K42" s="18"/>
      <c r="L42" s="23"/>
      <c r="M42" s="18"/>
      <c r="N42" s="18"/>
      <c r="O42" s="18"/>
      <c r="P42" s="18"/>
      <c r="Q42" s="18"/>
      <c r="R42" s="18"/>
      <c r="T42" s="18"/>
    </row>
    <row r="43" spans="1:20" ht="12.75">
      <c r="A43" s="22">
        <v>1992</v>
      </c>
      <c r="C43" s="20">
        <v>11</v>
      </c>
      <c r="D43" s="25">
        <v>24580</v>
      </c>
      <c r="E43" s="25">
        <v>27100</v>
      </c>
      <c r="F43" s="23">
        <v>2520</v>
      </c>
      <c r="G43" s="18">
        <v>24293.330092849443</v>
      </c>
      <c r="H43" s="18">
        <v>27270.441167356512</v>
      </c>
      <c r="I43" s="18">
        <v>2977.111074507069</v>
      </c>
      <c r="J43" s="25"/>
      <c r="K43" s="18"/>
      <c r="L43" s="23"/>
      <c r="M43" s="18"/>
      <c r="N43" s="18"/>
      <c r="O43" s="18"/>
      <c r="P43" s="18"/>
      <c r="Q43" s="18"/>
      <c r="R43" s="18"/>
      <c r="T43" s="18"/>
    </row>
    <row r="44" spans="1:20" ht="12.75">
      <c r="A44" s="22">
        <v>1992</v>
      </c>
      <c r="C44" s="20">
        <v>12</v>
      </c>
      <c r="D44" s="25">
        <v>24890</v>
      </c>
      <c r="E44" s="25">
        <v>27600</v>
      </c>
      <c r="F44" s="23">
        <v>2710</v>
      </c>
      <c r="G44" s="18">
        <v>24735.867633950147</v>
      </c>
      <c r="H44" s="18">
        <v>27805.661551707406</v>
      </c>
      <c r="I44" s="18">
        <v>3069.793917757259</v>
      </c>
      <c r="J44" s="25"/>
      <c r="K44" s="18"/>
      <c r="L44" s="23"/>
      <c r="M44" s="18"/>
      <c r="N44" s="18"/>
      <c r="O44" s="18"/>
      <c r="P44" s="18"/>
      <c r="Q44" s="18"/>
      <c r="R44" s="18"/>
      <c r="T44" s="18"/>
    </row>
    <row r="45" spans="1:20" ht="12.75">
      <c r="A45" s="22">
        <v>1993</v>
      </c>
      <c r="C45" s="20">
        <v>1</v>
      </c>
      <c r="D45" s="25">
        <v>23080</v>
      </c>
      <c r="E45" s="25">
        <v>27170</v>
      </c>
      <c r="F45" s="23">
        <v>4090</v>
      </c>
      <c r="G45" s="18">
        <v>25281.985433998874</v>
      </c>
      <c r="H45" s="18">
        <v>28513.697831733272</v>
      </c>
      <c r="I45" s="18">
        <v>3231.712397734398</v>
      </c>
      <c r="J45" s="25"/>
      <c r="K45" s="18"/>
      <c r="L45" s="23"/>
      <c r="M45" s="18"/>
      <c r="N45" s="18"/>
      <c r="O45" s="18"/>
      <c r="P45" s="18"/>
      <c r="Q45" s="18"/>
      <c r="R45" s="18"/>
      <c r="T45" s="18"/>
    </row>
    <row r="46" spans="1:20" ht="12.75">
      <c r="A46" s="22">
        <v>1993</v>
      </c>
      <c r="C46" s="20">
        <v>2</v>
      </c>
      <c r="D46" s="25">
        <v>25150</v>
      </c>
      <c r="E46" s="25">
        <v>29290</v>
      </c>
      <c r="F46" s="23">
        <v>4140</v>
      </c>
      <c r="G46" s="18">
        <v>25850.636765622276</v>
      </c>
      <c r="H46" s="18">
        <v>29307.370244358972</v>
      </c>
      <c r="I46" s="18">
        <v>3456.7334787366963</v>
      </c>
      <c r="J46" s="25"/>
      <c r="K46" s="18"/>
      <c r="L46" s="23"/>
      <c r="M46" s="18"/>
      <c r="N46" s="18"/>
      <c r="O46" s="18"/>
      <c r="P46" s="18"/>
      <c r="Q46" s="18"/>
      <c r="R46" s="18"/>
      <c r="T46" s="18"/>
    </row>
    <row r="47" spans="1:20" ht="12.75" customHeight="1">
      <c r="A47" s="22">
        <v>1993</v>
      </c>
      <c r="C47" s="20">
        <v>3</v>
      </c>
      <c r="D47" s="25">
        <v>31180</v>
      </c>
      <c r="E47" s="25">
        <v>34840</v>
      </c>
      <c r="F47" s="23">
        <v>3660</v>
      </c>
      <c r="G47" s="18">
        <v>26365.0996723386</v>
      </c>
      <c r="H47" s="18">
        <v>29990.749304100664</v>
      </c>
      <c r="I47" s="18">
        <v>3625.649631762062</v>
      </c>
      <c r="J47" s="25"/>
      <c r="K47" s="18"/>
      <c r="L47" s="23"/>
      <c r="M47" s="18"/>
      <c r="N47" s="18"/>
      <c r="O47" s="18"/>
      <c r="P47" s="18"/>
      <c r="Q47" s="18"/>
      <c r="R47" s="18"/>
      <c r="T47" s="18"/>
    </row>
    <row r="48" spans="1:20" ht="12.75">
      <c r="A48" s="22">
        <v>1993</v>
      </c>
      <c r="C48" s="20">
        <v>4</v>
      </c>
      <c r="D48" s="25">
        <v>27390</v>
      </c>
      <c r="E48" s="25">
        <v>32030</v>
      </c>
      <c r="F48" s="23">
        <v>4640</v>
      </c>
      <c r="G48" s="18">
        <v>26779.025779888892</v>
      </c>
      <c r="H48" s="18">
        <v>30505.939969779683</v>
      </c>
      <c r="I48" s="18">
        <v>3726.914189890791</v>
      </c>
      <c r="J48" s="25"/>
      <c r="K48" s="18"/>
      <c r="L48" s="23"/>
      <c r="M48" s="18"/>
      <c r="N48" s="18"/>
      <c r="O48" s="18"/>
      <c r="P48" s="18"/>
      <c r="Q48" s="18"/>
      <c r="R48" s="18"/>
      <c r="T48" s="18"/>
    </row>
    <row r="49" spans="1:20" ht="12.75">
      <c r="A49" s="22">
        <v>1993</v>
      </c>
      <c r="C49" s="20">
        <v>5</v>
      </c>
      <c r="D49" s="25">
        <v>26010</v>
      </c>
      <c r="E49" s="25">
        <v>30160</v>
      </c>
      <c r="F49" s="23">
        <v>4150</v>
      </c>
      <c r="G49" s="18">
        <v>27128.29986833735</v>
      </c>
      <c r="H49" s="18">
        <v>30927.993302794323</v>
      </c>
      <c r="I49" s="18">
        <v>3799.693434456971</v>
      </c>
      <c r="J49" s="25"/>
      <c r="K49" s="18"/>
      <c r="L49" s="23"/>
      <c r="M49" s="18"/>
      <c r="N49" s="18"/>
      <c r="O49" s="18"/>
      <c r="P49" s="18"/>
      <c r="Q49" s="18"/>
      <c r="R49" s="18"/>
      <c r="T49" s="18"/>
    </row>
    <row r="50" spans="1:20" ht="12.75">
      <c r="A50" s="22">
        <v>1993</v>
      </c>
      <c r="C50" s="20">
        <v>6</v>
      </c>
      <c r="D50" s="25">
        <v>28040</v>
      </c>
      <c r="E50" s="25">
        <v>32610</v>
      </c>
      <c r="F50" s="23">
        <v>4570</v>
      </c>
      <c r="G50" s="18">
        <v>27493.750795110915</v>
      </c>
      <c r="H50" s="18">
        <v>31361.58996372879</v>
      </c>
      <c r="I50" s="18">
        <v>3867.8391686178766</v>
      </c>
      <c r="J50" s="25"/>
      <c r="K50" s="18"/>
      <c r="L50" s="23"/>
      <c r="M50" s="18"/>
      <c r="N50" s="18"/>
      <c r="O50" s="18"/>
      <c r="P50" s="18"/>
      <c r="Q50" s="18"/>
      <c r="R50" s="18"/>
      <c r="T50" s="18"/>
    </row>
    <row r="51" spans="1:20" ht="12.75">
      <c r="A51" s="22">
        <v>1993</v>
      </c>
      <c r="B51" s="21">
        <v>1993</v>
      </c>
      <c r="C51" s="20">
        <v>7</v>
      </c>
      <c r="D51" s="25">
        <v>20010</v>
      </c>
      <c r="E51" s="25">
        <v>30070</v>
      </c>
      <c r="F51" s="23">
        <v>10060</v>
      </c>
      <c r="G51" s="18">
        <v>27944.19848031081</v>
      </c>
      <c r="H51" s="18">
        <v>31890.689167015433</v>
      </c>
      <c r="I51" s="18">
        <v>3946.490686704623</v>
      </c>
      <c r="J51" s="25"/>
      <c r="K51" s="18"/>
      <c r="L51" s="23"/>
      <c r="M51" s="18"/>
      <c r="N51" s="18"/>
      <c r="O51" s="18"/>
      <c r="P51" s="18"/>
      <c r="Q51" s="18"/>
      <c r="R51" s="18"/>
      <c r="T51" s="18"/>
    </row>
    <row r="52" spans="1:20" ht="12.75">
      <c r="A52" s="22">
        <v>1993</v>
      </c>
      <c r="C52" s="20">
        <v>8</v>
      </c>
      <c r="D52" s="25">
        <v>27700</v>
      </c>
      <c r="E52" s="25">
        <v>27100</v>
      </c>
      <c r="F52" s="23">
        <v>-600</v>
      </c>
      <c r="G52" s="18">
        <v>28479.30541237648</v>
      </c>
      <c r="H52" s="18">
        <v>32567.68066259476</v>
      </c>
      <c r="I52" s="18">
        <v>4088.3752502182797</v>
      </c>
      <c r="J52" s="25"/>
      <c r="K52" s="18"/>
      <c r="L52" s="23"/>
      <c r="M52" s="18"/>
      <c r="N52" s="18"/>
      <c r="O52" s="18"/>
      <c r="P52" s="18"/>
      <c r="Q52" s="18"/>
      <c r="R52" s="18"/>
      <c r="T52" s="18"/>
    </row>
    <row r="53" spans="1:20" ht="12.75">
      <c r="A53" s="22">
        <v>1993</v>
      </c>
      <c r="C53" s="20">
        <v>9</v>
      </c>
      <c r="D53" s="25">
        <v>30780</v>
      </c>
      <c r="E53" s="25">
        <v>36530</v>
      </c>
      <c r="F53" s="23">
        <v>5750</v>
      </c>
      <c r="G53" s="18">
        <v>29023.869222154604</v>
      </c>
      <c r="H53" s="18">
        <v>33362.686008353114</v>
      </c>
      <c r="I53" s="18">
        <v>4338.816786198509</v>
      </c>
      <c r="J53" s="25"/>
      <c r="K53" s="18"/>
      <c r="L53" s="23"/>
      <c r="M53" s="18"/>
      <c r="N53" s="18"/>
      <c r="O53" s="18"/>
      <c r="P53" s="18"/>
      <c r="Q53" s="18"/>
      <c r="R53" s="18"/>
      <c r="T53" s="18"/>
    </row>
    <row r="54" spans="1:20" ht="12.75">
      <c r="A54" s="22">
        <v>1993</v>
      </c>
      <c r="C54" s="20">
        <v>10</v>
      </c>
      <c r="D54" s="25">
        <v>32200</v>
      </c>
      <c r="E54" s="25">
        <v>36090</v>
      </c>
      <c r="F54" s="23">
        <v>3890</v>
      </c>
      <c r="G54" s="18">
        <v>29498.355184262757</v>
      </c>
      <c r="H54" s="18">
        <v>34211.59529703827</v>
      </c>
      <c r="I54" s="18">
        <v>4713.240112775515</v>
      </c>
      <c r="J54" s="25"/>
      <c r="K54" s="18"/>
      <c r="L54" s="23"/>
      <c r="M54" s="18"/>
      <c r="N54" s="18"/>
      <c r="O54" s="18"/>
      <c r="P54" s="18"/>
      <c r="Q54" s="18"/>
      <c r="R54" s="18"/>
      <c r="T54" s="18"/>
    </row>
    <row r="55" spans="1:20" ht="12.75">
      <c r="A55" s="22">
        <v>1993</v>
      </c>
      <c r="C55" s="20">
        <v>11</v>
      </c>
      <c r="D55" s="25">
        <v>32150</v>
      </c>
      <c r="E55" s="25">
        <v>36980</v>
      </c>
      <c r="F55" s="23">
        <v>4830</v>
      </c>
      <c r="G55" s="18">
        <v>29818.263008624563</v>
      </c>
      <c r="H55" s="18">
        <v>34982.68416800927</v>
      </c>
      <c r="I55" s="18">
        <v>5164.421159384707</v>
      </c>
      <c r="J55" s="25"/>
      <c r="K55" s="18"/>
      <c r="L55" s="23"/>
      <c r="M55" s="18"/>
      <c r="N55" s="18"/>
      <c r="O55" s="18"/>
      <c r="P55" s="18"/>
      <c r="Q55" s="18"/>
      <c r="R55" s="18"/>
      <c r="T55" s="18"/>
    </row>
    <row r="56" spans="1:20" ht="12.75">
      <c r="A56" s="22">
        <v>1993</v>
      </c>
      <c r="C56" s="20">
        <v>12</v>
      </c>
      <c r="D56" s="25">
        <v>30600</v>
      </c>
      <c r="E56" s="25">
        <v>35430</v>
      </c>
      <c r="F56" s="23">
        <v>4830</v>
      </c>
      <c r="G56" s="18">
        <v>30019.10392821983</v>
      </c>
      <c r="H56" s="18">
        <v>35555.59719335796</v>
      </c>
      <c r="I56" s="18">
        <v>5536.493265138128</v>
      </c>
      <c r="J56" s="25"/>
      <c r="K56" s="18"/>
      <c r="L56" s="23"/>
      <c r="M56" s="18"/>
      <c r="N56" s="18"/>
      <c r="O56" s="18"/>
      <c r="P56" s="18"/>
      <c r="Q56" s="18"/>
      <c r="R56" s="18"/>
      <c r="T56" s="18"/>
    </row>
    <row r="57" spans="1:20" ht="12.75">
      <c r="A57" s="22">
        <v>1994</v>
      </c>
      <c r="C57" s="20">
        <v>1</v>
      </c>
      <c r="D57" s="25">
        <v>27370</v>
      </c>
      <c r="E57" s="25">
        <v>34670</v>
      </c>
      <c r="F57" s="23">
        <v>7300</v>
      </c>
      <c r="G57" s="18">
        <v>30224.843256826014</v>
      </c>
      <c r="H57" s="18">
        <v>35953.56653186527</v>
      </c>
      <c r="I57" s="18">
        <v>5728.723275039254</v>
      </c>
      <c r="J57" s="25"/>
      <c r="K57" s="18"/>
      <c r="L57" s="23"/>
      <c r="M57" s="18"/>
      <c r="N57" s="18"/>
      <c r="O57" s="18"/>
      <c r="P57" s="18"/>
      <c r="Q57" s="18"/>
      <c r="R57" s="18"/>
      <c r="T57" s="18"/>
    </row>
    <row r="58" spans="1:20" ht="12.75">
      <c r="A58" s="22">
        <v>1994</v>
      </c>
      <c r="C58" s="20">
        <v>2</v>
      </c>
      <c r="D58" s="25">
        <v>29160</v>
      </c>
      <c r="E58" s="25">
        <v>35100</v>
      </c>
      <c r="F58" s="23">
        <v>5940</v>
      </c>
      <c r="G58" s="18">
        <v>30512.93773283252</v>
      </c>
      <c r="H58" s="18">
        <v>36259.14423907894</v>
      </c>
      <c r="I58" s="18">
        <v>5746.206506246417</v>
      </c>
      <c r="J58" s="25"/>
      <c r="K58" s="18"/>
      <c r="L58" s="23"/>
      <c r="M58" s="18"/>
      <c r="N58" s="18"/>
      <c r="O58" s="18"/>
      <c r="P58" s="18"/>
      <c r="Q58" s="18"/>
      <c r="R58" s="18"/>
      <c r="T58" s="18"/>
    </row>
    <row r="59" spans="1:20" ht="12.75">
      <c r="A59" s="22">
        <v>1994</v>
      </c>
      <c r="C59" s="20">
        <v>3</v>
      </c>
      <c r="D59" s="25">
        <v>34430</v>
      </c>
      <c r="E59" s="25">
        <v>41510</v>
      </c>
      <c r="F59" s="23">
        <v>7080</v>
      </c>
      <c r="G59" s="18">
        <v>30911.3560331049</v>
      </c>
      <c r="H59" s="18">
        <v>36575.509980790106</v>
      </c>
      <c r="I59" s="18">
        <v>5664.153947685205</v>
      </c>
      <c r="J59" s="25"/>
      <c r="K59" s="18"/>
      <c r="L59" s="23"/>
      <c r="M59" s="18"/>
      <c r="N59" s="18"/>
      <c r="O59" s="18"/>
      <c r="P59" s="18"/>
      <c r="Q59" s="18"/>
      <c r="R59" s="18"/>
      <c r="T59" s="18"/>
    </row>
    <row r="60" spans="1:20" ht="12.75">
      <c r="A60" s="22">
        <v>1994</v>
      </c>
      <c r="C60" s="20">
        <v>4</v>
      </c>
      <c r="D60" s="27">
        <v>31110</v>
      </c>
      <c r="E60" s="27">
        <v>37100</v>
      </c>
      <c r="F60" s="26">
        <v>5990</v>
      </c>
      <c r="G60" s="18">
        <v>31379.995595719054</v>
      </c>
      <c r="H60" s="18">
        <v>36943.04624668554</v>
      </c>
      <c r="I60" s="18">
        <v>5563.050650966485</v>
      </c>
      <c r="J60" s="25"/>
      <c r="K60" s="18"/>
      <c r="L60" s="23"/>
      <c r="M60" s="18"/>
      <c r="N60" s="18"/>
      <c r="O60" s="18"/>
      <c r="P60" s="18"/>
      <c r="Q60" s="18"/>
      <c r="R60" s="18"/>
      <c r="T60" s="18"/>
    </row>
    <row r="61" spans="1:20" ht="12.75">
      <c r="A61" s="22">
        <v>1994</v>
      </c>
      <c r="C61" s="20">
        <v>5</v>
      </c>
      <c r="D61" s="27">
        <v>32770</v>
      </c>
      <c r="E61" s="27">
        <v>37790</v>
      </c>
      <c r="F61" s="26">
        <v>5020</v>
      </c>
      <c r="G61" s="18">
        <v>31897.574137404623</v>
      </c>
      <c r="H61" s="18">
        <v>37392.56889292947</v>
      </c>
      <c r="I61" s="18">
        <v>5494.994755524847</v>
      </c>
      <c r="J61" s="25"/>
      <c r="K61" s="18"/>
      <c r="L61" s="23"/>
      <c r="M61" s="18"/>
      <c r="N61" s="18"/>
      <c r="O61" s="18"/>
      <c r="P61" s="18"/>
      <c r="Q61" s="18"/>
      <c r="R61" s="18"/>
      <c r="T61" s="18"/>
    </row>
    <row r="62" spans="1:20" ht="12.75">
      <c r="A62" s="22">
        <v>1994</v>
      </c>
      <c r="C62" s="20">
        <v>6</v>
      </c>
      <c r="D62" s="27">
        <v>33810</v>
      </c>
      <c r="E62" s="27">
        <v>40890</v>
      </c>
      <c r="F62" s="26">
        <v>7080</v>
      </c>
      <c r="G62" s="18">
        <v>32405.434981931998</v>
      </c>
      <c r="H62" s="18">
        <v>37934.46449853448</v>
      </c>
      <c r="I62" s="18">
        <v>5529.029516602481</v>
      </c>
      <c r="J62" s="25"/>
      <c r="K62" s="18"/>
      <c r="L62" s="23"/>
      <c r="M62" s="18"/>
      <c r="N62" s="18"/>
      <c r="O62" s="18"/>
      <c r="P62" s="18"/>
      <c r="Q62" s="18"/>
      <c r="R62" s="18"/>
      <c r="T62" s="18"/>
    </row>
    <row r="63" spans="1:20" ht="12.75">
      <c r="A63" s="22">
        <v>1994</v>
      </c>
      <c r="B63" s="21">
        <v>1994</v>
      </c>
      <c r="C63" s="20">
        <v>7</v>
      </c>
      <c r="D63" s="27">
        <v>24020</v>
      </c>
      <c r="E63" s="27">
        <v>33140</v>
      </c>
      <c r="F63" s="26">
        <v>9120</v>
      </c>
      <c r="G63" s="18">
        <v>32888.59707674593</v>
      </c>
      <c r="H63" s="18">
        <v>38529.79363458191</v>
      </c>
      <c r="I63" s="18">
        <v>5641.196557835981</v>
      </c>
      <c r="J63" s="25"/>
      <c r="K63" s="18"/>
      <c r="L63" s="23"/>
      <c r="M63" s="18"/>
      <c r="N63" s="18"/>
      <c r="O63" s="18"/>
      <c r="P63" s="18"/>
      <c r="Q63" s="18"/>
      <c r="R63" s="18"/>
      <c r="T63" s="18"/>
    </row>
    <row r="64" spans="1:20" ht="12.75">
      <c r="A64" s="22">
        <v>1994</v>
      </c>
      <c r="C64" s="20">
        <v>8</v>
      </c>
      <c r="D64" s="27">
        <v>32500</v>
      </c>
      <c r="E64" s="27">
        <v>32060</v>
      </c>
      <c r="F64" s="26">
        <v>-440</v>
      </c>
      <c r="G64" s="18">
        <v>33348.60666491188</v>
      </c>
      <c r="H64" s="18">
        <v>39118.29425504028</v>
      </c>
      <c r="I64" s="18">
        <v>5769.6875901284</v>
      </c>
      <c r="J64" s="25"/>
      <c r="K64" s="18"/>
      <c r="L64" s="23"/>
      <c r="M64" s="18"/>
      <c r="N64" s="18"/>
      <c r="O64" s="18"/>
      <c r="P64" s="18"/>
      <c r="Q64" s="18"/>
      <c r="R64" s="18"/>
      <c r="T64" s="18"/>
    </row>
    <row r="65" spans="1:20" ht="12.75">
      <c r="A65" s="22">
        <v>1994</v>
      </c>
      <c r="C65" s="20">
        <v>9</v>
      </c>
      <c r="D65" s="27">
        <v>36150</v>
      </c>
      <c r="E65" s="27">
        <v>41480</v>
      </c>
      <c r="F65" s="26">
        <v>5330</v>
      </c>
      <c r="G65" s="18">
        <v>33868.4468861739</v>
      </c>
      <c r="H65" s="18">
        <v>39712.60420674854</v>
      </c>
      <c r="I65" s="18">
        <v>5844.157320574639</v>
      </c>
      <c r="J65" s="25"/>
      <c r="K65" s="18"/>
      <c r="L65" s="23"/>
      <c r="M65" s="18"/>
      <c r="N65" s="18"/>
      <c r="O65" s="18"/>
      <c r="P65" s="18"/>
      <c r="Q65" s="18"/>
      <c r="R65" s="18"/>
      <c r="T65" s="18"/>
    </row>
    <row r="66" spans="1:20" ht="12.75">
      <c r="A66" s="22">
        <v>1994</v>
      </c>
      <c r="C66" s="20">
        <v>10</v>
      </c>
      <c r="D66" s="25">
        <v>37950</v>
      </c>
      <c r="E66" s="25">
        <v>44110</v>
      </c>
      <c r="F66" s="23">
        <v>6160</v>
      </c>
      <c r="G66" s="18">
        <v>34481.383766446714</v>
      </c>
      <c r="H66" s="18">
        <v>40421.270554660725</v>
      </c>
      <c r="I66" s="18">
        <v>5939.886788214011</v>
      </c>
      <c r="J66" s="25"/>
      <c r="K66" s="18"/>
      <c r="L66" s="23"/>
      <c r="M66" s="18"/>
      <c r="N66" s="18"/>
      <c r="O66" s="18"/>
      <c r="P66" s="18"/>
      <c r="Q66" s="18"/>
      <c r="R66" s="18"/>
      <c r="T66" s="18"/>
    </row>
    <row r="67" spans="1:20" ht="12.75">
      <c r="A67" s="22">
        <v>1994</v>
      </c>
      <c r="C67" s="20">
        <v>11</v>
      </c>
      <c r="D67" s="25">
        <v>37510</v>
      </c>
      <c r="E67" s="25">
        <v>43260</v>
      </c>
      <c r="F67" s="23">
        <v>5750</v>
      </c>
      <c r="G67" s="18">
        <v>35201.07224254829</v>
      </c>
      <c r="H67" s="18">
        <v>41293.43288837389</v>
      </c>
      <c r="I67" s="18">
        <v>6092.360645825604</v>
      </c>
      <c r="J67" s="25"/>
      <c r="K67" s="18"/>
      <c r="L67" s="23"/>
      <c r="M67" s="18"/>
      <c r="N67" s="18"/>
      <c r="O67" s="18"/>
      <c r="P67" s="18"/>
      <c r="Q67" s="18"/>
      <c r="R67" s="18"/>
      <c r="T67" s="18"/>
    </row>
    <row r="68" spans="1:20" ht="12.75">
      <c r="A68" s="22">
        <v>1994</v>
      </c>
      <c r="C68" s="20">
        <v>12</v>
      </c>
      <c r="D68" s="25">
        <v>42350</v>
      </c>
      <c r="E68" s="25">
        <v>50490</v>
      </c>
      <c r="F68" s="23">
        <v>8140</v>
      </c>
      <c r="G68" s="18">
        <v>35996.99829105081</v>
      </c>
      <c r="H68" s="18">
        <v>42355.55666018723</v>
      </c>
      <c r="I68" s="18">
        <v>6358.558369136415</v>
      </c>
      <c r="J68" s="25"/>
      <c r="K68" s="18"/>
      <c r="L68" s="23"/>
      <c r="M68" s="18"/>
      <c r="N68" s="18"/>
      <c r="O68" s="18"/>
      <c r="P68" s="18"/>
      <c r="Q68" s="18"/>
      <c r="R68" s="18"/>
      <c r="T68" s="18"/>
    </row>
    <row r="69" spans="1:20" ht="12.75">
      <c r="A69" s="22">
        <v>1995</v>
      </c>
      <c r="C69" s="20">
        <v>1</v>
      </c>
      <c r="D69" s="25">
        <v>33700</v>
      </c>
      <c r="E69" s="25">
        <v>41700</v>
      </c>
      <c r="F69" s="23">
        <v>8000</v>
      </c>
      <c r="G69" s="18">
        <v>36734.30188013253</v>
      </c>
      <c r="H69" s="18">
        <v>43544.04563230713</v>
      </c>
      <c r="I69" s="18">
        <v>6809.743752174596</v>
      </c>
      <c r="J69" s="25"/>
      <c r="K69" s="18"/>
      <c r="L69" s="23"/>
      <c r="M69" s="18"/>
      <c r="N69" s="18"/>
      <c r="O69" s="18"/>
      <c r="P69" s="18"/>
      <c r="Q69" s="18"/>
      <c r="R69" s="18"/>
      <c r="T69" s="18"/>
    </row>
    <row r="70" spans="1:20" ht="12.75">
      <c r="A70" s="22">
        <v>1995</v>
      </c>
      <c r="C70" s="20">
        <v>2</v>
      </c>
      <c r="D70" s="25">
        <v>37100</v>
      </c>
      <c r="E70" s="25">
        <v>46500</v>
      </c>
      <c r="F70" s="23">
        <v>9400</v>
      </c>
      <c r="G70" s="18">
        <v>37369.47280906848</v>
      </c>
      <c r="H70" s="18">
        <v>44727.73513750957</v>
      </c>
      <c r="I70" s="18">
        <v>7358.262328441087</v>
      </c>
      <c r="J70" s="25"/>
      <c r="K70" s="18"/>
      <c r="L70" s="23"/>
      <c r="M70" s="18"/>
      <c r="N70" s="18"/>
      <c r="O70" s="18"/>
      <c r="P70" s="18"/>
      <c r="Q70" s="18"/>
      <c r="R70" s="18"/>
      <c r="T70" s="18"/>
    </row>
    <row r="71" spans="1:20" ht="12.75">
      <c r="A71" s="22">
        <v>1995</v>
      </c>
      <c r="C71" s="20">
        <v>3</v>
      </c>
      <c r="D71" s="25">
        <v>42800</v>
      </c>
      <c r="E71" s="25">
        <v>53600</v>
      </c>
      <c r="F71" s="23">
        <v>10800</v>
      </c>
      <c r="G71" s="18">
        <v>37970.57016726023</v>
      </c>
      <c r="H71" s="18">
        <v>45794.14464000105</v>
      </c>
      <c r="I71" s="18">
        <v>7823.574472740824</v>
      </c>
      <c r="J71" s="25"/>
      <c r="K71" s="18"/>
      <c r="L71" s="23"/>
      <c r="M71" s="18"/>
      <c r="N71" s="18"/>
      <c r="O71" s="18"/>
      <c r="P71" s="18"/>
      <c r="Q71" s="18"/>
      <c r="R71" s="18"/>
      <c r="T71" s="18"/>
    </row>
    <row r="72" spans="1:20" ht="12.75">
      <c r="A72" s="22">
        <v>1995</v>
      </c>
      <c r="C72" s="20">
        <v>4</v>
      </c>
      <c r="D72" s="25">
        <v>38200</v>
      </c>
      <c r="E72" s="25">
        <v>44700</v>
      </c>
      <c r="F72" s="23">
        <v>6500</v>
      </c>
      <c r="G72" s="18">
        <v>38528.48149143646</v>
      </c>
      <c r="H72" s="18">
        <v>46688.97684468709</v>
      </c>
      <c r="I72" s="18">
        <v>8160.495353250626</v>
      </c>
      <c r="J72" s="25"/>
      <c r="K72" s="18"/>
      <c r="L72" s="23"/>
      <c r="M72" s="18"/>
      <c r="N72" s="18"/>
      <c r="O72" s="18"/>
      <c r="P72" s="18"/>
      <c r="Q72" s="18"/>
      <c r="R72" s="18"/>
      <c r="T72" s="18"/>
    </row>
    <row r="73" spans="1:20" ht="12.75">
      <c r="A73" s="22">
        <v>1995</v>
      </c>
      <c r="C73" s="20">
        <v>5</v>
      </c>
      <c r="D73" s="25">
        <v>39400</v>
      </c>
      <c r="E73" s="25">
        <v>49200</v>
      </c>
      <c r="F73" s="23">
        <v>9800</v>
      </c>
      <c r="G73" s="18">
        <v>38974.44567424831</v>
      </c>
      <c r="H73" s="18">
        <v>47377.77645979547</v>
      </c>
      <c r="I73" s="18">
        <v>8403.330785547158</v>
      </c>
      <c r="J73" s="25"/>
      <c r="K73" s="18"/>
      <c r="L73" s="23"/>
      <c r="M73" s="18"/>
      <c r="N73" s="18"/>
      <c r="O73" s="18"/>
      <c r="P73" s="18"/>
      <c r="Q73" s="18"/>
      <c r="R73" s="18"/>
      <c r="T73" s="18"/>
    </row>
    <row r="74" spans="1:20" ht="12.75">
      <c r="A74" s="22">
        <v>1995</v>
      </c>
      <c r="C74" s="20">
        <v>6</v>
      </c>
      <c r="D74" s="25">
        <v>38200</v>
      </c>
      <c r="E74" s="25">
        <v>51400</v>
      </c>
      <c r="F74" s="23">
        <v>13200</v>
      </c>
      <c r="G74" s="18">
        <v>39245.3625302261</v>
      </c>
      <c r="H74" s="18">
        <v>47822.241911382356</v>
      </c>
      <c r="I74" s="18">
        <v>8576.879381156257</v>
      </c>
      <c r="J74" s="25"/>
      <c r="K74" s="18"/>
      <c r="L74" s="23"/>
      <c r="M74" s="18"/>
      <c r="N74" s="18"/>
      <c r="O74" s="18"/>
      <c r="P74" s="18"/>
      <c r="Q74" s="18"/>
      <c r="R74" s="18"/>
      <c r="T74" s="18"/>
    </row>
    <row r="75" spans="1:20" ht="12.75">
      <c r="A75" s="22">
        <v>1995</v>
      </c>
      <c r="B75" s="21">
        <v>1995</v>
      </c>
      <c r="C75" s="20">
        <v>7</v>
      </c>
      <c r="D75" s="25">
        <v>30200</v>
      </c>
      <c r="E75" s="25">
        <v>37100</v>
      </c>
      <c r="F75" s="23">
        <v>6900</v>
      </c>
      <c r="G75" s="18">
        <v>39334.87009663187</v>
      </c>
      <c r="H75" s="18">
        <v>48118.64406253368</v>
      </c>
      <c r="I75" s="18">
        <v>8783.773965901812</v>
      </c>
      <c r="J75" s="25"/>
      <c r="K75" s="18"/>
      <c r="L75" s="23"/>
      <c r="M75" s="18"/>
      <c r="N75" s="18"/>
      <c r="O75" s="18"/>
      <c r="P75" s="18"/>
      <c r="Q75" s="18"/>
      <c r="R75" s="18"/>
      <c r="T75" s="18"/>
    </row>
    <row r="76" spans="1:20" ht="12.75">
      <c r="A76" s="22">
        <v>1995</v>
      </c>
      <c r="C76" s="20">
        <v>8</v>
      </c>
      <c r="D76" s="25">
        <v>39500</v>
      </c>
      <c r="E76" s="25">
        <v>43900</v>
      </c>
      <c r="F76" s="23">
        <v>4400</v>
      </c>
      <c r="G76" s="18">
        <v>39202.14582633279</v>
      </c>
      <c r="H76" s="18">
        <v>48298.61721395948</v>
      </c>
      <c r="I76" s="18">
        <v>9096.47138762669</v>
      </c>
      <c r="J76" s="25"/>
      <c r="K76" s="18"/>
      <c r="L76" s="23"/>
      <c r="M76" s="18"/>
      <c r="N76" s="18"/>
      <c r="O76" s="18"/>
      <c r="P76" s="18"/>
      <c r="Q76" s="18"/>
      <c r="R76" s="18"/>
      <c r="T76" s="18"/>
    </row>
    <row r="77" spans="1:20" ht="12.75">
      <c r="A77" s="22">
        <v>1995</v>
      </c>
      <c r="C77" s="20">
        <v>9</v>
      </c>
      <c r="D77" s="25">
        <v>39600</v>
      </c>
      <c r="E77" s="25">
        <v>50400</v>
      </c>
      <c r="F77" s="23">
        <v>10800</v>
      </c>
      <c r="G77" s="18">
        <v>38871.97670584206</v>
      </c>
      <c r="H77" s="18">
        <v>48340.50860267839</v>
      </c>
      <c r="I77" s="18">
        <v>9468.531896836328</v>
      </c>
      <c r="J77" s="25"/>
      <c r="K77" s="18"/>
      <c r="L77" s="23"/>
      <c r="M77" s="18"/>
      <c r="N77" s="18"/>
      <c r="O77" s="18"/>
      <c r="P77" s="18"/>
      <c r="Q77" s="18"/>
      <c r="R77" s="18"/>
      <c r="T77" s="18"/>
    </row>
    <row r="78" spans="1:20" ht="12.75">
      <c r="A78" s="22">
        <v>1995</v>
      </c>
      <c r="C78" s="20">
        <v>10</v>
      </c>
      <c r="D78" s="25">
        <v>42400</v>
      </c>
      <c r="E78" s="25">
        <v>52400</v>
      </c>
      <c r="F78" s="23">
        <v>10000</v>
      </c>
      <c r="G78" s="18">
        <v>38404.64055530502</v>
      </c>
      <c r="H78" s="18">
        <v>48206.85475040671</v>
      </c>
      <c r="I78" s="18">
        <v>9802.21419510169</v>
      </c>
      <c r="J78" s="25"/>
      <c r="K78" s="18"/>
      <c r="L78" s="23"/>
      <c r="M78" s="18"/>
      <c r="N78" s="18"/>
      <c r="O78" s="18"/>
      <c r="P78" s="18"/>
      <c r="Q78" s="18"/>
      <c r="R78" s="18"/>
      <c r="T78" s="18"/>
    </row>
    <row r="79" spans="1:20" ht="12.75">
      <c r="A79" s="22">
        <v>1995</v>
      </c>
      <c r="C79" s="20">
        <v>11</v>
      </c>
      <c r="D79" s="25">
        <v>41400</v>
      </c>
      <c r="E79" s="25">
        <v>52000</v>
      </c>
      <c r="F79" s="23">
        <v>10600</v>
      </c>
      <c r="G79" s="18">
        <v>37941.06964595054</v>
      </c>
      <c r="H79" s="18">
        <v>47946.07008559436</v>
      </c>
      <c r="I79" s="18">
        <v>10005.000439643816</v>
      </c>
      <c r="J79" s="25"/>
      <c r="K79" s="18"/>
      <c r="L79" s="23"/>
      <c r="M79" s="18"/>
      <c r="N79" s="18"/>
      <c r="O79" s="18"/>
      <c r="P79" s="18"/>
      <c r="Q79" s="18"/>
      <c r="R79" s="18"/>
      <c r="T79" s="18"/>
    </row>
    <row r="80" spans="1:20" ht="12.75">
      <c r="A80" s="22">
        <v>1995</v>
      </c>
      <c r="C80" s="20">
        <v>12</v>
      </c>
      <c r="D80" s="25">
        <v>38000</v>
      </c>
      <c r="E80" s="25">
        <v>44800</v>
      </c>
      <c r="F80" s="18">
        <v>6800</v>
      </c>
      <c r="G80" s="18">
        <v>37546.23776612878</v>
      </c>
      <c r="H80" s="18">
        <v>47618.37562405303</v>
      </c>
      <c r="I80" s="18">
        <v>10072.137857924245</v>
      </c>
      <c r="J80" s="25"/>
      <c r="K80" s="18"/>
      <c r="L80" s="23"/>
      <c r="M80" s="18"/>
      <c r="N80" s="18"/>
      <c r="O80" s="18"/>
      <c r="P80" s="18"/>
      <c r="Q80" s="18"/>
      <c r="R80" s="18"/>
      <c r="T80" s="18"/>
    </row>
    <row r="81" spans="1:20" ht="12.75">
      <c r="A81" s="22">
        <v>1996</v>
      </c>
      <c r="C81" s="20">
        <v>1</v>
      </c>
      <c r="D81" s="18">
        <v>35100</v>
      </c>
      <c r="E81" s="18">
        <v>46300</v>
      </c>
      <c r="F81" s="18">
        <v>11200</v>
      </c>
      <c r="G81" s="18">
        <v>37267.85102595349</v>
      </c>
      <c r="H81" s="18">
        <v>47324.01141546365</v>
      </c>
      <c r="I81" s="18">
        <v>10056.160389510158</v>
      </c>
      <c r="K81" s="18"/>
      <c r="L81" s="23"/>
      <c r="M81" s="18"/>
      <c r="N81" s="18"/>
      <c r="O81" s="18"/>
      <c r="P81" s="18"/>
      <c r="Q81" s="18"/>
      <c r="R81" s="18"/>
      <c r="T81" s="18"/>
    </row>
    <row r="82" spans="1:20" ht="12.75">
      <c r="A82" s="22">
        <v>1996</v>
      </c>
      <c r="C82" s="20">
        <v>2</v>
      </c>
      <c r="D82" s="18">
        <v>37800</v>
      </c>
      <c r="E82" s="18">
        <v>47400</v>
      </c>
      <c r="F82" s="18">
        <v>9600</v>
      </c>
      <c r="G82" s="18">
        <v>37079.99057341952</v>
      </c>
      <c r="H82" s="18">
        <v>47143.57172535462</v>
      </c>
      <c r="I82" s="18">
        <v>10063.581151935097</v>
      </c>
      <c r="K82" s="18"/>
      <c r="L82" s="23"/>
      <c r="M82" s="18"/>
      <c r="N82" s="18"/>
      <c r="O82" s="18"/>
      <c r="P82" s="18"/>
      <c r="Q82" s="18"/>
      <c r="R82" s="18"/>
      <c r="T82" s="18"/>
    </row>
    <row r="83" spans="1:20" ht="12.75">
      <c r="A83" s="22">
        <v>1996</v>
      </c>
      <c r="C83" s="20">
        <v>3</v>
      </c>
      <c r="D83" s="18">
        <v>39800</v>
      </c>
      <c r="E83" s="18">
        <v>51100</v>
      </c>
      <c r="F83" s="18">
        <v>11300</v>
      </c>
      <c r="G83" s="18">
        <v>36861.087042740604</v>
      </c>
      <c r="H83" s="18">
        <v>47147.88944283709</v>
      </c>
      <c r="I83" s="18">
        <v>10286.802400096487</v>
      </c>
      <c r="K83" s="18"/>
      <c r="L83" s="23"/>
      <c r="M83" s="18"/>
      <c r="N83" s="18"/>
      <c r="O83" s="18"/>
      <c r="P83" s="18"/>
      <c r="Q83" s="18"/>
      <c r="R83" s="18"/>
      <c r="T83" s="18"/>
    </row>
    <row r="84" spans="1:20" ht="12.75">
      <c r="A84" s="22">
        <v>1996</v>
      </c>
      <c r="C84" s="20">
        <v>4</v>
      </c>
      <c r="D84" s="18">
        <v>38200</v>
      </c>
      <c r="E84" s="18">
        <v>49000</v>
      </c>
      <c r="F84" s="18">
        <v>10800</v>
      </c>
      <c r="G84" s="18">
        <v>36623.74220526428</v>
      </c>
      <c r="H84" s="18">
        <v>47267.446943023126</v>
      </c>
      <c r="I84" s="18">
        <v>10643.704737758846</v>
      </c>
      <c r="K84" s="18"/>
      <c r="L84" s="23"/>
      <c r="M84" s="18"/>
      <c r="N84" s="18"/>
      <c r="O84" s="18"/>
      <c r="P84" s="18"/>
      <c r="Q84" s="18"/>
      <c r="R84" s="18"/>
      <c r="T84" s="18"/>
    </row>
    <row r="85" spans="1:20" ht="12.75">
      <c r="A85" s="22">
        <v>1996</v>
      </c>
      <c r="C85" s="20">
        <v>5</v>
      </c>
      <c r="D85" s="18">
        <v>36800</v>
      </c>
      <c r="E85" s="18">
        <v>48200</v>
      </c>
      <c r="F85" s="18">
        <v>11400</v>
      </c>
      <c r="G85" s="18">
        <v>36467.09966392071</v>
      </c>
      <c r="H85" s="18">
        <v>47382.42340807408</v>
      </c>
      <c r="I85" s="18">
        <v>10915.323744153371</v>
      </c>
      <c r="K85" s="18"/>
      <c r="L85" s="23"/>
      <c r="M85" s="18"/>
      <c r="N85" s="18"/>
      <c r="O85" s="18"/>
      <c r="P85" s="18"/>
      <c r="Q85" s="18"/>
      <c r="R85" s="18"/>
      <c r="T85" s="18"/>
    </row>
    <row r="86" spans="1:20" ht="12.75">
      <c r="A86" s="22">
        <v>1996</v>
      </c>
      <c r="C86" s="20">
        <v>6</v>
      </c>
      <c r="D86" s="18">
        <v>35000</v>
      </c>
      <c r="E86" s="18">
        <v>48600</v>
      </c>
      <c r="F86" s="18">
        <v>13600</v>
      </c>
      <c r="G86" s="18">
        <v>36453.71731276409</v>
      </c>
      <c r="H86" s="18">
        <v>47462.442777187694</v>
      </c>
      <c r="I86" s="18">
        <v>11008.725464423602</v>
      </c>
      <c r="K86" s="18"/>
      <c r="L86" s="23"/>
      <c r="M86" s="18"/>
      <c r="N86" s="18"/>
      <c r="O86" s="18"/>
      <c r="P86" s="18"/>
      <c r="Q86" s="18"/>
      <c r="R86" s="18"/>
      <c r="T86" s="18"/>
    </row>
    <row r="87" spans="1:20" ht="12.75">
      <c r="A87" s="22">
        <v>1996</v>
      </c>
      <c r="B87" s="21">
        <v>1996</v>
      </c>
      <c r="C87" s="20">
        <v>7</v>
      </c>
      <c r="D87" s="18">
        <v>29300</v>
      </c>
      <c r="E87" s="18">
        <v>37600</v>
      </c>
      <c r="F87" s="18">
        <v>8300</v>
      </c>
      <c r="G87" s="18">
        <v>36618.604023892716</v>
      </c>
      <c r="H87" s="18">
        <v>47467.9091991661</v>
      </c>
      <c r="I87" s="18">
        <v>10849.30517527338</v>
      </c>
      <c r="K87" s="18"/>
      <c r="L87" s="23"/>
      <c r="M87" s="18"/>
      <c r="N87" s="18"/>
      <c r="O87" s="18"/>
      <c r="P87" s="18"/>
      <c r="Q87" s="18"/>
      <c r="R87" s="18"/>
      <c r="T87" s="18"/>
    </row>
    <row r="88" spans="1:20" ht="12.75">
      <c r="A88" s="22">
        <v>1996</v>
      </c>
      <c r="C88" s="20">
        <v>8</v>
      </c>
      <c r="D88" s="18">
        <v>34400</v>
      </c>
      <c r="E88" s="18">
        <v>42300</v>
      </c>
      <c r="F88" s="18">
        <v>7900</v>
      </c>
      <c r="G88" s="18">
        <v>36963.94990679146</v>
      </c>
      <c r="H88" s="18">
        <v>47406.1842923509</v>
      </c>
      <c r="I88" s="18">
        <v>10442.234385559444</v>
      </c>
      <c r="K88" s="18"/>
      <c r="L88" s="23"/>
      <c r="M88" s="18"/>
      <c r="N88" s="18"/>
      <c r="O88" s="18"/>
      <c r="P88" s="18"/>
      <c r="Q88" s="18"/>
      <c r="R88" s="18"/>
      <c r="T88" s="18"/>
    </row>
    <row r="89" spans="1:20" ht="12.75">
      <c r="A89" s="22">
        <v>1996</v>
      </c>
      <c r="C89" s="20">
        <v>9</v>
      </c>
      <c r="D89" s="18">
        <v>39800</v>
      </c>
      <c r="E89" s="18">
        <v>48400</v>
      </c>
      <c r="F89" s="18">
        <v>8600</v>
      </c>
      <c r="G89" s="18">
        <v>37449.79816505056</v>
      </c>
      <c r="H89" s="18">
        <v>47424.70304276506</v>
      </c>
      <c r="I89" s="18">
        <v>9974.9048777145</v>
      </c>
      <c r="K89" s="18"/>
      <c r="L89" s="23"/>
      <c r="M89" s="18"/>
      <c r="N89" s="18"/>
      <c r="O89" s="18"/>
      <c r="P89" s="18"/>
      <c r="Q89" s="18"/>
      <c r="R89" s="18"/>
      <c r="T89" s="18"/>
    </row>
    <row r="90" spans="1:20" ht="12.75">
      <c r="A90" s="22">
        <v>1996</v>
      </c>
      <c r="C90" s="20">
        <v>10</v>
      </c>
      <c r="D90" s="18">
        <v>43300</v>
      </c>
      <c r="E90" s="18">
        <v>53300</v>
      </c>
      <c r="F90" s="18">
        <v>10000</v>
      </c>
      <c r="G90" s="18">
        <v>37954.07210604243</v>
      </c>
      <c r="H90" s="18">
        <v>47606.28750689406</v>
      </c>
      <c r="I90" s="18">
        <v>9652.21540085163</v>
      </c>
      <c r="K90" s="18"/>
      <c r="L90" s="23"/>
      <c r="M90" s="18"/>
      <c r="N90" s="18"/>
      <c r="O90" s="18"/>
      <c r="P90" s="18"/>
      <c r="Q90" s="18"/>
      <c r="R90" s="18"/>
      <c r="T90" s="18"/>
    </row>
    <row r="91" spans="1:20" ht="12.75">
      <c r="A91" s="22">
        <v>1996</v>
      </c>
      <c r="C91" s="20">
        <v>11</v>
      </c>
      <c r="D91" s="18">
        <v>41200</v>
      </c>
      <c r="E91" s="18">
        <v>52100</v>
      </c>
      <c r="F91" s="18">
        <v>10900</v>
      </c>
      <c r="G91" s="18">
        <v>38433.22649212946</v>
      </c>
      <c r="H91" s="18">
        <v>47958.48752050091</v>
      </c>
      <c r="I91" s="18">
        <v>9525.261028371446</v>
      </c>
      <c r="K91" s="18"/>
      <c r="L91" s="23"/>
      <c r="M91" s="18"/>
      <c r="N91" s="18"/>
      <c r="O91" s="18"/>
      <c r="P91" s="18"/>
      <c r="Q91" s="18"/>
      <c r="R91" s="18"/>
      <c r="T91" s="18"/>
    </row>
    <row r="92" spans="1:20" ht="12.75">
      <c r="A92" s="22">
        <v>1996</v>
      </c>
      <c r="C92" s="20">
        <v>12</v>
      </c>
      <c r="D92" s="18">
        <v>38000</v>
      </c>
      <c r="E92" s="18">
        <v>44900</v>
      </c>
      <c r="F92" s="18">
        <v>6900</v>
      </c>
      <c r="G92" s="18">
        <v>38851.63111905255</v>
      </c>
      <c r="H92" s="18">
        <v>48449.177873814406</v>
      </c>
      <c r="I92" s="18">
        <v>9597.546754761854</v>
      </c>
      <c r="K92" s="18"/>
      <c r="L92" s="23"/>
      <c r="M92" s="18"/>
      <c r="N92" s="18"/>
      <c r="O92" s="18"/>
      <c r="P92" s="18"/>
      <c r="Q92" s="18"/>
      <c r="R92" s="18"/>
      <c r="T92" s="18"/>
    </row>
    <row r="93" spans="1:20" ht="12.75">
      <c r="A93" s="22">
        <v>1997</v>
      </c>
      <c r="C93" s="20">
        <v>1</v>
      </c>
      <c r="D93" s="18">
        <v>37800</v>
      </c>
      <c r="E93" s="18">
        <v>47600</v>
      </c>
      <c r="F93" s="18">
        <v>9800</v>
      </c>
      <c r="G93" s="18">
        <v>39276.93076705753</v>
      </c>
      <c r="H93" s="18">
        <v>49053.96966597837</v>
      </c>
      <c r="I93" s="18">
        <v>9777.038898920844</v>
      </c>
      <c r="K93" s="18"/>
      <c r="L93" s="23"/>
      <c r="M93" s="18"/>
      <c r="N93" s="18"/>
      <c r="O93" s="18"/>
      <c r="P93" s="18"/>
      <c r="Q93" s="18"/>
      <c r="R93" s="18"/>
      <c r="T93" s="18"/>
    </row>
    <row r="94" spans="1:20" ht="12.75">
      <c r="A94" s="22">
        <v>1997</v>
      </c>
      <c r="C94" s="20">
        <v>2</v>
      </c>
      <c r="D94" s="18">
        <v>38400</v>
      </c>
      <c r="E94" s="18">
        <v>49100</v>
      </c>
      <c r="F94" s="18">
        <v>10700</v>
      </c>
      <c r="G94" s="18">
        <v>39725.36751173141</v>
      </c>
      <c r="H94" s="18">
        <v>49699.52641733674</v>
      </c>
      <c r="I94" s="18">
        <v>9974.158905605327</v>
      </c>
      <c r="K94" s="18"/>
      <c r="L94" s="23"/>
      <c r="M94" s="18"/>
      <c r="N94" s="18"/>
      <c r="O94" s="18"/>
      <c r="P94" s="18"/>
      <c r="Q94" s="18"/>
      <c r="R94" s="18"/>
      <c r="T94" s="18"/>
    </row>
    <row r="95" spans="1:20" ht="12.75">
      <c r="A95" s="22">
        <v>1997</v>
      </c>
      <c r="C95" s="20">
        <v>3</v>
      </c>
      <c r="D95" s="18">
        <v>41100</v>
      </c>
      <c r="E95" s="18">
        <v>51000</v>
      </c>
      <c r="F95" s="18">
        <v>9900</v>
      </c>
      <c r="G95" s="18">
        <v>40224.38918639913</v>
      </c>
      <c r="H95" s="18">
        <v>50380.233936834935</v>
      </c>
      <c r="I95" s="18">
        <v>10155.844750435805</v>
      </c>
      <c r="K95" s="18"/>
      <c r="L95" s="23"/>
      <c r="M95" s="18"/>
      <c r="N95" s="18"/>
      <c r="O95" s="18"/>
      <c r="P95" s="18"/>
      <c r="Q95" s="18"/>
      <c r="R95" s="18"/>
      <c r="T95" s="18"/>
    </row>
    <row r="96" spans="1:20" ht="12.75">
      <c r="A96" s="22">
        <v>1997</v>
      </c>
      <c r="C96" s="20">
        <v>4</v>
      </c>
      <c r="D96" s="18">
        <v>45700</v>
      </c>
      <c r="E96" s="18">
        <v>58100</v>
      </c>
      <c r="F96" s="18">
        <v>12400</v>
      </c>
      <c r="G96" s="18">
        <v>40770.14852367565</v>
      </c>
      <c r="H96" s="18">
        <v>51095.34180799869</v>
      </c>
      <c r="I96" s="18">
        <v>10325.193284323039</v>
      </c>
      <c r="K96" s="18"/>
      <c r="L96" s="23"/>
      <c r="M96" s="18"/>
      <c r="N96" s="18"/>
      <c r="O96" s="18"/>
      <c r="P96" s="18"/>
      <c r="Q96" s="18"/>
      <c r="R96" s="18"/>
      <c r="T96" s="18"/>
    </row>
    <row r="97" spans="1:20" ht="12.75">
      <c r="A97" s="22">
        <v>1997</v>
      </c>
      <c r="C97" s="20">
        <v>5</v>
      </c>
      <c r="D97" s="18">
        <v>39700</v>
      </c>
      <c r="E97" s="18">
        <v>51000</v>
      </c>
      <c r="F97" s="18">
        <v>11300</v>
      </c>
      <c r="G97" s="18">
        <v>41228.81847965942</v>
      </c>
      <c r="H97" s="18">
        <v>51847.09213601296</v>
      </c>
      <c r="I97" s="18">
        <v>10618.273656353536</v>
      </c>
      <c r="K97" s="18"/>
      <c r="L97" s="23"/>
      <c r="M97" s="18"/>
      <c r="N97" s="18"/>
      <c r="O97" s="18"/>
      <c r="P97" s="18"/>
      <c r="Q97" s="18"/>
      <c r="R97" s="18"/>
      <c r="T97" s="18"/>
    </row>
    <row r="98" spans="1:20" ht="12.75">
      <c r="A98" s="22">
        <v>1997</v>
      </c>
      <c r="C98" s="20">
        <v>6</v>
      </c>
      <c r="D98" s="18">
        <v>42100</v>
      </c>
      <c r="E98" s="18">
        <v>55300</v>
      </c>
      <c r="F98" s="18">
        <v>13200</v>
      </c>
      <c r="G98" s="18">
        <v>41618.281330532365</v>
      </c>
      <c r="H98" s="18">
        <v>52586.10346662779</v>
      </c>
      <c r="I98" s="18">
        <v>10967.822136095427</v>
      </c>
      <c r="K98" s="18"/>
      <c r="L98" s="23"/>
      <c r="M98" s="18"/>
      <c r="N98" s="18"/>
      <c r="O98" s="18"/>
      <c r="P98" s="18"/>
      <c r="Q98" s="18"/>
      <c r="R98" s="18"/>
      <c r="T98" s="18"/>
    </row>
    <row r="99" spans="1:20" ht="12.75">
      <c r="A99" s="22">
        <v>1997</v>
      </c>
      <c r="B99" s="21">
        <v>1997</v>
      </c>
      <c r="C99" s="20">
        <v>7</v>
      </c>
      <c r="D99" s="18">
        <v>33300</v>
      </c>
      <c r="E99" s="18">
        <v>44900</v>
      </c>
      <c r="F99" s="18">
        <v>11600</v>
      </c>
      <c r="G99" s="18">
        <v>41931.742657360315</v>
      </c>
      <c r="H99" s="18">
        <v>53216.64483838081</v>
      </c>
      <c r="I99" s="18">
        <v>11284.902181020494</v>
      </c>
      <c r="K99" s="18"/>
      <c r="L99" s="23"/>
      <c r="M99" s="18"/>
      <c r="N99" s="18"/>
      <c r="O99" s="18"/>
      <c r="P99" s="18"/>
      <c r="Q99" s="18"/>
      <c r="R99" s="18"/>
      <c r="T99" s="18"/>
    </row>
    <row r="100" spans="1:20" ht="12.75">
      <c r="A100" s="22">
        <v>1997</v>
      </c>
      <c r="C100" s="20">
        <v>8</v>
      </c>
      <c r="D100" s="18">
        <v>39500</v>
      </c>
      <c r="E100" s="18">
        <v>46400</v>
      </c>
      <c r="F100" s="18">
        <v>6900</v>
      </c>
      <c r="G100" s="18">
        <v>42233.87085537712</v>
      </c>
      <c r="H100" s="18">
        <v>53718.978998431514</v>
      </c>
      <c r="I100" s="18">
        <v>11485.108143054393</v>
      </c>
      <c r="K100" s="18"/>
      <c r="L100" s="23"/>
      <c r="M100" s="18"/>
      <c r="N100" s="18"/>
      <c r="O100" s="18"/>
      <c r="P100" s="18"/>
      <c r="Q100" s="18"/>
      <c r="R100" s="18"/>
      <c r="T100" s="18"/>
    </row>
    <row r="101" spans="1:20" ht="12.75">
      <c r="A101" s="22">
        <v>1997</v>
      </c>
      <c r="C101" s="20">
        <v>9</v>
      </c>
      <c r="D101" s="18">
        <v>45300</v>
      </c>
      <c r="E101" s="18">
        <v>58300</v>
      </c>
      <c r="F101" s="18">
        <v>13000</v>
      </c>
      <c r="G101" s="18">
        <v>42598.65410389403</v>
      </c>
      <c r="H101" s="18">
        <v>54068.31803155456</v>
      </c>
      <c r="I101" s="18">
        <v>11469.663927660535</v>
      </c>
      <c r="K101" s="18"/>
      <c r="L101" s="23"/>
      <c r="M101" s="18"/>
      <c r="N101" s="18"/>
      <c r="O101" s="18"/>
      <c r="P101" s="18"/>
      <c r="Q101" s="18"/>
      <c r="R101" s="18"/>
      <c r="T101" s="18"/>
    </row>
    <row r="102" spans="1:20" ht="12.75">
      <c r="A102" s="22">
        <v>1997</v>
      </c>
      <c r="C102" s="20">
        <v>10</v>
      </c>
      <c r="D102" s="18">
        <v>47800</v>
      </c>
      <c r="E102" s="18">
        <v>61000</v>
      </c>
      <c r="F102" s="18">
        <v>13200</v>
      </c>
      <c r="G102" s="18">
        <v>43062.57115315396</v>
      </c>
      <c r="H102" s="18">
        <v>54289.595461741206</v>
      </c>
      <c r="I102" s="18">
        <v>11227.02430858725</v>
      </c>
      <c r="K102" s="18"/>
      <c r="L102" s="23"/>
      <c r="M102" s="18"/>
      <c r="N102" s="18"/>
      <c r="O102" s="18"/>
      <c r="P102" s="18"/>
      <c r="Q102" s="18"/>
      <c r="R102" s="18"/>
      <c r="T102" s="18"/>
    </row>
    <row r="103" spans="1:20" ht="12.75">
      <c r="A103" s="22">
        <v>1997</v>
      </c>
      <c r="C103" s="20">
        <v>11</v>
      </c>
      <c r="D103" s="18">
        <v>46800</v>
      </c>
      <c r="E103" s="18">
        <v>56800</v>
      </c>
      <c r="F103" s="18">
        <v>10000</v>
      </c>
      <c r="G103" s="18">
        <v>43573.73649643096</v>
      </c>
      <c r="H103" s="18">
        <v>54451.29382467947</v>
      </c>
      <c r="I103" s="18">
        <v>10877.557328248513</v>
      </c>
      <c r="K103" s="18"/>
      <c r="L103" s="23"/>
      <c r="M103" s="18"/>
      <c r="N103" s="18"/>
      <c r="O103" s="18"/>
      <c r="P103" s="18"/>
      <c r="Q103" s="18"/>
      <c r="R103" s="18"/>
      <c r="T103" s="18"/>
    </row>
    <row r="104" spans="1:20" ht="12.75">
      <c r="A104" s="22">
        <v>1997</v>
      </c>
      <c r="C104" s="20">
        <v>12</v>
      </c>
      <c r="D104" s="18">
        <v>43600</v>
      </c>
      <c r="E104" s="18">
        <v>53300</v>
      </c>
      <c r="F104" s="18">
        <v>9700</v>
      </c>
      <c r="G104" s="18">
        <v>44062.31744872437</v>
      </c>
      <c r="H104" s="18">
        <v>54598.173959235195</v>
      </c>
      <c r="I104" s="18">
        <v>10535.856510510828</v>
      </c>
      <c r="K104" s="18"/>
      <c r="L104" s="23"/>
      <c r="M104" s="18"/>
      <c r="N104" s="18"/>
      <c r="O104" s="18"/>
      <c r="P104" s="18"/>
      <c r="Q104" s="18"/>
      <c r="R104" s="18"/>
      <c r="T104" s="18"/>
    </row>
    <row r="105" spans="1:20" ht="12.75">
      <c r="A105" s="22">
        <v>1998</v>
      </c>
      <c r="C105" s="20">
        <v>1</v>
      </c>
      <c r="D105" s="18">
        <v>42700</v>
      </c>
      <c r="E105" s="18">
        <v>51400</v>
      </c>
      <c r="F105" s="18">
        <v>8700</v>
      </c>
      <c r="G105" s="18">
        <v>44447.795636256466</v>
      </c>
      <c r="H105" s="18">
        <v>54735.91749885198</v>
      </c>
      <c r="I105" s="18">
        <v>10288.121862595515</v>
      </c>
      <c r="K105" s="18"/>
      <c r="L105" s="23"/>
      <c r="M105" s="18"/>
      <c r="N105" s="18"/>
      <c r="O105" s="18"/>
      <c r="P105" s="18"/>
      <c r="Q105" s="18"/>
      <c r="R105" s="18"/>
      <c r="T105" s="18"/>
    </row>
    <row r="106" spans="1:20" ht="12.75">
      <c r="A106" s="22">
        <v>1998</v>
      </c>
      <c r="C106" s="20">
        <v>2</v>
      </c>
      <c r="D106" s="18">
        <v>43100</v>
      </c>
      <c r="E106" s="18">
        <v>55600</v>
      </c>
      <c r="F106" s="18">
        <v>12500</v>
      </c>
      <c r="G106" s="18">
        <v>44656.96159071707</v>
      </c>
      <c r="H106" s="18">
        <v>54840.55561449483</v>
      </c>
      <c r="I106" s="18">
        <v>10183.594023777761</v>
      </c>
      <c r="K106" s="18"/>
      <c r="L106" s="23"/>
      <c r="M106" s="18"/>
      <c r="N106" s="18"/>
      <c r="O106" s="18"/>
      <c r="P106" s="18"/>
      <c r="Q106" s="18"/>
      <c r="R106" s="18"/>
      <c r="T106" s="18"/>
    </row>
    <row r="107" spans="1:20" ht="12.75">
      <c r="A107" s="22">
        <v>1998</v>
      </c>
      <c r="C107" s="20">
        <v>3</v>
      </c>
      <c r="D107" s="18">
        <v>48900</v>
      </c>
      <c r="E107" s="18">
        <v>60600</v>
      </c>
      <c r="F107" s="18">
        <v>11700</v>
      </c>
      <c r="G107" s="18">
        <v>44733.84385007468</v>
      </c>
      <c r="H107" s="18">
        <v>54900.98800599544</v>
      </c>
      <c r="I107" s="18">
        <v>10167.14415592076</v>
      </c>
      <c r="K107" s="18"/>
      <c r="L107" s="23"/>
      <c r="M107" s="18"/>
      <c r="N107" s="18"/>
      <c r="O107" s="18"/>
      <c r="P107" s="18"/>
      <c r="Q107" s="18"/>
      <c r="R107" s="18"/>
      <c r="T107" s="18"/>
    </row>
    <row r="108" spans="1:20" ht="12.75">
      <c r="A108" s="22">
        <v>1998</v>
      </c>
      <c r="C108" s="20">
        <v>4</v>
      </c>
      <c r="D108" s="18">
        <v>45300</v>
      </c>
      <c r="E108" s="18">
        <v>55600</v>
      </c>
      <c r="F108" s="18">
        <v>10300</v>
      </c>
      <c r="G108" s="18">
        <v>44728.36124304506</v>
      </c>
      <c r="H108" s="18">
        <v>54947.37649992278</v>
      </c>
      <c r="I108" s="18">
        <v>10219.01525687772</v>
      </c>
      <c r="K108" s="18"/>
      <c r="L108" s="23"/>
      <c r="M108" s="18"/>
      <c r="N108" s="18"/>
      <c r="O108" s="18"/>
      <c r="P108" s="18"/>
      <c r="Q108" s="18"/>
      <c r="R108" s="18"/>
      <c r="T108" s="18"/>
    </row>
    <row r="109" spans="1:20" ht="12.75">
      <c r="A109" s="22">
        <v>1998</v>
      </c>
      <c r="C109" s="20">
        <v>5</v>
      </c>
      <c r="D109" s="18">
        <v>43600</v>
      </c>
      <c r="E109" s="18">
        <v>53300</v>
      </c>
      <c r="F109" s="18">
        <v>9700</v>
      </c>
      <c r="G109" s="18">
        <v>44771.75486380254</v>
      </c>
      <c r="H109" s="18">
        <v>55056.088014526445</v>
      </c>
      <c r="I109" s="18">
        <v>10284.333150723905</v>
      </c>
      <c r="K109" s="18"/>
      <c r="L109" s="23"/>
      <c r="M109" s="18"/>
      <c r="N109" s="18"/>
      <c r="O109" s="18"/>
      <c r="P109" s="18"/>
      <c r="Q109" s="18"/>
      <c r="R109" s="18"/>
      <c r="T109" s="18"/>
    </row>
    <row r="110" spans="1:20" ht="12.75">
      <c r="A110" s="22">
        <v>1998</v>
      </c>
      <c r="C110" s="20">
        <v>6</v>
      </c>
      <c r="D110" s="18">
        <v>44900</v>
      </c>
      <c r="E110" s="18">
        <v>58600</v>
      </c>
      <c r="F110" s="18">
        <v>13700</v>
      </c>
      <c r="G110" s="18">
        <v>44948.851791676076</v>
      </c>
      <c r="H110" s="18">
        <v>55311.48674697081</v>
      </c>
      <c r="I110" s="18">
        <v>10362.634955294736</v>
      </c>
      <c r="K110" s="18"/>
      <c r="L110" s="23"/>
      <c r="M110" s="18"/>
      <c r="N110" s="18"/>
      <c r="O110" s="18"/>
      <c r="P110" s="18"/>
      <c r="Q110" s="18"/>
      <c r="R110" s="18"/>
      <c r="T110" s="18"/>
    </row>
    <row r="111" spans="1:20" ht="12.75">
      <c r="A111" s="22">
        <v>1998</v>
      </c>
      <c r="B111" s="21">
        <v>1998</v>
      </c>
      <c r="C111" s="20">
        <v>7</v>
      </c>
      <c r="D111" s="18">
        <v>37100</v>
      </c>
      <c r="E111" s="18">
        <v>47700</v>
      </c>
      <c r="F111" s="18">
        <v>10600</v>
      </c>
      <c r="G111" s="18">
        <v>45252.53248379172</v>
      </c>
      <c r="H111" s="18">
        <v>55767.88280911349</v>
      </c>
      <c r="I111" s="18">
        <v>10515.350325321771</v>
      </c>
      <c r="K111" s="18"/>
      <c r="L111" s="23"/>
      <c r="M111" s="18"/>
      <c r="N111" s="18"/>
      <c r="O111" s="18"/>
      <c r="P111" s="18"/>
      <c r="Q111" s="18"/>
      <c r="R111" s="18"/>
      <c r="T111" s="18"/>
    </row>
    <row r="112" spans="1:20" ht="12.75">
      <c r="A112" s="22">
        <v>1998</v>
      </c>
      <c r="C112" s="20">
        <v>8</v>
      </c>
      <c r="D112" s="18">
        <v>41900</v>
      </c>
      <c r="E112" s="18">
        <v>48000</v>
      </c>
      <c r="F112" s="18">
        <v>6100</v>
      </c>
      <c r="G112" s="18">
        <v>45611.34144921041</v>
      </c>
      <c r="H112" s="18">
        <v>56371.63740457853</v>
      </c>
      <c r="I112" s="18">
        <v>10760.295955368114</v>
      </c>
      <c r="K112" s="18"/>
      <c r="L112" s="23"/>
      <c r="M112" s="18"/>
      <c r="N112" s="18"/>
      <c r="O112" s="18"/>
      <c r="P112" s="18"/>
      <c r="Q112" s="18"/>
      <c r="R112" s="18"/>
      <c r="T112" s="18"/>
    </row>
    <row r="113" spans="1:20" ht="12.75">
      <c r="A113" s="22">
        <v>1998</v>
      </c>
      <c r="C113" s="20">
        <v>9</v>
      </c>
      <c r="D113" s="18">
        <v>49200</v>
      </c>
      <c r="E113" s="18">
        <v>62100</v>
      </c>
      <c r="F113" s="18">
        <v>12900</v>
      </c>
      <c r="G113" s="18">
        <v>45820.33588199928</v>
      </c>
      <c r="H113" s="18">
        <v>56924.33615621705</v>
      </c>
      <c r="I113" s="18">
        <v>11104.000274217768</v>
      </c>
      <c r="K113" s="18"/>
      <c r="L113" s="23"/>
      <c r="M113" s="18"/>
      <c r="N113" s="18"/>
      <c r="O113" s="18"/>
      <c r="P113" s="18"/>
      <c r="Q113" s="18"/>
      <c r="R113" s="18"/>
      <c r="T113" s="18"/>
    </row>
    <row r="114" spans="1:20" ht="12.75">
      <c r="A114" s="22">
        <v>1998</v>
      </c>
      <c r="C114" s="20">
        <v>10</v>
      </c>
      <c r="D114" s="18">
        <v>51000</v>
      </c>
      <c r="E114" s="18">
        <v>62700</v>
      </c>
      <c r="F114" s="18">
        <v>11700</v>
      </c>
      <c r="G114" s="18">
        <v>45863.04260176573</v>
      </c>
      <c r="H114" s="18">
        <v>57281.32503732838</v>
      </c>
      <c r="I114" s="18">
        <v>11418.28243556265</v>
      </c>
      <c r="K114" s="18"/>
      <c r="L114" s="23"/>
      <c r="M114" s="18"/>
      <c r="N114" s="18"/>
      <c r="O114" s="18"/>
      <c r="P114" s="18"/>
      <c r="Q114" s="18"/>
      <c r="R114" s="18"/>
      <c r="T114" s="18"/>
    </row>
    <row r="115" spans="1:20" ht="12.75">
      <c r="A115" s="22">
        <v>1998</v>
      </c>
      <c r="C115" s="20">
        <v>11</v>
      </c>
      <c r="D115" s="18">
        <v>51400</v>
      </c>
      <c r="E115" s="18">
        <v>62200</v>
      </c>
      <c r="F115" s="18">
        <v>10800</v>
      </c>
      <c r="G115" s="18">
        <v>45741.601357489984</v>
      </c>
      <c r="H115" s="18">
        <v>57397.57871691034</v>
      </c>
      <c r="I115" s="18">
        <v>11655.977359420358</v>
      </c>
      <c r="K115" s="18"/>
      <c r="L115" s="23"/>
      <c r="M115" s="18"/>
      <c r="N115" s="18"/>
      <c r="O115" s="18"/>
      <c r="P115" s="18"/>
      <c r="Q115" s="18"/>
      <c r="R115" s="18"/>
      <c r="T115" s="18"/>
    </row>
    <row r="116" spans="1:20" ht="12.75">
      <c r="A116" s="22">
        <v>1998</v>
      </c>
      <c r="C116" s="20">
        <v>12</v>
      </c>
      <c r="D116" s="18">
        <v>45900</v>
      </c>
      <c r="E116" s="18">
        <v>57300</v>
      </c>
      <c r="F116" s="18">
        <v>11400</v>
      </c>
      <c r="G116" s="18">
        <v>45535.46651943257</v>
      </c>
      <c r="H116" s="18">
        <v>57279.56317194521</v>
      </c>
      <c r="I116" s="18">
        <v>11744.096652512635</v>
      </c>
      <c r="K116" s="18"/>
      <c r="L116" s="23"/>
      <c r="M116" s="18"/>
      <c r="N116" s="18"/>
      <c r="O116" s="18"/>
      <c r="P116" s="18"/>
      <c r="Q116" s="18"/>
      <c r="R116" s="18"/>
      <c r="T116" s="18"/>
    </row>
    <row r="117" spans="1:20" ht="12.75">
      <c r="A117" s="22">
        <v>1999</v>
      </c>
      <c r="C117" s="20">
        <v>1</v>
      </c>
      <c r="D117" s="18">
        <v>40400</v>
      </c>
      <c r="E117" s="18">
        <v>50600</v>
      </c>
      <c r="F117" s="18">
        <v>10200</v>
      </c>
      <c r="G117" s="18">
        <v>45397.82664605347</v>
      </c>
      <c r="H117" s="18">
        <v>57031.47510999577</v>
      </c>
      <c r="I117" s="18">
        <v>11633.6484639423</v>
      </c>
      <c r="K117" s="18"/>
      <c r="L117" s="23"/>
      <c r="M117" s="18"/>
      <c r="N117" s="18"/>
      <c r="O117" s="18"/>
      <c r="P117" s="18"/>
      <c r="Q117" s="18"/>
      <c r="R117" s="18"/>
      <c r="T117" s="18"/>
    </row>
    <row r="118" spans="1:20" ht="12.75">
      <c r="A118" s="22">
        <v>1999</v>
      </c>
      <c r="C118" s="20">
        <v>2</v>
      </c>
      <c r="D118" s="18">
        <v>43300</v>
      </c>
      <c r="E118" s="18">
        <v>54400</v>
      </c>
      <c r="F118" s="18">
        <v>11100</v>
      </c>
      <c r="G118" s="18">
        <v>45448.63429828912</v>
      </c>
      <c r="H118" s="18">
        <v>56874.04928109114</v>
      </c>
      <c r="I118" s="18">
        <v>11425.414982802016</v>
      </c>
      <c r="K118" s="18"/>
      <c r="L118" s="23"/>
      <c r="M118" s="18"/>
      <c r="N118" s="18"/>
      <c r="O118" s="18"/>
      <c r="P118" s="18"/>
      <c r="Q118" s="18"/>
      <c r="R118" s="18"/>
      <c r="T118" s="18"/>
    </row>
    <row r="119" spans="1:20" ht="12.75">
      <c r="A119" s="22">
        <v>1999</v>
      </c>
      <c r="C119" s="20">
        <v>3</v>
      </c>
      <c r="D119" s="18">
        <v>51500</v>
      </c>
      <c r="E119" s="18">
        <v>63500</v>
      </c>
      <c r="F119" s="18">
        <v>12000</v>
      </c>
      <c r="G119" s="18">
        <v>45692.04198413328</v>
      </c>
      <c r="H119" s="18">
        <v>56938.4347221889</v>
      </c>
      <c r="I119" s="18">
        <v>11246.39273805562</v>
      </c>
      <c r="K119" s="18"/>
      <c r="L119" s="23"/>
      <c r="M119" s="18"/>
      <c r="N119" s="18"/>
      <c r="O119" s="18"/>
      <c r="P119" s="18"/>
      <c r="Q119" s="18"/>
      <c r="R119" s="18"/>
      <c r="T119" s="18"/>
    </row>
    <row r="120" spans="1:20" ht="12.75">
      <c r="A120" s="22">
        <v>1999</v>
      </c>
      <c r="C120" s="20">
        <v>4</v>
      </c>
      <c r="D120" s="18">
        <v>46100</v>
      </c>
      <c r="E120" s="18">
        <v>57800</v>
      </c>
      <c r="F120" s="18">
        <v>11700</v>
      </c>
      <c r="G120" s="18">
        <v>46062.4036951444</v>
      </c>
      <c r="H120" s="18">
        <v>57266.36044305367</v>
      </c>
      <c r="I120" s="18">
        <v>11203.956747909273</v>
      </c>
      <c r="K120" s="18"/>
      <c r="L120" s="23"/>
      <c r="M120" s="18"/>
      <c r="N120" s="18"/>
      <c r="O120" s="18"/>
      <c r="P120" s="18"/>
      <c r="Q120" s="18"/>
      <c r="R120" s="18"/>
      <c r="T120" s="18"/>
    </row>
    <row r="121" spans="1:20" ht="12.75">
      <c r="A121" s="22">
        <v>1999</v>
      </c>
      <c r="C121" s="20">
        <v>5</v>
      </c>
      <c r="D121" s="18">
        <v>45500</v>
      </c>
      <c r="E121" s="18">
        <v>55100</v>
      </c>
      <c r="F121" s="18">
        <v>9600</v>
      </c>
      <c r="G121" s="18">
        <v>46506.66479193648</v>
      </c>
      <c r="H121" s="18">
        <v>57791.112300298184</v>
      </c>
      <c r="I121" s="18">
        <v>11284.447508361707</v>
      </c>
      <c r="K121" s="18"/>
      <c r="L121" s="23"/>
      <c r="M121" s="18"/>
      <c r="N121" s="18"/>
      <c r="O121" s="18"/>
      <c r="P121" s="18"/>
      <c r="Q121" s="18"/>
      <c r="R121" s="18"/>
      <c r="T121" s="18"/>
    </row>
    <row r="122" spans="1:20" ht="12.75">
      <c r="A122" s="22">
        <v>1999</v>
      </c>
      <c r="C122" s="20">
        <v>6</v>
      </c>
      <c r="D122" s="18">
        <v>47900</v>
      </c>
      <c r="E122" s="18">
        <v>62800</v>
      </c>
      <c r="F122" s="18">
        <v>14900</v>
      </c>
      <c r="G122" s="18">
        <v>46924.963008233</v>
      </c>
      <c r="H122" s="18">
        <v>58364.24958674428</v>
      </c>
      <c r="I122" s="18">
        <v>11439.28657851128</v>
      </c>
      <c r="K122" s="18"/>
      <c r="L122" s="23"/>
      <c r="M122" s="18"/>
      <c r="N122" s="18"/>
      <c r="O122" s="18"/>
      <c r="P122" s="18"/>
      <c r="Q122" s="18"/>
      <c r="R122" s="18"/>
      <c r="T122" s="18"/>
    </row>
    <row r="123" spans="1:20" ht="12.75">
      <c r="A123" s="22">
        <v>1999</v>
      </c>
      <c r="B123" s="21">
        <v>1999</v>
      </c>
      <c r="C123" s="20">
        <v>7</v>
      </c>
      <c r="D123" s="18">
        <v>37700</v>
      </c>
      <c r="E123" s="18">
        <v>49700</v>
      </c>
      <c r="F123" s="18">
        <v>12000</v>
      </c>
      <c r="G123" s="18">
        <v>47343.40003260762</v>
      </c>
      <c r="H123" s="18">
        <v>58856.72026776543</v>
      </c>
      <c r="I123" s="18">
        <v>11513.320235157807</v>
      </c>
      <c r="K123" s="18"/>
      <c r="L123" s="23"/>
      <c r="M123" s="18"/>
      <c r="N123" s="18"/>
      <c r="O123" s="18"/>
      <c r="P123" s="18"/>
      <c r="Q123" s="18"/>
      <c r="R123" s="18"/>
      <c r="T123" s="18"/>
    </row>
    <row r="124" spans="1:20" ht="12.75">
      <c r="A124" s="22">
        <v>1999</v>
      </c>
      <c r="C124" s="20">
        <v>8</v>
      </c>
      <c r="D124" s="18">
        <v>45200</v>
      </c>
      <c r="E124" s="18">
        <v>52200</v>
      </c>
      <c r="F124" s="18">
        <v>7000</v>
      </c>
      <c r="G124" s="18">
        <v>47876.01280160229</v>
      </c>
      <c r="H124" s="18">
        <v>59268.094552567</v>
      </c>
      <c r="I124" s="18">
        <v>11392.08175096471</v>
      </c>
      <c r="K124" s="18"/>
      <c r="L124" s="23"/>
      <c r="M124" s="18"/>
      <c r="N124" s="18"/>
      <c r="O124" s="18"/>
      <c r="P124" s="18"/>
      <c r="Q124" s="18"/>
      <c r="R124" s="18"/>
      <c r="T124" s="18"/>
    </row>
    <row r="125" spans="1:20" ht="12.75">
      <c r="A125" s="22">
        <v>1999</v>
      </c>
      <c r="C125" s="20">
        <v>9</v>
      </c>
      <c r="D125" s="18">
        <v>51900</v>
      </c>
      <c r="E125" s="18">
        <v>64600</v>
      </c>
      <c r="F125" s="18">
        <v>12700</v>
      </c>
      <c r="G125" s="18">
        <v>48612.46341997778</v>
      </c>
      <c r="H125" s="18">
        <v>59666.882323309335</v>
      </c>
      <c r="I125" s="18">
        <v>11054.418903331556</v>
      </c>
      <c r="K125" s="18"/>
      <c r="L125" s="23"/>
      <c r="M125" s="18"/>
      <c r="N125" s="18"/>
      <c r="O125" s="18"/>
      <c r="P125" s="18"/>
      <c r="Q125" s="18"/>
      <c r="R125" s="18"/>
      <c r="T125" s="18"/>
    </row>
    <row r="126" spans="1:20" ht="12.75">
      <c r="A126" s="22">
        <v>1999</v>
      </c>
      <c r="C126" s="20">
        <v>10</v>
      </c>
      <c r="D126" s="18">
        <v>53200</v>
      </c>
      <c r="E126" s="18">
        <v>63700</v>
      </c>
      <c r="F126" s="18">
        <v>10500</v>
      </c>
      <c r="G126" s="18">
        <v>49473.13439820339</v>
      </c>
      <c r="H126" s="18">
        <v>60074.07401023545</v>
      </c>
      <c r="I126" s="18">
        <v>10600.93961203206</v>
      </c>
      <c r="K126" s="18"/>
      <c r="L126" s="23"/>
      <c r="M126" s="18"/>
      <c r="N126" s="18"/>
      <c r="O126" s="18"/>
      <c r="P126" s="18"/>
      <c r="Q126" s="18"/>
      <c r="R126" s="18"/>
      <c r="T126" s="18"/>
    </row>
    <row r="127" spans="1:20" ht="12.75">
      <c r="A127" s="22">
        <v>1999</v>
      </c>
      <c r="C127" s="20">
        <v>11</v>
      </c>
      <c r="D127" s="18">
        <v>54400</v>
      </c>
      <c r="E127" s="18">
        <v>66000</v>
      </c>
      <c r="F127" s="18">
        <v>11600</v>
      </c>
      <c r="G127" s="18">
        <v>50312.08867908088</v>
      </c>
      <c r="H127" s="18">
        <v>60562.311357146515</v>
      </c>
      <c r="I127" s="18">
        <v>10250.222678065635</v>
      </c>
      <c r="K127" s="18"/>
      <c r="L127" s="23"/>
      <c r="M127" s="18"/>
      <c r="N127" s="18"/>
      <c r="O127" s="18"/>
      <c r="P127" s="18"/>
      <c r="Q127" s="18"/>
      <c r="R127" s="18"/>
      <c r="T127" s="18"/>
    </row>
    <row r="128" spans="1:20" ht="12.75">
      <c r="A128" s="22">
        <v>1999</v>
      </c>
      <c r="C128" s="20">
        <v>12</v>
      </c>
      <c r="D128" s="18">
        <v>52600</v>
      </c>
      <c r="E128" s="18">
        <v>62400</v>
      </c>
      <c r="F128" s="18">
        <v>9800</v>
      </c>
      <c r="G128" s="18">
        <v>51068.4008475104</v>
      </c>
      <c r="H128" s="18">
        <v>61228.40829019302</v>
      </c>
      <c r="I128" s="18">
        <v>10160.007442682625</v>
      </c>
      <c r="K128" s="18"/>
      <c r="L128" s="23"/>
      <c r="M128" s="18"/>
      <c r="N128" s="18"/>
      <c r="O128" s="18"/>
      <c r="P128" s="18"/>
      <c r="Q128" s="18"/>
      <c r="R128" s="18"/>
      <c r="T128" s="18"/>
    </row>
    <row r="129" spans="1:20" ht="12.75">
      <c r="A129" s="22">
        <v>2000</v>
      </c>
      <c r="C129" s="20">
        <v>1</v>
      </c>
      <c r="D129" s="18">
        <v>48400</v>
      </c>
      <c r="E129" s="18">
        <v>55900</v>
      </c>
      <c r="F129" s="18">
        <v>7500</v>
      </c>
      <c r="G129" s="18">
        <v>51686.104052468414</v>
      </c>
      <c r="H129" s="18">
        <v>62088.201383665655</v>
      </c>
      <c r="I129" s="18">
        <v>10402.097331197241</v>
      </c>
      <c r="K129" s="18"/>
      <c r="L129" s="23"/>
      <c r="M129" s="18"/>
      <c r="N129" s="18"/>
      <c r="O129" s="18"/>
      <c r="P129" s="18"/>
      <c r="Q129" s="18"/>
      <c r="R129" s="18"/>
      <c r="T129" s="18"/>
    </row>
    <row r="130" spans="1:20" ht="12.75">
      <c r="A130" s="22">
        <v>2000</v>
      </c>
      <c r="C130" s="20">
        <v>2</v>
      </c>
      <c r="D130" s="18">
        <v>52100</v>
      </c>
      <c r="E130" s="18">
        <v>63600</v>
      </c>
      <c r="F130" s="18">
        <v>11500</v>
      </c>
      <c r="G130" s="18">
        <v>52284.32821552798</v>
      </c>
      <c r="H130" s="18">
        <v>63133.069111583936</v>
      </c>
      <c r="I130" s="18">
        <v>10848.740896055955</v>
      </c>
      <c r="K130" s="18"/>
      <c r="L130" s="23"/>
      <c r="M130" s="18"/>
      <c r="N130" s="18"/>
      <c r="O130" s="18"/>
      <c r="P130" s="18"/>
      <c r="Q130" s="18"/>
      <c r="R130" s="18"/>
      <c r="T130" s="18"/>
    </row>
    <row r="131" spans="1:20" ht="12.75">
      <c r="A131" s="22">
        <v>2000</v>
      </c>
      <c r="C131" s="20">
        <v>3</v>
      </c>
      <c r="D131" s="18">
        <v>58600</v>
      </c>
      <c r="E131" s="18">
        <v>72900</v>
      </c>
      <c r="F131" s="18">
        <v>14300</v>
      </c>
      <c r="G131" s="18">
        <v>52996.09136845524</v>
      </c>
      <c r="H131" s="18">
        <v>64282.56701642152</v>
      </c>
      <c r="I131" s="18">
        <v>11286.475647966276</v>
      </c>
      <c r="K131" s="18"/>
      <c r="L131" s="23"/>
      <c r="M131" s="18"/>
      <c r="N131" s="18"/>
      <c r="O131" s="18"/>
      <c r="P131" s="18"/>
      <c r="Q131" s="18"/>
      <c r="R131" s="18"/>
      <c r="T131" s="18"/>
    </row>
    <row r="132" spans="1:20" ht="12.75">
      <c r="A132" s="22">
        <v>2000</v>
      </c>
      <c r="C132" s="20">
        <v>4</v>
      </c>
      <c r="D132" s="18">
        <v>51400</v>
      </c>
      <c r="E132" s="18">
        <v>62900</v>
      </c>
      <c r="F132" s="18">
        <v>11500</v>
      </c>
      <c r="G132" s="18">
        <v>53951.342406729906</v>
      </c>
      <c r="H132" s="18">
        <v>65449.56559542519</v>
      </c>
      <c r="I132" s="18">
        <v>11498.223188695287</v>
      </c>
      <c r="K132" s="18"/>
      <c r="L132" s="23"/>
      <c r="M132" s="18"/>
      <c r="N132" s="18"/>
      <c r="O132" s="18"/>
      <c r="P132" s="18"/>
      <c r="Q132" s="18"/>
      <c r="R132" s="18"/>
      <c r="T132" s="18"/>
    </row>
    <row r="133" spans="1:20" ht="12.75">
      <c r="A133" s="22">
        <v>2000</v>
      </c>
      <c r="C133" s="20">
        <v>5</v>
      </c>
      <c r="D133" s="18">
        <v>59800</v>
      </c>
      <c r="E133" s="18">
        <v>72200</v>
      </c>
      <c r="F133" s="18">
        <v>12400</v>
      </c>
      <c r="G133" s="18">
        <v>55117.20621451005</v>
      </c>
      <c r="H133" s="18">
        <v>66532.98779133624</v>
      </c>
      <c r="I133" s="18">
        <v>11415.781576826193</v>
      </c>
      <c r="K133" s="18"/>
      <c r="L133" s="23"/>
      <c r="M133" s="18"/>
      <c r="N133" s="18"/>
      <c r="O133" s="18"/>
      <c r="P133" s="18"/>
      <c r="Q133" s="18"/>
      <c r="R133" s="18"/>
      <c r="T133" s="18"/>
    </row>
    <row r="134" spans="1:20" ht="12.75">
      <c r="A134" s="22">
        <v>2000</v>
      </c>
      <c r="C134" s="20">
        <v>6</v>
      </c>
      <c r="D134" s="18">
        <v>54100</v>
      </c>
      <c r="E134" s="18">
        <v>66700</v>
      </c>
      <c r="F134" s="18">
        <v>12600</v>
      </c>
      <c r="G134" s="18">
        <v>56312.05795450168</v>
      </c>
      <c r="H134" s="18">
        <v>67470.30833857555</v>
      </c>
      <c r="I134" s="18">
        <v>11158.250384073865</v>
      </c>
      <c r="K134" s="18"/>
      <c r="L134" s="23"/>
      <c r="M134" s="18"/>
      <c r="N134" s="18"/>
      <c r="O134" s="18"/>
      <c r="P134" s="18"/>
      <c r="Q134" s="18"/>
      <c r="R134" s="18"/>
      <c r="T134" s="18"/>
    </row>
    <row r="135" spans="1:20" ht="12.75">
      <c r="A135" s="22">
        <v>2000</v>
      </c>
      <c r="B135" s="21">
        <v>2000</v>
      </c>
      <c r="C135" s="20">
        <v>7</v>
      </c>
      <c r="D135" s="18">
        <v>46200</v>
      </c>
      <c r="E135" s="18">
        <v>56000</v>
      </c>
      <c r="F135" s="18">
        <v>9800</v>
      </c>
      <c r="G135" s="18">
        <v>57336.877350252325</v>
      </c>
      <c r="H135" s="18">
        <v>68292.80475829726</v>
      </c>
      <c r="I135" s="18">
        <v>10955.92740804494</v>
      </c>
      <c r="K135" s="18"/>
      <c r="L135" s="23"/>
      <c r="M135" s="18"/>
      <c r="N135" s="18"/>
      <c r="O135" s="18"/>
      <c r="P135" s="18"/>
      <c r="Q135" s="18"/>
      <c r="R135" s="18"/>
      <c r="T135" s="18"/>
    </row>
    <row r="136" spans="1:20" ht="12.75">
      <c r="A136" s="22">
        <v>2000</v>
      </c>
      <c r="C136" s="20">
        <v>8</v>
      </c>
      <c r="D136" s="18">
        <v>56200</v>
      </c>
      <c r="E136" s="18">
        <v>61900</v>
      </c>
      <c r="F136" s="18">
        <v>5700</v>
      </c>
      <c r="G136" s="18">
        <v>57994.592932753214</v>
      </c>
      <c r="H136" s="18">
        <v>68972.68750976105</v>
      </c>
      <c r="I136" s="18">
        <v>10978.094577007832</v>
      </c>
      <c r="K136" s="18"/>
      <c r="L136" s="23"/>
      <c r="M136" s="18"/>
      <c r="N136" s="18"/>
      <c r="O136" s="18"/>
      <c r="P136" s="18"/>
      <c r="Q136" s="18"/>
      <c r="R136" s="18"/>
      <c r="T136" s="18"/>
    </row>
    <row r="137" spans="1:20" ht="12.75">
      <c r="A137" s="22">
        <v>2000</v>
      </c>
      <c r="C137" s="20">
        <v>9</v>
      </c>
      <c r="D137" s="18">
        <v>61800</v>
      </c>
      <c r="E137" s="18">
        <v>72900</v>
      </c>
      <c r="F137" s="18">
        <v>11100</v>
      </c>
      <c r="G137" s="18">
        <v>58298.27776930575</v>
      </c>
      <c r="H137" s="18">
        <v>69454.7148213366</v>
      </c>
      <c r="I137" s="18">
        <v>11156.437052030851</v>
      </c>
      <c r="K137" s="18"/>
      <c r="L137" s="23"/>
      <c r="M137" s="18"/>
      <c r="N137" s="18"/>
      <c r="O137" s="18"/>
      <c r="P137" s="18"/>
      <c r="Q137" s="18"/>
      <c r="R137" s="18"/>
      <c r="T137" s="18"/>
    </row>
    <row r="138" spans="1:20" ht="12.75">
      <c r="A138" s="22">
        <v>2000</v>
      </c>
      <c r="C138" s="20">
        <v>10</v>
      </c>
      <c r="D138" s="18">
        <v>62000</v>
      </c>
      <c r="E138" s="18">
        <v>76200</v>
      </c>
      <c r="F138" s="18">
        <v>14200</v>
      </c>
      <c r="G138" s="18">
        <v>58311.74820829764</v>
      </c>
      <c r="H138" s="18">
        <v>69744.6198083437</v>
      </c>
      <c r="I138" s="18">
        <v>11432.871600046063</v>
      </c>
      <c r="K138" s="18"/>
      <c r="L138" s="23"/>
      <c r="M138" s="18"/>
      <c r="N138" s="18"/>
      <c r="O138" s="18"/>
      <c r="P138" s="18"/>
      <c r="Q138" s="18"/>
      <c r="R138" s="18"/>
      <c r="T138" s="18"/>
    </row>
    <row r="139" spans="1:20" ht="12.75">
      <c r="A139" s="22">
        <v>2000</v>
      </c>
      <c r="C139" s="20">
        <v>11</v>
      </c>
      <c r="D139" s="18">
        <v>63900</v>
      </c>
      <c r="E139" s="18">
        <v>77000</v>
      </c>
      <c r="F139" s="18">
        <v>13100</v>
      </c>
      <c r="G139" s="18">
        <v>58150.74705585475</v>
      </c>
      <c r="H139" s="18">
        <v>69784.70263998015</v>
      </c>
      <c r="I139" s="18">
        <v>11633.955584125404</v>
      </c>
      <c r="K139" s="18"/>
      <c r="L139" s="23"/>
      <c r="M139" s="18"/>
      <c r="N139" s="18"/>
      <c r="O139" s="18"/>
      <c r="P139" s="18"/>
      <c r="Q139" s="18"/>
      <c r="R139" s="18"/>
      <c r="T139" s="18"/>
    </row>
    <row r="140" spans="1:20" ht="12.75">
      <c r="A140" s="22">
        <v>2000</v>
      </c>
      <c r="C140" s="20">
        <v>12</v>
      </c>
      <c r="D140" s="18">
        <v>57900</v>
      </c>
      <c r="E140" s="18">
        <v>66000</v>
      </c>
      <c r="F140" s="18">
        <v>8100</v>
      </c>
      <c r="G140" s="18">
        <v>57927.17657677402</v>
      </c>
      <c r="H140" s="18">
        <v>69525.33098045582</v>
      </c>
      <c r="I140" s="18">
        <v>11598.154403681801</v>
      </c>
      <c r="K140" s="18"/>
      <c r="L140" s="23"/>
      <c r="M140" s="18"/>
      <c r="N140" s="18"/>
      <c r="O140" s="18"/>
      <c r="P140" s="18"/>
      <c r="Q140" s="18"/>
      <c r="R140" s="18"/>
      <c r="T140" s="18"/>
    </row>
    <row r="141" spans="1:20" ht="12.75">
      <c r="A141" s="22">
        <v>2001</v>
      </c>
      <c r="C141" s="20">
        <v>1</v>
      </c>
      <c r="D141" s="18">
        <v>56900</v>
      </c>
      <c r="E141" s="18">
        <v>64900</v>
      </c>
      <c r="F141" s="18">
        <v>8000</v>
      </c>
      <c r="G141" s="18">
        <v>57607.412671920894</v>
      </c>
      <c r="H141" s="18">
        <v>69015.17054415557</v>
      </c>
      <c r="I141" s="18">
        <v>11407.757872234673</v>
      </c>
      <c r="K141" s="18"/>
      <c r="L141" s="23"/>
      <c r="M141" s="18"/>
      <c r="N141" s="18"/>
      <c r="O141" s="18"/>
      <c r="P141" s="18"/>
      <c r="Q141" s="18"/>
      <c r="R141" s="18"/>
      <c r="T141" s="18"/>
    </row>
    <row r="142" spans="1:20" ht="12.75">
      <c r="A142" s="22">
        <v>2001</v>
      </c>
      <c r="C142" s="20">
        <v>2</v>
      </c>
      <c r="D142" s="18">
        <v>54800</v>
      </c>
      <c r="E142" s="18">
        <v>65200</v>
      </c>
      <c r="F142" s="18">
        <v>10400</v>
      </c>
      <c r="G142" s="18">
        <v>57198.613732442886</v>
      </c>
      <c r="H142" s="18">
        <v>68327.88988087783</v>
      </c>
      <c r="I142" s="18">
        <v>11129.276148434947</v>
      </c>
      <c r="K142" s="18"/>
      <c r="L142" s="23"/>
      <c r="M142" s="18"/>
      <c r="N142" s="18"/>
      <c r="O142" s="18"/>
      <c r="P142" s="18"/>
      <c r="Q142" s="18"/>
      <c r="R142" s="18"/>
      <c r="T142" s="18"/>
    </row>
    <row r="143" spans="1:20" ht="12.75">
      <c r="A143" s="22">
        <v>2001</v>
      </c>
      <c r="C143" s="20">
        <v>3</v>
      </c>
      <c r="D143" s="18">
        <v>61400</v>
      </c>
      <c r="E143" s="18">
        <v>76400</v>
      </c>
      <c r="F143" s="18">
        <v>15000</v>
      </c>
      <c r="G143" s="18">
        <v>56739.610317830084</v>
      </c>
      <c r="H143" s="18">
        <v>67631.35166533043</v>
      </c>
      <c r="I143" s="18">
        <v>10891.741347500341</v>
      </c>
      <c r="K143" s="18"/>
      <c r="L143" s="23"/>
      <c r="M143" s="18"/>
      <c r="N143" s="18"/>
      <c r="O143" s="18"/>
      <c r="P143" s="18"/>
      <c r="Q143" s="18"/>
      <c r="R143" s="18"/>
      <c r="T143" s="18"/>
    </row>
    <row r="144" spans="1:20" ht="12.75">
      <c r="A144" s="22">
        <v>2001</v>
      </c>
      <c r="C144" s="20">
        <v>4</v>
      </c>
      <c r="D144" s="18">
        <v>56400</v>
      </c>
      <c r="E144" s="18">
        <v>65500</v>
      </c>
      <c r="F144" s="18">
        <v>9100</v>
      </c>
      <c r="G144" s="18">
        <v>56211.58323666429</v>
      </c>
      <c r="H144" s="18">
        <v>67103.67544539968</v>
      </c>
      <c r="I144" s="18">
        <v>10892.09220873539</v>
      </c>
      <c r="K144" s="18"/>
      <c r="L144" s="23"/>
      <c r="M144" s="18"/>
      <c r="N144" s="18"/>
      <c r="O144" s="18"/>
      <c r="P144" s="18"/>
      <c r="Q144" s="18"/>
      <c r="R144" s="18"/>
      <c r="T144" s="18"/>
    </row>
    <row r="145" spans="1:20" ht="12.75">
      <c r="A145" s="22">
        <v>2001</v>
      </c>
      <c r="C145" s="20">
        <v>5</v>
      </c>
      <c r="D145" s="18">
        <v>57200</v>
      </c>
      <c r="E145" s="18">
        <v>69300</v>
      </c>
      <c r="F145" s="18">
        <v>12100</v>
      </c>
      <c r="G145" s="18">
        <v>55635.19350806115</v>
      </c>
      <c r="H145" s="18">
        <v>66826.48995618481</v>
      </c>
      <c r="I145" s="18">
        <v>11191.296448123663</v>
      </c>
      <c r="K145" s="18"/>
      <c r="L145" s="23"/>
      <c r="M145" s="18"/>
      <c r="N145" s="18"/>
      <c r="O145" s="18"/>
      <c r="P145" s="18"/>
      <c r="Q145" s="18"/>
      <c r="R145" s="18"/>
      <c r="T145" s="18"/>
    </row>
    <row r="146" spans="1:20" ht="12.75">
      <c r="A146" s="22">
        <v>2001</v>
      </c>
      <c r="C146" s="20">
        <v>6</v>
      </c>
      <c r="D146" s="18">
        <v>52600</v>
      </c>
      <c r="E146" s="18">
        <v>68800</v>
      </c>
      <c r="F146" s="18">
        <v>16200</v>
      </c>
      <c r="G146" s="18">
        <v>55124.70308083104</v>
      </c>
      <c r="H146" s="18">
        <v>66800.49089476903</v>
      </c>
      <c r="I146" s="18">
        <v>11675.78781393799</v>
      </c>
      <c r="K146" s="18"/>
      <c r="L146" s="23"/>
      <c r="M146" s="18"/>
      <c r="N146" s="18"/>
      <c r="O146" s="18"/>
      <c r="P146" s="18"/>
      <c r="Q146" s="18"/>
      <c r="R146" s="18"/>
      <c r="T146" s="18"/>
    </row>
    <row r="147" spans="1:20" ht="12.75">
      <c r="A147" s="22">
        <v>2001</v>
      </c>
      <c r="B147" s="21">
        <v>2001</v>
      </c>
      <c r="C147" s="20">
        <v>7</v>
      </c>
      <c r="D147" s="18">
        <v>46500</v>
      </c>
      <c r="E147" s="18">
        <v>55600</v>
      </c>
      <c r="F147" s="18">
        <v>9100</v>
      </c>
      <c r="G147" s="18">
        <v>54663.6508449861</v>
      </c>
      <c r="H147" s="18">
        <v>66919.77316126546</v>
      </c>
      <c r="I147" s="18">
        <v>12256.122316279361</v>
      </c>
      <c r="K147" s="18"/>
      <c r="L147" s="23"/>
      <c r="M147" s="18"/>
      <c r="N147" s="18"/>
      <c r="O147" s="18"/>
      <c r="P147" s="18"/>
      <c r="Q147" s="18"/>
      <c r="R147" s="18"/>
      <c r="T147" s="18"/>
    </row>
    <row r="148" spans="1:20" ht="12.75">
      <c r="A148" s="22">
        <v>2001</v>
      </c>
      <c r="C148" s="20">
        <v>8</v>
      </c>
      <c r="D148" s="18">
        <v>52800</v>
      </c>
      <c r="E148" s="18">
        <v>62000</v>
      </c>
      <c r="F148" s="18">
        <v>9200</v>
      </c>
      <c r="G148" s="18">
        <v>54262.631468705105</v>
      </c>
      <c r="H148" s="18">
        <v>67118.49025993184</v>
      </c>
      <c r="I148" s="18">
        <v>12855.85879122674</v>
      </c>
      <c r="K148" s="18"/>
      <c r="L148" s="23"/>
      <c r="M148" s="18"/>
      <c r="N148" s="18"/>
      <c r="O148" s="18"/>
      <c r="P148" s="18"/>
      <c r="Q148" s="18"/>
      <c r="R148" s="18"/>
      <c r="T148" s="18"/>
    </row>
    <row r="149" spans="1:20" ht="12.75">
      <c r="A149" s="22">
        <v>2001</v>
      </c>
      <c r="C149" s="20">
        <v>9</v>
      </c>
      <c r="D149" s="18">
        <v>53000</v>
      </c>
      <c r="E149" s="18">
        <v>68200</v>
      </c>
      <c r="F149" s="18">
        <v>15200</v>
      </c>
      <c r="G149" s="18">
        <v>53961.161210154794</v>
      </c>
      <c r="H149" s="18">
        <v>67409.3205982351</v>
      </c>
      <c r="I149" s="18">
        <v>13448.159388080312</v>
      </c>
      <c r="K149" s="18"/>
      <c r="L149" s="23"/>
      <c r="M149" s="18"/>
      <c r="N149" s="18"/>
      <c r="O149" s="18"/>
      <c r="P149" s="18"/>
      <c r="Q149" s="18"/>
      <c r="R149" s="18"/>
      <c r="T149" s="18"/>
    </row>
    <row r="150" spans="1:20" ht="12.75">
      <c r="A150" s="22">
        <v>2001</v>
      </c>
      <c r="C150" s="20">
        <v>10</v>
      </c>
      <c r="D150" s="18">
        <v>61000</v>
      </c>
      <c r="E150" s="18">
        <v>76500</v>
      </c>
      <c r="F150" s="18">
        <v>15500</v>
      </c>
      <c r="G150" s="18">
        <v>53860.206632436406</v>
      </c>
      <c r="H150" s="18">
        <v>67781.51329721633</v>
      </c>
      <c r="I150" s="18">
        <v>13921.30666477992</v>
      </c>
      <c r="K150" s="18"/>
      <c r="L150" s="23"/>
      <c r="M150" s="18"/>
      <c r="N150" s="18"/>
      <c r="O150" s="18"/>
      <c r="P150" s="18"/>
      <c r="Q150" s="18"/>
      <c r="R150" s="18"/>
      <c r="T150" s="18"/>
    </row>
    <row r="151" spans="1:20" ht="12.75">
      <c r="A151" s="22">
        <v>2001</v>
      </c>
      <c r="C151" s="20">
        <v>11</v>
      </c>
      <c r="D151" s="18">
        <v>59400</v>
      </c>
      <c r="E151" s="18">
        <v>73600</v>
      </c>
      <c r="F151" s="18">
        <v>14200</v>
      </c>
      <c r="G151" s="18">
        <v>54030.332533797045</v>
      </c>
      <c r="H151" s="18">
        <v>68134.78965827904</v>
      </c>
      <c r="I151" s="18">
        <v>14104.457124481996</v>
      </c>
      <c r="K151" s="18"/>
      <c r="L151" s="23"/>
      <c r="M151" s="18"/>
      <c r="N151" s="18"/>
      <c r="O151" s="18"/>
      <c r="P151" s="18"/>
      <c r="Q151" s="18"/>
      <c r="R151" s="18"/>
      <c r="T151" s="18"/>
    </row>
    <row r="152" spans="1:20" ht="12.75">
      <c r="A152" s="22">
        <v>2001</v>
      </c>
      <c r="C152" s="20">
        <v>12</v>
      </c>
      <c r="D152" s="18">
        <v>50700</v>
      </c>
      <c r="E152" s="18">
        <v>60500</v>
      </c>
      <c r="F152" s="18">
        <v>9800</v>
      </c>
      <c r="G152" s="18">
        <v>54326.13872764932</v>
      </c>
      <c r="H152" s="18">
        <v>68427.6842447917</v>
      </c>
      <c r="I152" s="18">
        <v>14101.545517142382</v>
      </c>
      <c r="K152" s="18"/>
      <c r="L152" s="23"/>
      <c r="M152" s="18"/>
      <c r="N152" s="18"/>
      <c r="O152" s="18"/>
      <c r="P152" s="18"/>
      <c r="Q152" s="18"/>
      <c r="R152" s="18"/>
      <c r="T152" s="18"/>
    </row>
    <row r="153" spans="1:20" ht="12.75">
      <c r="A153" s="22">
        <v>2002</v>
      </c>
      <c r="C153" s="20">
        <v>1</v>
      </c>
      <c r="D153" s="18">
        <v>53600</v>
      </c>
      <c r="E153" s="18">
        <v>66000</v>
      </c>
      <c r="F153" s="18">
        <v>12400</v>
      </c>
      <c r="G153" s="18">
        <v>54659.44790682286</v>
      </c>
      <c r="H153" s="18">
        <v>68600.49018663498</v>
      </c>
      <c r="I153" s="18">
        <v>13941.042279812122</v>
      </c>
      <c r="K153" s="18"/>
      <c r="L153" s="23"/>
      <c r="M153" s="18"/>
      <c r="N153" s="18"/>
      <c r="O153" s="18"/>
      <c r="P153" s="18"/>
      <c r="Q153" s="18"/>
      <c r="R153" s="18"/>
      <c r="T153" s="18"/>
    </row>
    <row r="154" spans="1:20" ht="12.75">
      <c r="A154" s="22">
        <v>2002</v>
      </c>
      <c r="C154" s="20">
        <v>2</v>
      </c>
      <c r="D154" s="18">
        <v>52600</v>
      </c>
      <c r="E154" s="18">
        <v>66800</v>
      </c>
      <c r="F154" s="18">
        <v>14200</v>
      </c>
      <c r="G154" s="18">
        <v>54918.46691469002</v>
      </c>
      <c r="H154" s="18">
        <v>68606.67155498452</v>
      </c>
      <c r="I154" s="18">
        <v>13688.204640294505</v>
      </c>
      <c r="K154" s="18"/>
      <c r="L154" s="23"/>
      <c r="M154" s="18"/>
      <c r="N154" s="18"/>
      <c r="O154" s="18"/>
      <c r="P154" s="18"/>
      <c r="Q154" s="18"/>
      <c r="R154" s="18"/>
      <c r="T154" s="18"/>
    </row>
    <row r="155" spans="1:20" ht="12.75">
      <c r="A155" s="22">
        <v>2002</v>
      </c>
      <c r="C155" s="20">
        <v>3</v>
      </c>
      <c r="D155" s="18">
        <v>57400</v>
      </c>
      <c r="E155" s="18">
        <v>70400</v>
      </c>
      <c r="F155" s="18">
        <v>13000</v>
      </c>
      <c r="G155" s="18">
        <v>54931.22159711479</v>
      </c>
      <c r="H155" s="18">
        <v>68413.44053056969</v>
      </c>
      <c r="I155" s="18">
        <v>13482.218933454897</v>
      </c>
      <c r="K155" s="18"/>
      <c r="L155" s="23"/>
      <c r="M155" s="18"/>
      <c r="N155" s="18"/>
      <c r="O155" s="18"/>
      <c r="P155" s="18"/>
      <c r="Q155" s="18"/>
      <c r="R155" s="18"/>
      <c r="T155" s="18"/>
    </row>
    <row r="156" spans="1:20" ht="12.75">
      <c r="A156" s="22">
        <v>2002</v>
      </c>
      <c r="C156" s="20">
        <v>4</v>
      </c>
      <c r="D156" s="18">
        <v>58800</v>
      </c>
      <c r="E156" s="18">
        <v>72000</v>
      </c>
      <c r="F156" s="18">
        <v>13200</v>
      </c>
      <c r="G156" s="18">
        <v>54737.625910523726</v>
      </c>
      <c r="H156" s="18">
        <v>68016.49366854485</v>
      </c>
      <c r="I156" s="18">
        <v>13278.867758021122</v>
      </c>
      <c r="K156" s="18"/>
      <c r="L156" s="23"/>
      <c r="M156" s="18"/>
      <c r="N156" s="18"/>
      <c r="O156" s="18"/>
      <c r="P156" s="18"/>
      <c r="Q156" s="18"/>
      <c r="R156" s="18"/>
      <c r="T156" s="18"/>
    </row>
    <row r="157" spans="1:20" ht="12.75">
      <c r="A157" s="22">
        <v>2002</v>
      </c>
      <c r="C157" s="20">
        <v>5</v>
      </c>
      <c r="D157" s="18">
        <v>54200</v>
      </c>
      <c r="E157" s="18">
        <v>70700</v>
      </c>
      <c r="F157" s="18">
        <v>16500</v>
      </c>
      <c r="G157" s="18">
        <v>54420.34871052099</v>
      </c>
      <c r="H157" s="18">
        <v>67449.49445102733</v>
      </c>
      <c r="I157" s="18">
        <v>13029.145740506341</v>
      </c>
      <c r="K157" s="18"/>
      <c r="L157" s="23"/>
      <c r="M157" s="18"/>
      <c r="N157" s="18"/>
      <c r="O157" s="18"/>
      <c r="P157" s="18"/>
      <c r="Q157" s="18"/>
      <c r="R157" s="18"/>
      <c r="T157" s="18"/>
    </row>
    <row r="158" spans="1:20" ht="12.75">
      <c r="A158" s="22">
        <v>2002</v>
      </c>
      <c r="C158" s="20">
        <v>6</v>
      </c>
      <c r="D158" s="18">
        <v>52700</v>
      </c>
      <c r="E158" s="18">
        <v>67600</v>
      </c>
      <c r="F158" s="18">
        <v>14900</v>
      </c>
      <c r="G158" s="18">
        <v>54102.578221859454</v>
      </c>
      <c r="H158" s="18">
        <v>66850.15361851815</v>
      </c>
      <c r="I158" s="18">
        <v>12747.575396658693</v>
      </c>
      <c r="K158" s="18"/>
      <c r="L158" s="23"/>
      <c r="M158" s="18"/>
      <c r="N158" s="18"/>
      <c r="O158" s="18"/>
      <c r="P158" s="18"/>
      <c r="Q158" s="18"/>
      <c r="R158" s="18"/>
      <c r="T158" s="18"/>
    </row>
    <row r="159" spans="1:20" ht="12.75">
      <c r="A159" s="22">
        <v>2002</v>
      </c>
      <c r="B159" s="21">
        <v>2002</v>
      </c>
      <c r="C159" s="20">
        <v>7</v>
      </c>
      <c r="D159" s="18">
        <v>45900</v>
      </c>
      <c r="E159" s="18">
        <v>57000</v>
      </c>
      <c r="F159" s="18">
        <v>11100</v>
      </c>
      <c r="G159" s="18">
        <v>53922.55262020239</v>
      </c>
      <c r="H159" s="18">
        <v>66400.21210621367</v>
      </c>
      <c r="I159" s="18">
        <v>12477.659486011282</v>
      </c>
      <c r="K159" s="18"/>
      <c r="L159" s="23"/>
      <c r="M159" s="18"/>
      <c r="N159" s="18"/>
      <c r="O159" s="18"/>
      <c r="P159" s="18"/>
      <c r="Q159" s="18"/>
      <c r="R159" s="18"/>
      <c r="T159" s="18"/>
    </row>
    <row r="160" spans="1:20" ht="12.75">
      <c r="A160" s="22">
        <v>2002</v>
      </c>
      <c r="C160" s="20">
        <v>8</v>
      </c>
      <c r="D160" s="18">
        <v>50600</v>
      </c>
      <c r="E160" s="18">
        <v>58800</v>
      </c>
      <c r="F160" s="18">
        <v>8200</v>
      </c>
      <c r="G160" s="18">
        <v>54003.37515026674</v>
      </c>
      <c r="H160" s="18">
        <v>66191.72715296202</v>
      </c>
      <c r="I160" s="18">
        <v>12188.352002695283</v>
      </c>
      <c r="K160" s="18"/>
      <c r="L160" s="23"/>
      <c r="M160" s="18"/>
      <c r="N160" s="18"/>
      <c r="O160" s="18"/>
      <c r="P160" s="18"/>
      <c r="Q160" s="18"/>
      <c r="R160" s="18"/>
      <c r="T160" s="18"/>
    </row>
    <row r="161" spans="1:20" ht="12.75">
      <c r="A161" s="22">
        <v>2002</v>
      </c>
      <c r="C161" s="20">
        <v>9</v>
      </c>
      <c r="D161" s="18">
        <v>56500</v>
      </c>
      <c r="E161" s="18">
        <v>68800</v>
      </c>
      <c r="F161" s="18">
        <v>12300</v>
      </c>
      <c r="G161" s="18">
        <v>54347.761417813585</v>
      </c>
      <c r="H161" s="18">
        <v>66234.57342446946</v>
      </c>
      <c r="I161" s="18">
        <v>11886.812006655877</v>
      </c>
      <c r="K161" s="18"/>
      <c r="L161" s="23"/>
      <c r="M161" s="18"/>
      <c r="N161" s="18"/>
      <c r="O161" s="18"/>
      <c r="P161" s="18"/>
      <c r="Q161" s="18"/>
      <c r="R161" s="18"/>
      <c r="T161" s="18"/>
    </row>
    <row r="162" spans="1:20" ht="12.75">
      <c r="A162" s="22">
        <v>2002</v>
      </c>
      <c r="C162" s="20">
        <v>10</v>
      </c>
      <c r="D162" s="18">
        <v>60900</v>
      </c>
      <c r="E162" s="18">
        <v>73200</v>
      </c>
      <c r="F162" s="18">
        <v>12300</v>
      </c>
      <c r="G162" s="18">
        <v>54920.347950932584</v>
      </c>
      <c r="H162" s="18">
        <v>66548.22542726631</v>
      </c>
      <c r="I162" s="18">
        <v>11627.877476333728</v>
      </c>
      <c r="K162" s="18"/>
      <c r="L162" s="23"/>
      <c r="M162" s="18"/>
      <c r="N162" s="18"/>
      <c r="O162" s="18"/>
      <c r="P162" s="18"/>
      <c r="Q162" s="18"/>
      <c r="R162" s="18"/>
      <c r="T162" s="18"/>
    </row>
    <row r="163" spans="1:20" ht="12.75">
      <c r="A163" s="22">
        <v>2002</v>
      </c>
      <c r="C163" s="20">
        <v>11</v>
      </c>
      <c r="D163" s="18">
        <v>60000</v>
      </c>
      <c r="E163" s="18">
        <v>72300</v>
      </c>
      <c r="F163" s="18">
        <v>12300</v>
      </c>
      <c r="G163" s="18">
        <v>55636.93592312627</v>
      </c>
      <c r="H163" s="18">
        <v>67150.25253168093</v>
      </c>
      <c r="I163" s="18">
        <v>11513.316608554662</v>
      </c>
      <c r="K163" s="18"/>
      <c r="L163" s="23"/>
      <c r="M163" s="18"/>
      <c r="N163" s="18"/>
      <c r="O163" s="18"/>
      <c r="P163" s="18"/>
      <c r="Q163" s="18"/>
      <c r="R163" s="18"/>
      <c r="T163" s="18"/>
    </row>
    <row r="164" spans="1:20" ht="12.75">
      <c r="A164" s="22">
        <v>2002</v>
      </c>
      <c r="C164" s="20">
        <v>12</v>
      </c>
      <c r="D164" s="18">
        <v>53500</v>
      </c>
      <c r="E164" s="18">
        <v>62200</v>
      </c>
      <c r="F164" s="18">
        <v>8700</v>
      </c>
      <c r="G164" s="18">
        <v>56390.48015143182</v>
      </c>
      <c r="H164" s="18">
        <v>67966.01115456577</v>
      </c>
      <c r="I164" s="18">
        <v>11575.531003133954</v>
      </c>
      <c r="K164" s="18"/>
      <c r="L164" s="23"/>
      <c r="M164" s="18"/>
      <c r="N164" s="18"/>
      <c r="O164" s="18"/>
      <c r="P164" s="18"/>
      <c r="Q164" s="18"/>
      <c r="R164" s="18"/>
      <c r="T164" s="18"/>
    </row>
    <row r="165" spans="1:20" ht="12.75">
      <c r="A165" s="22">
        <v>2003</v>
      </c>
      <c r="C165" s="20">
        <v>1</v>
      </c>
      <c r="D165" s="18">
        <v>56400</v>
      </c>
      <c r="E165" s="18">
        <v>65300</v>
      </c>
      <c r="F165" s="18">
        <v>8900</v>
      </c>
      <c r="G165" s="18">
        <v>57032.245526739105</v>
      </c>
      <c r="H165" s="18">
        <v>68711.58597564923</v>
      </c>
      <c r="I165" s="18">
        <v>11679.340448910123</v>
      </c>
      <c r="K165" s="18"/>
      <c r="L165" s="23"/>
      <c r="M165" s="18"/>
      <c r="N165" s="18"/>
      <c r="O165" s="18"/>
      <c r="P165" s="18"/>
      <c r="Q165" s="18"/>
      <c r="R165" s="18"/>
      <c r="T165" s="18"/>
    </row>
    <row r="166" spans="1:20" ht="12.75">
      <c r="A166" s="22">
        <v>2003</v>
      </c>
      <c r="C166" s="20">
        <v>2</v>
      </c>
      <c r="D166" s="18">
        <v>57400</v>
      </c>
      <c r="E166" s="18">
        <v>67000</v>
      </c>
      <c r="F166" s="18">
        <v>9600</v>
      </c>
      <c r="G166" s="18">
        <v>57373.743393786644</v>
      </c>
      <c r="H166" s="18">
        <v>69125.33889510829</v>
      </c>
      <c r="I166" s="18">
        <v>11751.595501321644</v>
      </c>
      <c r="K166" s="18"/>
      <c r="L166" s="23"/>
      <c r="M166" s="18"/>
      <c r="N166" s="18"/>
      <c r="O166" s="18"/>
      <c r="P166" s="18"/>
      <c r="Q166" s="18"/>
      <c r="R166" s="18"/>
      <c r="T166" s="18"/>
    </row>
    <row r="167" spans="1:20" ht="12.75">
      <c r="A167" s="22">
        <v>2003</v>
      </c>
      <c r="C167" s="20">
        <v>3</v>
      </c>
      <c r="D167" s="18">
        <v>61900</v>
      </c>
      <c r="E167" s="18">
        <v>74900</v>
      </c>
      <c r="F167" s="18">
        <v>13000</v>
      </c>
      <c r="G167" s="18">
        <v>57413.58169086116</v>
      </c>
      <c r="H167" s="18">
        <v>69107.19264754094</v>
      </c>
      <c r="I167" s="18">
        <v>11693.610956679782</v>
      </c>
      <c r="K167" s="18"/>
      <c r="L167" s="23"/>
      <c r="M167" s="18"/>
      <c r="N167" s="18"/>
      <c r="O167" s="18"/>
      <c r="P167" s="18"/>
      <c r="Q167" s="18"/>
      <c r="R167" s="18"/>
      <c r="T167" s="18"/>
    </row>
    <row r="168" spans="1:20" ht="12.75">
      <c r="A168" s="22">
        <v>2003</v>
      </c>
      <c r="C168" s="20">
        <v>4</v>
      </c>
      <c r="D168" s="18">
        <v>59200</v>
      </c>
      <c r="E168" s="18">
        <v>72200</v>
      </c>
      <c r="F168" s="18">
        <v>13000</v>
      </c>
      <c r="G168" s="18">
        <v>57208.378293359994</v>
      </c>
      <c r="H168" s="18">
        <v>68773.487776335</v>
      </c>
      <c r="I168" s="18">
        <v>11565.109482975</v>
      </c>
      <c r="K168" s="18"/>
      <c r="L168" s="23"/>
      <c r="M168" s="18"/>
      <c r="N168" s="18"/>
      <c r="O168" s="18"/>
      <c r="P168" s="18"/>
      <c r="Q168" s="18"/>
      <c r="R168" s="18"/>
      <c r="T168" s="18"/>
    </row>
    <row r="169" spans="1:20" ht="12.75">
      <c r="A169" s="22">
        <v>2003</v>
      </c>
      <c r="C169" s="20">
        <v>5</v>
      </c>
      <c r="D169" s="18">
        <v>53800</v>
      </c>
      <c r="E169" s="18">
        <v>69000</v>
      </c>
      <c r="F169" s="18">
        <v>15200</v>
      </c>
      <c r="G169" s="18">
        <v>56843.37363560257</v>
      </c>
      <c r="H169" s="18">
        <v>68367.59557659611</v>
      </c>
      <c r="I169" s="18">
        <v>11524.221940993542</v>
      </c>
      <c r="K169" s="18"/>
      <c r="L169" s="23"/>
      <c r="M169" s="18"/>
      <c r="N169" s="18"/>
      <c r="O169" s="18"/>
      <c r="P169" s="18"/>
      <c r="Q169" s="18"/>
      <c r="R169" s="18"/>
      <c r="T169" s="18"/>
    </row>
    <row r="170" spans="1:20" ht="12.75">
      <c r="A170" s="22">
        <v>2003</v>
      </c>
      <c r="C170" s="20">
        <v>6</v>
      </c>
      <c r="D170" s="18">
        <v>55300</v>
      </c>
      <c r="E170" s="18">
        <v>68900</v>
      </c>
      <c r="F170" s="18">
        <v>13600</v>
      </c>
      <c r="G170" s="18">
        <v>56497.14461298933</v>
      </c>
      <c r="H170" s="18">
        <v>68137.36877683691</v>
      </c>
      <c r="I170" s="18">
        <v>11640.224163847583</v>
      </c>
      <c r="K170" s="18"/>
      <c r="L170" s="23"/>
      <c r="M170" s="18"/>
      <c r="N170" s="18"/>
      <c r="O170" s="18"/>
      <c r="P170" s="18"/>
      <c r="Q170" s="18"/>
      <c r="R170" s="18"/>
      <c r="T170" s="18"/>
    </row>
    <row r="171" spans="1:20" ht="12.75">
      <c r="A171" s="22">
        <v>2003</v>
      </c>
      <c r="B171" s="21">
        <v>2003</v>
      </c>
      <c r="C171" s="20">
        <v>7</v>
      </c>
      <c r="D171" s="18">
        <v>45100</v>
      </c>
      <c r="E171" s="18">
        <v>58300</v>
      </c>
      <c r="F171" s="18">
        <v>13200</v>
      </c>
      <c r="G171" s="18">
        <v>56307.703858814144</v>
      </c>
      <c r="H171" s="18">
        <v>68168.97884280386</v>
      </c>
      <c r="I171" s="18">
        <v>11861.274983989715</v>
      </c>
      <c r="K171" s="18"/>
      <c r="L171" s="23"/>
      <c r="M171" s="18"/>
      <c r="N171" s="18"/>
      <c r="O171" s="18"/>
      <c r="P171" s="18"/>
      <c r="Q171" s="18"/>
      <c r="R171" s="18"/>
      <c r="T171" s="18"/>
    </row>
    <row r="172" spans="1:20" ht="12.75">
      <c r="A172" s="22">
        <v>2003</v>
      </c>
      <c r="C172" s="20">
        <v>8</v>
      </c>
      <c r="D172" s="18">
        <v>51900</v>
      </c>
      <c r="E172" s="18">
        <v>59500</v>
      </c>
      <c r="F172" s="18">
        <v>7600</v>
      </c>
      <c r="G172" s="18">
        <v>56284.94060363107</v>
      </c>
      <c r="H172" s="18">
        <v>68411.85690176085</v>
      </c>
      <c r="I172" s="18">
        <v>12126.916298129785</v>
      </c>
      <c r="K172" s="18"/>
      <c r="L172" s="23"/>
      <c r="M172" s="18"/>
      <c r="N172" s="18"/>
      <c r="O172" s="18"/>
      <c r="P172" s="18"/>
      <c r="Q172" s="18"/>
      <c r="R172" s="18"/>
      <c r="T172" s="18"/>
    </row>
    <row r="173" spans="1:20" ht="12.75">
      <c r="A173" s="22">
        <v>2003</v>
      </c>
      <c r="C173" s="20">
        <v>9</v>
      </c>
      <c r="D173" s="18">
        <v>60100</v>
      </c>
      <c r="E173" s="18">
        <v>76600</v>
      </c>
      <c r="F173" s="18">
        <v>16500</v>
      </c>
      <c r="G173" s="18">
        <v>56310.88295762814</v>
      </c>
      <c r="H173" s="18">
        <v>68757.24591421391</v>
      </c>
      <c r="I173" s="18">
        <v>12446.36295658577</v>
      </c>
      <c r="K173" s="18"/>
      <c r="L173" s="23"/>
      <c r="M173" s="18"/>
      <c r="N173" s="18"/>
      <c r="O173" s="18"/>
      <c r="P173" s="18"/>
      <c r="Q173" s="18"/>
      <c r="R173" s="18"/>
      <c r="T173" s="18"/>
    </row>
    <row r="174" spans="1:20" ht="12.75">
      <c r="A174" s="22">
        <v>2003</v>
      </c>
      <c r="C174" s="20">
        <v>10</v>
      </c>
      <c r="D174" s="18">
        <v>62600</v>
      </c>
      <c r="E174" s="18">
        <v>76700</v>
      </c>
      <c r="F174" s="18">
        <v>14100</v>
      </c>
      <c r="G174" s="18">
        <v>56349.150539566675</v>
      </c>
      <c r="H174" s="18">
        <v>69055.80762435881</v>
      </c>
      <c r="I174" s="18">
        <v>12706.65708479214</v>
      </c>
      <c r="K174" s="18"/>
      <c r="L174" s="23"/>
      <c r="M174" s="18"/>
      <c r="N174" s="18"/>
      <c r="O174" s="18"/>
      <c r="P174" s="18"/>
      <c r="Q174" s="18"/>
      <c r="R174" s="18"/>
      <c r="T174" s="18"/>
    </row>
    <row r="175" spans="1:20" ht="12.75">
      <c r="A175" s="22">
        <v>2003</v>
      </c>
      <c r="C175" s="20">
        <v>11</v>
      </c>
      <c r="D175" s="18">
        <v>59600</v>
      </c>
      <c r="E175" s="18">
        <v>70400</v>
      </c>
      <c r="F175" s="18">
        <v>10800</v>
      </c>
      <c r="G175" s="18">
        <v>56418.35589707195</v>
      </c>
      <c r="H175" s="18">
        <v>69280.85148927137</v>
      </c>
      <c r="I175" s="18">
        <v>12862.495592199419</v>
      </c>
      <c r="K175" s="18"/>
      <c r="L175" s="23"/>
      <c r="M175" s="18"/>
      <c r="N175" s="18"/>
      <c r="O175" s="18"/>
      <c r="P175" s="18"/>
      <c r="Q175" s="18"/>
      <c r="R175" s="18"/>
      <c r="T175" s="18"/>
    </row>
    <row r="176" spans="1:20" ht="12.75">
      <c r="A176" s="22">
        <v>2003</v>
      </c>
      <c r="C176" s="20">
        <v>12</v>
      </c>
      <c r="D176" s="18">
        <v>56000</v>
      </c>
      <c r="E176" s="18">
        <v>67100</v>
      </c>
      <c r="F176" s="18">
        <v>11100</v>
      </c>
      <c r="G176" s="18">
        <v>56647.09495074177</v>
      </c>
      <c r="H176" s="18">
        <v>69594.92375295046</v>
      </c>
      <c r="I176" s="18">
        <v>12947.828802208693</v>
      </c>
      <c r="K176" s="18"/>
      <c r="L176" s="23"/>
      <c r="M176" s="18"/>
      <c r="N176" s="18"/>
      <c r="O176" s="18"/>
      <c r="P176" s="18"/>
      <c r="Q176" s="18"/>
      <c r="R176" s="18"/>
      <c r="T176" s="18"/>
    </row>
    <row r="177" spans="1:20" ht="12.75">
      <c r="A177" s="22">
        <v>2004</v>
      </c>
      <c r="C177" s="20">
        <v>1</v>
      </c>
      <c r="D177" s="18">
        <v>52200</v>
      </c>
      <c r="E177" s="18">
        <v>64100</v>
      </c>
      <c r="F177" s="18">
        <v>11900</v>
      </c>
      <c r="G177" s="18">
        <v>57153.11718920461</v>
      </c>
      <c r="H177" s="18">
        <v>70314.1923868295</v>
      </c>
      <c r="I177" s="18">
        <v>13161.075197624887</v>
      </c>
      <c r="K177" s="18"/>
      <c r="L177" s="23"/>
      <c r="M177" s="18"/>
      <c r="N177" s="18"/>
      <c r="O177" s="18"/>
      <c r="P177" s="18"/>
      <c r="Q177" s="18"/>
      <c r="R177" s="18"/>
      <c r="T177" s="18"/>
    </row>
    <row r="178" spans="1:20" ht="12.75">
      <c r="A178" s="22">
        <v>2004</v>
      </c>
      <c r="C178" s="20">
        <v>2</v>
      </c>
      <c r="D178" s="18">
        <v>56000</v>
      </c>
      <c r="E178" s="18">
        <v>71800</v>
      </c>
      <c r="F178" s="18">
        <v>15800</v>
      </c>
      <c r="G178" s="18">
        <v>57933.1051073846</v>
      </c>
      <c r="H178" s="18">
        <v>71543.41683917126</v>
      </c>
      <c r="I178" s="18">
        <v>13610.311731786656</v>
      </c>
      <c r="K178" s="18"/>
      <c r="L178" s="23"/>
      <c r="M178" s="18"/>
      <c r="N178" s="18"/>
      <c r="O178" s="18"/>
      <c r="P178" s="18"/>
      <c r="Q178" s="18"/>
      <c r="R178" s="18"/>
      <c r="T178" s="18"/>
    </row>
    <row r="179" spans="1:20" ht="12.75">
      <c r="A179" s="22">
        <v>2004</v>
      </c>
      <c r="C179" s="20">
        <v>3</v>
      </c>
      <c r="D179" s="18">
        <v>66400</v>
      </c>
      <c r="E179" s="18">
        <v>81700</v>
      </c>
      <c r="F179" s="18">
        <v>15300</v>
      </c>
      <c r="G179" s="18">
        <v>58960.041586067695</v>
      </c>
      <c r="H179" s="18">
        <v>73066.5536945581</v>
      </c>
      <c r="I179" s="18">
        <v>14106.512108490402</v>
      </c>
      <c r="K179" s="18"/>
      <c r="L179" s="23"/>
      <c r="M179" s="18"/>
      <c r="N179" s="18"/>
      <c r="O179" s="18"/>
      <c r="P179" s="18"/>
      <c r="Q179" s="18"/>
      <c r="R179" s="18"/>
      <c r="T179" s="18"/>
    </row>
    <row r="180" spans="1:20" ht="12.75">
      <c r="A180" s="22">
        <v>2004</v>
      </c>
      <c r="C180" s="20">
        <v>4</v>
      </c>
      <c r="D180" s="18">
        <v>62600</v>
      </c>
      <c r="E180" s="18">
        <v>77900</v>
      </c>
      <c r="F180" s="18">
        <v>15300</v>
      </c>
      <c r="G180" s="18">
        <v>60148.678444543424</v>
      </c>
      <c r="H180" s="18">
        <v>74531.47084183447</v>
      </c>
      <c r="I180" s="18">
        <v>14382.792397291043</v>
      </c>
      <c r="K180" s="18"/>
      <c r="L180" s="23"/>
      <c r="M180" s="18"/>
      <c r="N180" s="18"/>
      <c r="O180" s="18"/>
      <c r="P180" s="18"/>
      <c r="Q180" s="18"/>
      <c r="R180" s="18"/>
      <c r="T180" s="18"/>
    </row>
    <row r="181" spans="1:20" ht="12.75">
      <c r="A181" s="22">
        <v>2004</v>
      </c>
      <c r="C181" s="20">
        <v>5</v>
      </c>
      <c r="D181" s="18">
        <v>60100</v>
      </c>
      <c r="E181" s="18">
        <v>75400</v>
      </c>
      <c r="F181" s="18">
        <v>15300</v>
      </c>
      <c r="G181" s="18">
        <v>61350.963880340736</v>
      </c>
      <c r="H181" s="18">
        <v>75662.07863002957</v>
      </c>
      <c r="I181" s="18">
        <v>14311.114749688837</v>
      </c>
      <c r="K181" s="18"/>
      <c r="L181" s="23"/>
      <c r="M181" s="18"/>
      <c r="N181" s="18"/>
      <c r="O181" s="18"/>
      <c r="P181" s="18"/>
      <c r="Q181" s="18"/>
      <c r="R181" s="18"/>
      <c r="T181" s="18"/>
    </row>
    <row r="182" spans="1:20" ht="12.75">
      <c r="A182" s="22">
        <v>2004</v>
      </c>
      <c r="C182" s="20">
        <v>6</v>
      </c>
      <c r="D182" s="18">
        <v>62500</v>
      </c>
      <c r="E182" s="18">
        <v>82700</v>
      </c>
      <c r="F182" s="18">
        <v>20200</v>
      </c>
      <c r="G182" s="18">
        <v>62363.07209031563</v>
      </c>
      <c r="H182" s="18">
        <v>76289.20489245083</v>
      </c>
      <c r="I182" s="18">
        <v>13926.132802135195</v>
      </c>
      <c r="K182" s="18"/>
      <c r="L182" s="23"/>
      <c r="M182" s="18"/>
      <c r="N182" s="18"/>
      <c r="O182" s="18"/>
      <c r="P182" s="18"/>
      <c r="Q182" s="18"/>
      <c r="R182" s="18"/>
      <c r="T182" s="18"/>
    </row>
    <row r="183" spans="1:20" ht="12.75">
      <c r="A183" s="22">
        <v>2004</v>
      </c>
      <c r="B183" s="21">
        <v>2004</v>
      </c>
      <c r="C183" s="20">
        <v>7</v>
      </c>
      <c r="D183" s="18">
        <v>49700</v>
      </c>
      <c r="E183" s="18">
        <v>63800</v>
      </c>
      <c r="F183" s="18">
        <v>14100</v>
      </c>
      <c r="G183" s="18">
        <v>63063.00077398323</v>
      </c>
      <c r="H183" s="18">
        <v>76485.97112650101</v>
      </c>
      <c r="I183" s="18">
        <v>13422.970352517783</v>
      </c>
      <c r="K183" s="18"/>
      <c r="L183" s="23"/>
      <c r="M183" s="18"/>
      <c r="N183" s="18"/>
      <c r="O183" s="18"/>
      <c r="P183" s="18"/>
      <c r="Q183" s="18"/>
      <c r="R183" s="18"/>
      <c r="T183" s="18"/>
    </row>
    <row r="184" spans="1:20" ht="12.75">
      <c r="A184" s="22">
        <v>2004</v>
      </c>
      <c r="C184" s="20">
        <v>8</v>
      </c>
      <c r="D184" s="18">
        <v>61100</v>
      </c>
      <c r="E184" s="18">
        <v>67700</v>
      </c>
      <c r="F184" s="18">
        <v>6600</v>
      </c>
      <c r="G184" s="18">
        <v>63510.065619535795</v>
      </c>
      <c r="H184" s="18">
        <v>76447.93766636853</v>
      </c>
      <c r="I184" s="18">
        <v>12937.87204683273</v>
      </c>
      <c r="K184" s="18"/>
      <c r="L184" s="23"/>
      <c r="M184" s="18"/>
      <c r="N184" s="18"/>
      <c r="O184" s="18"/>
      <c r="P184" s="18"/>
      <c r="Q184" s="18"/>
      <c r="R184" s="18"/>
      <c r="T184" s="18"/>
    </row>
    <row r="185" spans="1:20" ht="12.75">
      <c r="A185" s="22">
        <v>2004</v>
      </c>
      <c r="C185" s="20">
        <v>9</v>
      </c>
      <c r="D185" s="18">
        <v>68400</v>
      </c>
      <c r="E185" s="18">
        <v>82300</v>
      </c>
      <c r="F185" s="18">
        <v>13900</v>
      </c>
      <c r="G185" s="18">
        <v>63802.069312965585</v>
      </c>
      <c r="H185" s="18">
        <v>76340.95432857714</v>
      </c>
      <c r="I185" s="18">
        <v>12538.885015611551</v>
      </c>
      <c r="K185" s="18"/>
      <c r="L185" s="23"/>
      <c r="M185" s="18"/>
      <c r="N185" s="18"/>
      <c r="O185" s="18"/>
      <c r="P185" s="18"/>
      <c r="Q185" s="18"/>
      <c r="R185" s="18"/>
      <c r="T185" s="18"/>
    </row>
    <row r="186" spans="1:20" ht="12.75">
      <c r="A186" s="22">
        <v>2004</v>
      </c>
      <c r="C186" s="20">
        <v>10</v>
      </c>
      <c r="D186" s="18">
        <v>66800</v>
      </c>
      <c r="E186" s="18">
        <v>79200</v>
      </c>
      <c r="F186" s="18">
        <v>12400</v>
      </c>
      <c r="G186" s="18">
        <v>63928.952795075726</v>
      </c>
      <c r="H186" s="18">
        <v>76213.61254130967</v>
      </c>
      <c r="I186" s="18">
        <v>12284.659746233949</v>
      </c>
      <c r="K186" s="18"/>
      <c r="L186" s="23"/>
      <c r="M186" s="18"/>
      <c r="N186" s="18"/>
      <c r="O186" s="18"/>
      <c r="P186" s="18"/>
      <c r="Q186" s="18"/>
      <c r="R186" s="18"/>
      <c r="T186" s="18"/>
    </row>
    <row r="187" spans="1:20" ht="12.75">
      <c r="A187" s="22">
        <v>2004</v>
      </c>
      <c r="C187" s="20">
        <v>11</v>
      </c>
      <c r="D187" s="18">
        <v>69200</v>
      </c>
      <c r="E187" s="18">
        <v>80700</v>
      </c>
      <c r="F187" s="18">
        <v>11500</v>
      </c>
      <c r="G187" s="18">
        <v>63977.353794554925</v>
      </c>
      <c r="H187" s="18">
        <v>76202.82994516131</v>
      </c>
      <c r="I187" s="18">
        <v>12225.476150606388</v>
      </c>
      <c r="K187" s="18"/>
      <c r="L187" s="23"/>
      <c r="M187" s="18"/>
      <c r="N187" s="18"/>
      <c r="O187" s="18"/>
      <c r="P187" s="18"/>
      <c r="Q187" s="18"/>
      <c r="R187" s="18"/>
      <c r="T187" s="18"/>
    </row>
    <row r="188" spans="1:20" ht="12.75">
      <c r="A188" s="22">
        <v>2004</v>
      </c>
      <c r="C188" s="20">
        <v>12</v>
      </c>
      <c r="D188" s="18">
        <v>64500</v>
      </c>
      <c r="E188" s="18">
        <v>77300</v>
      </c>
      <c r="F188" s="18">
        <v>12800</v>
      </c>
      <c r="G188" s="18">
        <v>64119.76206488415</v>
      </c>
      <c r="H188" s="18">
        <v>76272.97419059234</v>
      </c>
      <c r="I188" s="18">
        <v>12153.212125708196</v>
      </c>
      <c r="K188" s="18"/>
      <c r="L188" s="23"/>
      <c r="M188" s="18"/>
      <c r="N188" s="18"/>
      <c r="O188" s="18"/>
      <c r="P188" s="18"/>
      <c r="Q188" s="18"/>
      <c r="R188" s="18"/>
      <c r="T188" s="18"/>
    </row>
    <row r="189" spans="1:20" ht="12.75">
      <c r="A189" s="22">
        <v>2005</v>
      </c>
      <c r="C189" s="20">
        <v>1</v>
      </c>
      <c r="D189" s="18">
        <v>58700</v>
      </c>
      <c r="E189" s="18">
        <v>68400</v>
      </c>
      <c r="F189" s="18">
        <v>9700</v>
      </c>
      <c r="G189" s="18">
        <v>64493.69253061887</v>
      </c>
      <c r="H189" s="18">
        <v>76461.78688919503</v>
      </c>
      <c r="I189" s="18">
        <v>11968.094358576163</v>
      </c>
      <c r="K189" s="18"/>
      <c r="L189" s="23"/>
      <c r="M189" s="18"/>
      <c r="N189" s="18"/>
      <c r="O189" s="18"/>
      <c r="P189" s="18"/>
      <c r="Q189" s="18"/>
      <c r="R189" s="18"/>
      <c r="T189" s="18"/>
    </row>
    <row r="190" spans="1:20" ht="12.75">
      <c r="A190" s="22">
        <v>2005</v>
      </c>
      <c r="C190" s="20">
        <v>2</v>
      </c>
      <c r="D190" s="18">
        <v>61700</v>
      </c>
      <c r="E190" s="18">
        <v>74300</v>
      </c>
      <c r="F190" s="18">
        <v>12600</v>
      </c>
      <c r="G190" s="18">
        <v>65143.94850009131</v>
      </c>
      <c r="H190" s="18">
        <v>76868.80786759444</v>
      </c>
      <c r="I190" s="18">
        <v>11724.85936750313</v>
      </c>
      <c r="K190" s="18"/>
      <c r="L190" s="23"/>
      <c r="M190" s="18"/>
      <c r="N190" s="18"/>
      <c r="O190" s="18"/>
      <c r="P190" s="18"/>
      <c r="Q190" s="18"/>
      <c r="R190" s="18"/>
      <c r="T190" s="18"/>
    </row>
    <row r="191" spans="1:20" ht="12.75">
      <c r="A191" s="22">
        <v>2005</v>
      </c>
      <c r="C191" s="20">
        <v>3</v>
      </c>
      <c r="D191" s="18">
        <v>69000</v>
      </c>
      <c r="E191" s="18">
        <v>82500</v>
      </c>
      <c r="F191" s="18">
        <v>13500</v>
      </c>
      <c r="G191" s="18">
        <v>65986.12600779203</v>
      </c>
      <c r="H191" s="18">
        <v>77652.55095127603</v>
      </c>
      <c r="I191" s="18">
        <v>11666.424943484002</v>
      </c>
      <c r="K191" s="18"/>
      <c r="L191" s="23"/>
      <c r="M191" s="18"/>
      <c r="N191" s="18"/>
      <c r="O191" s="18"/>
      <c r="P191" s="18"/>
      <c r="Q191" s="18"/>
      <c r="R191" s="18"/>
      <c r="T191" s="18"/>
    </row>
    <row r="192" spans="1:20" ht="12.75">
      <c r="A192" s="22">
        <v>2005</v>
      </c>
      <c r="C192" s="20">
        <v>4</v>
      </c>
      <c r="D192" s="18">
        <v>71000</v>
      </c>
      <c r="E192" s="18">
        <v>84200</v>
      </c>
      <c r="F192" s="18">
        <v>13200</v>
      </c>
      <c r="G192" s="18">
        <v>66827.85421266661</v>
      </c>
      <c r="H192" s="18">
        <v>78772.34374079134</v>
      </c>
      <c r="I192" s="18">
        <v>11944.48952812473</v>
      </c>
      <c r="K192" s="18"/>
      <c r="L192" s="23"/>
      <c r="M192" s="18"/>
      <c r="N192" s="18"/>
      <c r="O192" s="18"/>
      <c r="P192" s="18"/>
      <c r="Q192" s="18"/>
      <c r="R192" s="18"/>
      <c r="T192" s="18"/>
    </row>
    <row r="193" spans="1:20" ht="12.75">
      <c r="A193" s="22">
        <v>2005</v>
      </c>
      <c r="C193" s="20">
        <v>5</v>
      </c>
      <c r="D193" s="18">
        <v>69200</v>
      </c>
      <c r="E193" s="18">
        <v>80400</v>
      </c>
      <c r="F193" s="18">
        <v>11200</v>
      </c>
      <c r="G193" s="18">
        <v>67651.879963965</v>
      </c>
      <c r="H193" s="18">
        <v>80102.5275015887</v>
      </c>
      <c r="I193" s="18">
        <v>12450.647537623707</v>
      </c>
      <c r="K193" s="18"/>
      <c r="L193" s="23"/>
      <c r="M193" s="18"/>
      <c r="N193" s="18"/>
      <c r="O193" s="18"/>
      <c r="P193" s="18"/>
      <c r="Q193" s="18"/>
      <c r="R193" s="18"/>
      <c r="T193" s="18"/>
    </row>
    <row r="194" spans="1:20" ht="12.75">
      <c r="A194" s="22">
        <v>2005</v>
      </c>
      <c r="C194" s="20">
        <v>6</v>
      </c>
      <c r="D194" s="18">
        <v>68900</v>
      </c>
      <c r="E194" s="18">
        <v>87500</v>
      </c>
      <c r="F194" s="18">
        <v>18600</v>
      </c>
      <c r="G194" s="18">
        <v>68487.76706221615</v>
      </c>
      <c r="H194" s="18">
        <v>81411.62329190347</v>
      </c>
      <c r="I194" s="18">
        <v>12923.856229687313</v>
      </c>
      <c r="K194" s="18"/>
      <c r="L194" s="23"/>
      <c r="M194" s="18"/>
      <c r="N194" s="18"/>
      <c r="O194" s="18"/>
      <c r="P194" s="18"/>
      <c r="Q194" s="18"/>
      <c r="R194" s="18"/>
      <c r="T194" s="18"/>
    </row>
    <row r="195" spans="1:20" ht="12.75">
      <c r="A195" s="22">
        <v>2005</v>
      </c>
      <c r="C195" s="20">
        <v>7</v>
      </c>
      <c r="D195" s="18">
        <v>57900</v>
      </c>
      <c r="E195" s="18">
        <v>71400</v>
      </c>
      <c r="F195" s="18">
        <v>13500</v>
      </c>
      <c r="G195" s="18">
        <v>69375.61386852663</v>
      </c>
      <c r="H195" s="18">
        <v>82492.0880690188</v>
      </c>
      <c r="I195" s="18">
        <v>13116.474200492172</v>
      </c>
      <c r="K195" s="18"/>
      <c r="L195" s="23"/>
      <c r="M195" s="18"/>
      <c r="N195" s="18"/>
      <c r="O195" s="18"/>
      <c r="P195" s="18"/>
      <c r="Q195" s="18"/>
      <c r="R195" s="18"/>
      <c r="T195" s="18"/>
    </row>
    <row r="196" spans="1:20" ht="12.75">
      <c r="A196" s="22">
        <v>2005</v>
      </c>
      <c r="C196" s="20">
        <v>8</v>
      </c>
      <c r="D196" s="18">
        <v>67700</v>
      </c>
      <c r="E196" s="18">
        <v>77400</v>
      </c>
      <c r="F196" s="18">
        <v>9700</v>
      </c>
      <c r="G196" s="18">
        <v>70298.92383077687</v>
      </c>
      <c r="H196" s="18">
        <v>83345.1715151196</v>
      </c>
      <c r="I196" s="18">
        <v>13046.247684342728</v>
      </c>
      <c r="K196" s="18"/>
      <c r="L196" s="23"/>
      <c r="M196" s="18"/>
      <c r="N196" s="18"/>
      <c r="O196" s="18"/>
      <c r="P196" s="18"/>
      <c r="Q196" s="18"/>
      <c r="R196" s="18"/>
      <c r="T196" s="18"/>
    </row>
    <row r="197" spans="1:20" ht="12.75">
      <c r="A197" s="22">
        <v>2005</v>
      </c>
      <c r="C197" s="20">
        <v>9</v>
      </c>
      <c r="D197" s="18">
        <v>75500</v>
      </c>
      <c r="E197" s="18">
        <v>89300</v>
      </c>
      <c r="F197" s="18">
        <v>13800</v>
      </c>
      <c r="G197" s="18">
        <v>71293.9788094927</v>
      </c>
      <c r="H197" s="18">
        <v>84118.39480205278</v>
      </c>
      <c r="I197" s="18">
        <v>12824.415992560069</v>
      </c>
      <c r="K197" s="18"/>
      <c r="L197" s="23"/>
      <c r="M197" s="18"/>
      <c r="N197" s="18"/>
      <c r="O197" s="18"/>
      <c r="P197" s="18"/>
      <c r="Q197" s="18"/>
      <c r="R197" s="18"/>
      <c r="T197" s="18"/>
    </row>
    <row r="198" spans="1:20" ht="12.75">
      <c r="A198" s="22">
        <v>2005</v>
      </c>
      <c r="C198" s="20">
        <v>10</v>
      </c>
      <c r="D198" s="18">
        <v>77700</v>
      </c>
      <c r="E198" s="18">
        <v>87600</v>
      </c>
      <c r="F198" s="18">
        <v>9900</v>
      </c>
      <c r="G198" s="18">
        <v>72360.65918154438</v>
      </c>
      <c r="H198" s="18">
        <v>84949.49905692709</v>
      </c>
      <c r="I198" s="18">
        <v>12588.839875382706</v>
      </c>
      <c r="K198" s="18"/>
      <c r="L198" s="23"/>
      <c r="M198" s="18"/>
      <c r="N198" s="18"/>
      <c r="O198" s="18"/>
      <c r="P198" s="18"/>
      <c r="Q198" s="18"/>
      <c r="R198" s="18"/>
      <c r="T198" s="18"/>
    </row>
    <row r="199" spans="1:20" ht="12.75">
      <c r="A199" s="22">
        <v>2005</v>
      </c>
      <c r="C199" s="20">
        <v>11</v>
      </c>
      <c r="D199" s="18">
        <v>79400</v>
      </c>
      <c r="E199" s="18">
        <v>89800</v>
      </c>
      <c r="F199" s="18">
        <v>10400</v>
      </c>
      <c r="G199" s="18">
        <v>73351.65320786215</v>
      </c>
      <c r="H199" s="18">
        <v>85846.60110851197</v>
      </c>
      <c r="I199" s="18">
        <v>12494.947900649815</v>
      </c>
      <c r="K199" s="18"/>
      <c r="L199" s="23"/>
      <c r="M199" s="18"/>
      <c r="N199" s="18"/>
      <c r="O199" s="18"/>
      <c r="P199" s="18"/>
      <c r="Q199" s="18"/>
      <c r="R199" s="18"/>
      <c r="T199" s="18"/>
    </row>
    <row r="200" spans="1:20" ht="12.75">
      <c r="A200" s="22">
        <v>2005</v>
      </c>
      <c r="C200" s="20">
        <v>12</v>
      </c>
      <c r="D200" s="18">
        <v>77000</v>
      </c>
      <c r="E200" s="18">
        <v>84600</v>
      </c>
      <c r="F200" s="18">
        <v>7600</v>
      </c>
      <c r="G200" s="18">
        <v>74159.36791361215</v>
      </c>
      <c r="H200" s="18">
        <v>86768.8747919687</v>
      </c>
      <c r="I200" s="18">
        <v>12609.506878356551</v>
      </c>
      <c r="K200" s="18"/>
      <c r="L200" s="23"/>
      <c r="M200" s="18"/>
      <c r="N200" s="18"/>
      <c r="O200" s="18"/>
      <c r="P200" s="18"/>
      <c r="Q200" s="18"/>
      <c r="R200" s="18"/>
      <c r="T200" s="18"/>
    </row>
    <row r="201" spans="1:20" ht="12.75">
      <c r="A201" s="22">
        <v>2006</v>
      </c>
      <c r="C201" s="20">
        <v>1</v>
      </c>
      <c r="D201" s="18">
        <v>68900</v>
      </c>
      <c r="E201" s="18">
        <v>83900</v>
      </c>
      <c r="F201" s="18">
        <v>15000</v>
      </c>
      <c r="G201" s="18">
        <v>74797.11170542221</v>
      </c>
      <c r="H201" s="18">
        <v>87654.36687210992</v>
      </c>
      <c r="I201" s="18">
        <v>12857.255166687712</v>
      </c>
      <c r="K201" s="18"/>
      <c r="L201" s="23"/>
      <c r="M201" s="18"/>
      <c r="N201" s="18"/>
      <c r="O201" s="18"/>
      <c r="P201" s="18"/>
      <c r="Q201" s="18"/>
      <c r="R201" s="18"/>
      <c r="T201" s="18"/>
    </row>
    <row r="202" spans="1:20" ht="12.75">
      <c r="A202" s="22">
        <v>2006</v>
      </c>
      <c r="C202" s="20">
        <v>2</v>
      </c>
      <c r="D202" s="18">
        <v>72400</v>
      </c>
      <c r="E202" s="18">
        <v>83000</v>
      </c>
      <c r="F202" s="18">
        <v>10600</v>
      </c>
      <c r="G202" s="18">
        <v>75380.63261188946</v>
      </c>
      <c r="H202" s="18">
        <v>88360.97869054582</v>
      </c>
      <c r="I202" s="18">
        <v>12980.346078656352</v>
      </c>
      <c r="K202" s="18"/>
      <c r="L202" s="23"/>
      <c r="M202" s="18"/>
      <c r="N202" s="18"/>
      <c r="O202" s="18"/>
      <c r="P202" s="18"/>
      <c r="Q202" s="18"/>
      <c r="R202" s="18"/>
      <c r="T202" s="18"/>
    </row>
    <row r="203" spans="1:20" ht="12.75">
      <c r="A203" s="22">
        <v>2006</v>
      </c>
      <c r="C203" s="20">
        <v>3</v>
      </c>
      <c r="D203" s="18">
        <v>83900</v>
      </c>
      <c r="E203" s="18">
        <v>105800</v>
      </c>
      <c r="F203" s="18">
        <v>21900</v>
      </c>
      <c r="G203" s="18">
        <v>75953.68710249697</v>
      </c>
      <c r="H203" s="18">
        <v>88811.8256610372</v>
      </c>
      <c r="I203" s="18">
        <v>12858.138558540231</v>
      </c>
      <c r="K203" s="18"/>
      <c r="L203" s="23"/>
      <c r="M203" s="18"/>
      <c r="N203" s="18"/>
      <c r="O203" s="18"/>
      <c r="P203" s="18"/>
      <c r="Q203" s="18"/>
      <c r="R203" s="18"/>
      <c r="T203" s="18"/>
    </row>
    <row r="204" spans="1:20" ht="12.75">
      <c r="A204" s="22">
        <v>2006</v>
      </c>
      <c r="C204" s="20">
        <v>4</v>
      </c>
      <c r="D204" s="18">
        <v>73400</v>
      </c>
      <c r="E204" s="18">
        <v>85100</v>
      </c>
      <c r="F204" s="18">
        <v>11700</v>
      </c>
      <c r="G204" s="18">
        <v>76525.75345648538</v>
      </c>
      <c r="H204" s="18">
        <v>89033.85399616037</v>
      </c>
      <c r="I204" s="18">
        <v>12508.100539674982</v>
      </c>
      <c r="K204" s="18"/>
      <c r="L204" s="23"/>
      <c r="M204" s="18"/>
      <c r="N204" s="18"/>
      <c r="O204" s="18"/>
      <c r="P204" s="18"/>
      <c r="Q204" s="18"/>
      <c r="R204" s="18"/>
      <c r="T204" s="18"/>
    </row>
    <row r="205" spans="1:20" ht="12.75">
      <c r="A205" s="22">
        <v>2006</v>
      </c>
      <c r="C205" s="20">
        <v>5</v>
      </c>
      <c r="D205" s="18">
        <v>81800</v>
      </c>
      <c r="E205" s="18">
        <v>94700</v>
      </c>
      <c r="F205" s="18">
        <v>12900</v>
      </c>
      <c r="G205" s="18">
        <v>77157.94829489649</v>
      </c>
      <c r="H205" s="18">
        <v>89194.09504665929</v>
      </c>
      <c r="I205" s="18">
        <v>12036.146751762804</v>
      </c>
      <c r="K205" s="18"/>
      <c r="L205" s="23"/>
      <c r="M205" s="18"/>
      <c r="N205" s="18"/>
      <c r="O205" s="18"/>
      <c r="P205" s="18"/>
      <c r="Q205" s="18"/>
      <c r="R205" s="18"/>
      <c r="T205" s="18"/>
    </row>
    <row r="206" spans="1:20" ht="12.75">
      <c r="A206" s="22">
        <v>2006</v>
      </c>
      <c r="C206" s="20">
        <v>6</v>
      </c>
      <c r="D206" s="18">
        <v>78300</v>
      </c>
      <c r="E206" s="18">
        <v>94800</v>
      </c>
      <c r="F206" s="18">
        <v>16500</v>
      </c>
      <c r="G206" s="18">
        <v>77819.31358521426</v>
      </c>
      <c r="H206" s="18">
        <v>89471.34057783904</v>
      </c>
      <c r="I206" s="18">
        <v>11652.026992624786</v>
      </c>
      <c r="K206" s="18"/>
      <c r="L206" s="23"/>
      <c r="M206" s="18"/>
      <c r="N206" s="18"/>
      <c r="O206" s="18"/>
      <c r="P206" s="18"/>
      <c r="Q206" s="18"/>
      <c r="R206" s="18"/>
      <c r="T206" s="18"/>
    </row>
    <row r="207" spans="1:20" ht="12.75">
      <c r="A207" s="22">
        <v>2006</v>
      </c>
      <c r="B207" s="21">
        <v>2006</v>
      </c>
      <c r="C207" s="20">
        <v>7</v>
      </c>
      <c r="D207" s="18">
        <v>66800</v>
      </c>
      <c r="E207" s="18">
        <v>75900</v>
      </c>
      <c r="F207" s="18">
        <v>9100</v>
      </c>
      <c r="G207" s="18">
        <v>78568.16213784833</v>
      </c>
      <c r="H207" s="18">
        <v>90008.84278525694</v>
      </c>
      <c r="I207" s="18">
        <v>11440.680647408619</v>
      </c>
      <c r="K207" s="18"/>
      <c r="L207" s="23"/>
      <c r="M207" s="18"/>
      <c r="N207" s="18"/>
      <c r="O207" s="18"/>
      <c r="P207" s="18"/>
      <c r="Q207" s="18"/>
      <c r="R207" s="18"/>
      <c r="T207" s="18"/>
    </row>
    <row r="208" spans="1:20" ht="12.75">
      <c r="A208" s="22">
        <v>2006</v>
      </c>
      <c r="C208" s="20">
        <v>8</v>
      </c>
      <c r="D208" s="18">
        <v>74900</v>
      </c>
      <c r="E208" s="18">
        <v>82800</v>
      </c>
      <c r="F208" s="18">
        <v>7900</v>
      </c>
      <c r="G208" s="18">
        <v>79402.20573966946</v>
      </c>
      <c r="H208" s="18">
        <v>90711.12206115235</v>
      </c>
      <c r="I208" s="18">
        <v>11308.916321482888</v>
      </c>
      <c r="K208" s="18"/>
      <c r="L208" s="23"/>
      <c r="M208" s="18"/>
      <c r="N208" s="18"/>
      <c r="O208" s="18"/>
      <c r="P208" s="18"/>
      <c r="Q208" s="18"/>
      <c r="R208" s="18"/>
      <c r="T208" s="18"/>
    </row>
    <row r="209" spans="1:20" ht="12.75">
      <c r="A209" s="22">
        <v>2006</v>
      </c>
      <c r="C209" s="20">
        <v>9</v>
      </c>
      <c r="D209" s="18">
        <v>83800</v>
      </c>
      <c r="E209" s="18">
        <v>94400</v>
      </c>
      <c r="F209" s="18">
        <v>10600</v>
      </c>
      <c r="G209" s="18">
        <v>80280.56595892883</v>
      </c>
      <c r="H209" s="18">
        <v>91401.96266790772</v>
      </c>
      <c r="I209" s="18">
        <v>11121.396708978893</v>
      </c>
      <c r="K209" s="18"/>
      <c r="L209" s="23"/>
      <c r="M209" s="18"/>
      <c r="N209" s="18"/>
      <c r="O209" s="18"/>
      <c r="P209" s="18"/>
      <c r="Q209" s="18"/>
      <c r="R209" s="18"/>
      <c r="T209" s="18"/>
    </row>
    <row r="210" spans="1:20" ht="12.75">
      <c r="A210" s="22">
        <v>2006</v>
      </c>
      <c r="C210" s="20">
        <v>10</v>
      </c>
      <c r="D210" s="18">
        <v>89200</v>
      </c>
      <c r="E210" s="18">
        <v>98500</v>
      </c>
      <c r="F210" s="18">
        <v>9300</v>
      </c>
      <c r="G210" s="18">
        <v>81203.11845351412</v>
      </c>
      <c r="H210" s="18">
        <v>92030.53550985816</v>
      </c>
      <c r="I210" s="18">
        <v>10827.417056344042</v>
      </c>
      <c r="K210" s="18"/>
      <c r="L210" s="23"/>
      <c r="M210" s="18"/>
      <c r="N210" s="18"/>
      <c r="O210" s="18"/>
      <c r="P210" s="18"/>
      <c r="Q210" s="18"/>
      <c r="R210" s="18"/>
      <c r="T210" s="18"/>
    </row>
    <row r="211" spans="1:20" ht="12.75">
      <c r="A211" s="22">
        <v>2006</v>
      </c>
      <c r="C211" s="20">
        <v>11</v>
      </c>
      <c r="D211" s="18">
        <v>87300</v>
      </c>
      <c r="E211" s="18">
        <v>99200</v>
      </c>
      <c r="F211" s="18">
        <v>11900</v>
      </c>
      <c r="G211" s="18">
        <v>82105.43747906422</v>
      </c>
      <c r="H211" s="18">
        <v>92480.87047238565</v>
      </c>
      <c r="I211" s="18">
        <v>10375.432993321432</v>
      </c>
      <c r="K211" s="18"/>
      <c r="L211" s="23"/>
      <c r="M211" s="18"/>
      <c r="N211" s="18"/>
      <c r="O211" s="18"/>
      <c r="P211" s="18"/>
      <c r="Q211" s="18"/>
      <c r="R211" s="18"/>
      <c r="T211" s="18"/>
    </row>
    <row r="212" spans="1:20" ht="12.75">
      <c r="A212" s="22">
        <v>2006</v>
      </c>
      <c r="C212" s="20">
        <v>12</v>
      </c>
      <c r="D212" s="18">
        <v>78900</v>
      </c>
      <c r="E212" s="18">
        <v>91300</v>
      </c>
      <c r="F212" s="18">
        <v>12400</v>
      </c>
      <c r="G212" s="18">
        <v>82863.2287347767</v>
      </c>
      <c r="H212" s="18">
        <v>92745.50617372459</v>
      </c>
      <c r="I212" s="18">
        <v>9882.277438947887</v>
      </c>
      <c r="K212" s="18"/>
      <c r="L212" s="23"/>
      <c r="M212" s="18"/>
      <c r="N212" s="18"/>
      <c r="O212" s="18"/>
      <c r="P212" s="18"/>
      <c r="Q212" s="18"/>
      <c r="R212" s="18"/>
      <c r="T212" s="18"/>
    </row>
    <row r="213" spans="1:20" ht="12.75">
      <c r="A213" s="22">
        <v>2007</v>
      </c>
      <c r="C213" s="20">
        <v>1</v>
      </c>
      <c r="D213" s="18">
        <v>79300</v>
      </c>
      <c r="E213" s="18">
        <v>89300</v>
      </c>
      <c r="F213" s="18">
        <v>10000</v>
      </c>
      <c r="G213" s="18">
        <v>83349.46670163248</v>
      </c>
      <c r="H213" s="18">
        <v>92854.68039466847</v>
      </c>
      <c r="I213" s="18">
        <v>9505.213693035985</v>
      </c>
      <c r="K213" s="18"/>
      <c r="L213" s="23"/>
      <c r="M213" s="18"/>
      <c r="N213" s="18"/>
      <c r="O213" s="18"/>
      <c r="P213" s="18"/>
      <c r="Q213" s="18"/>
      <c r="R213" s="18"/>
      <c r="T213" s="18"/>
    </row>
    <row r="214" spans="1:20" ht="12.75">
      <c r="A214" s="22">
        <v>2007</v>
      </c>
      <c r="C214" s="20">
        <v>2</v>
      </c>
      <c r="D214" s="18">
        <v>80100</v>
      </c>
      <c r="E214" s="18">
        <v>89200</v>
      </c>
      <c r="F214" s="18">
        <v>9100</v>
      </c>
      <c r="G214" s="18">
        <v>83679.63437321175</v>
      </c>
      <c r="H214" s="18">
        <v>92928.74552183974</v>
      </c>
      <c r="I214" s="18">
        <v>9249.111148627984</v>
      </c>
      <c r="K214" s="18"/>
      <c r="L214" s="23"/>
      <c r="M214" s="18"/>
      <c r="N214" s="18"/>
      <c r="O214" s="18"/>
      <c r="P214" s="18"/>
      <c r="Q214" s="18"/>
      <c r="R214" s="18"/>
      <c r="T214" s="18"/>
    </row>
    <row r="215" spans="1:20" ht="12.75">
      <c r="A215" s="22">
        <v>2007</v>
      </c>
      <c r="C215" s="20">
        <v>3</v>
      </c>
      <c r="D215" s="18">
        <v>92000</v>
      </c>
      <c r="E215" s="18">
        <v>102800</v>
      </c>
      <c r="F215" s="18">
        <v>10800</v>
      </c>
      <c r="G215" s="18">
        <v>83999.15361340085</v>
      </c>
      <c r="H215" s="18">
        <v>93079.09474597358</v>
      </c>
      <c r="I215" s="18">
        <v>9079.941132572727</v>
      </c>
      <c r="K215" s="18"/>
      <c r="L215" s="23"/>
      <c r="M215" s="18"/>
      <c r="N215" s="18"/>
      <c r="O215" s="18"/>
      <c r="P215" s="18"/>
      <c r="Q215" s="18"/>
      <c r="R215" s="18"/>
      <c r="T215" s="18"/>
    </row>
    <row r="216" spans="1:20" ht="12.75">
      <c r="A216" s="22">
        <v>2007</v>
      </c>
      <c r="C216" s="20">
        <v>4</v>
      </c>
      <c r="D216" s="18">
        <v>81900</v>
      </c>
      <c r="E216" s="18">
        <v>91900</v>
      </c>
      <c r="F216" s="18">
        <v>10000</v>
      </c>
      <c r="G216" s="18">
        <v>84514.79748882272</v>
      </c>
      <c r="H216" s="18">
        <v>93373.15992762326</v>
      </c>
      <c r="I216" s="18">
        <v>8858.362438800541</v>
      </c>
      <c r="K216" s="18"/>
      <c r="L216" s="23"/>
      <c r="M216" s="18"/>
      <c r="N216" s="18"/>
      <c r="O216" s="18"/>
      <c r="P216" s="18"/>
      <c r="Q216" s="18"/>
      <c r="R216" s="18"/>
      <c r="T216" s="18"/>
    </row>
    <row r="217" spans="1:20" ht="12.75">
      <c r="A217" s="22">
        <v>2007</v>
      </c>
      <c r="C217" s="20">
        <v>5</v>
      </c>
      <c r="D217" s="18">
        <v>88200</v>
      </c>
      <c r="E217" s="18">
        <v>98400</v>
      </c>
      <c r="F217" s="18">
        <v>10200</v>
      </c>
      <c r="G217" s="18">
        <v>85164.96173844242</v>
      </c>
      <c r="H217" s="18">
        <v>93730.39974463823</v>
      </c>
      <c r="I217" s="18">
        <v>8565.438006195807</v>
      </c>
      <c r="K217" s="18"/>
      <c r="L217" s="23"/>
      <c r="M217" s="18"/>
      <c r="N217" s="18"/>
      <c r="O217" s="18"/>
      <c r="P217" s="18"/>
      <c r="Q217" s="18"/>
      <c r="R217" s="18"/>
      <c r="T217" s="18"/>
    </row>
    <row r="218" spans="1:20" ht="12.75">
      <c r="A218" s="22">
        <v>2007</v>
      </c>
      <c r="C218" s="20">
        <v>6</v>
      </c>
      <c r="D218" s="18">
        <v>85100</v>
      </c>
      <c r="E218" s="18">
        <v>97100</v>
      </c>
      <c r="F218" s="18">
        <v>12000</v>
      </c>
      <c r="G218" s="18">
        <v>85925.24793807666</v>
      </c>
      <c r="H218" s="18">
        <v>94151.86350719714</v>
      </c>
      <c r="I218" s="18">
        <v>8226.615569120477</v>
      </c>
      <c r="K218" s="18"/>
      <c r="L218" s="23"/>
      <c r="M218" s="18"/>
      <c r="N218" s="18"/>
      <c r="O218" s="18"/>
      <c r="P218" s="18"/>
      <c r="Q218" s="18"/>
      <c r="R218" s="18"/>
      <c r="T218" s="18"/>
    </row>
    <row r="219" spans="1:20" ht="12.75">
      <c r="A219" s="22">
        <v>2007</v>
      </c>
      <c r="C219" s="20">
        <v>7</v>
      </c>
      <c r="D219" s="18">
        <v>77300</v>
      </c>
      <c r="E219" s="18">
        <v>83100</v>
      </c>
      <c r="F219" s="18">
        <v>5800</v>
      </c>
      <c r="G219" s="18">
        <v>86799.95754500218</v>
      </c>
      <c r="H219" s="18">
        <v>94624.76292783288</v>
      </c>
      <c r="I219" s="18">
        <v>7824.805382830702</v>
      </c>
      <c r="K219" s="18"/>
      <c r="L219" s="23"/>
      <c r="M219" s="18"/>
      <c r="N219" s="18"/>
      <c r="O219" s="18"/>
      <c r="P219" s="18"/>
      <c r="Q219" s="18"/>
      <c r="R219" s="18"/>
      <c r="T219" s="18"/>
    </row>
    <row r="220" spans="1:20" ht="12.75">
      <c r="A220" s="22">
        <v>2007</v>
      </c>
      <c r="C220" s="20">
        <v>8</v>
      </c>
      <c r="D220" s="18">
        <v>85700</v>
      </c>
      <c r="E220" s="18">
        <v>88600</v>
      </c>
      <c r="F220" s="18">
        <v>2900</v>
      </c>
      <c r="G220" s="18">
        <v>87684.2133030074</v>
      </c>
      <c r="H220" s="18">
        <v>95281.86514352974</v>
      </c>
      <c r="I220" s="18">
        <v>7597.651840522332</v>
      </c>
      <c r="K220" s="18"/>
      <c r="L220" s="23"/>
      <c r="M220" s="18"/>
      <c r="N220" s="18"/>
      <c r="O220" s="18"/>
      <c r="P220" s="18"/>
      <c r="Q220" s="18"/>
      <c r="R220" s="18"/>
      <c r="T220" s="18"/>
    </row>
    <row r="221" spans="1:20" ht="12.75">
      <c r="A221" s="22">
        <v>2007</v>
      </c>
      <c r="C221" s="20">
        <v>9</v>
      </c>
      <c r="D221" s="18">
        <v>89900</v>
      </c>
      <c r="E221" s="18">
        <v>95700</v>
      </c>
      <c r="F221" s="18">
        <v>5800</v>
      </c>
      <c r="G221" s="18">
        <v>88540.71196671786</v>
      </c>
      <c r="H221" s="18">
        <v>96364.2236563404</v>
      </c>
      <c r="I221" s="18">
        <v>7823.511689622537</v>
      </c>
      <c r="K221" s="18"/>
      <c r="L221" s="23"/>
      <c r="M221" s="18"/>
      <c r="N221" s="18"/>
      <c r="O221" s="18"/>
      <c r="P221" s="18"/>
      <c r="Q221" s="18"/>
      <c r="R221" s="18"/>
      <c r="T221" s="18"/>
    </row>
    <row r="222" spans="1:20" ht="12.75">
      <c r="A222" s="22">
        <v>2007</v>
      </c>
      <c r="C222" s="20">
        <v>10</v>
      </c>
      <c r="D222" s="18">
        <v>96200</v>
      </c>
      <c r="E222" s="18">
        <v>106100</v>
      </c>
      <c r="F222" s="18">
        <v>9900</v>
      </c>
      <c r="G222" s="18">
        <v>89220.57846040779</v>
      </c>
      <c r="H222" s="18">
        <v>97763.22618096926</v>
      </c>
      <c r="I222" s="18">
        <v>8542.647720561465</v>
      </c>
      <c r="K222" s="18"/>
      <c r="L222" s="23"/>
      <c r="M222" s="18"/>
      <c r="N222" s="18"/>
      <c r="O222" s="18"/>
      <c r="P222" s="18"/>
      <c r="Q222" s="18"/>
      <c r="R222" s="18"/>
      <c r="T222" s="18"/>
    </row>
    <row r="223" spans="1:20" ht="12.75">
      <c r="A223" s="22">
        <v>2007</v>
      </c>
      <c r="C223" s="20">
        <v>11</v>
      </c>
      <c r="D223" s="18">
        <v>98100</v>
      </c>
      <c r="E223" s="18">
        <v>106400</v>
      </c>
      <c r="F223" s="18">
        <v>8300</v>
      </c>
      <c r="G223" s="18">
        <v>89804.1896411362</v>
      </c>
      <c r="H223" s="18">
        <v>99298.22582773516</v>
      </c>
      <c r="I223" s="18">
        <v>9494.036186598969</v>
      </c>
      <c r="K223" s="18"/>
      <c r="L223" s="23"/>
      <c r="M223" s="18"/>
      <c r="N223" s="18"/>
      <c r="O223" s="18"/>
      <c r="P223" s="18"/>
      <c r="Q223" s="18"/>
      <c r="R223" s="18"/>
      <c r="T223" s="18"/>
    </row>
    <row r="224" spans="1:20" ht="12.75">
      <c r="A224" s="22">
        <v>2007</v>
      </c>
      <c r="C224" s="20">
        <v>12</v>
      </c>
      <c r="D224" s="18">
        <v>80900</v>
      </c>
      <c r="E224" s="18">
        <v>91000</v>
      </c>
      <c r="F224" s="18">
        <v>10100</v>
      </c>
      <c r="G224" s="18">
        <v>90420.52918364172</v>
      </c>
      <c r="H224" s="18">
        <v>100781.99762382274</v>
      </c>
      <c r="I224" s="18">
        <v>10361.468440181023</v>
      </c>
      <c r="K224" s="18"/>
      <c r="L224" s="23"/>
      <c r="M224" s="18"/>
      <c r="N224" s="18"/>
      <c r="O224" s="18"/>
      <c r="P224" s="18"/>
      <c r="Q224" s="18"/>
      <c r="R224" s="18"/>
      <c r="T224" s="18"/>
    </row>
    <row r="225" spans="1:20" ht="12.75">
      <c r="A225" s="24">
        <v>2008</v>
      </c>
      <c r="C225" s="20">
        <v>1</v>
      </c>
      <c r="D225" s="18">
        <v>92700</v>
      </c>
      <c r="E225" s="18">
        <v>101600</v>
      </c>
      <c r="F225" s="18">
        <v>8900</v>
      </c>
      <c r="G225" s="18">
        <v>91131.45811816455</v>
      </c>
      <c r="H225" s="18">
        <v>101893.74972807198</v>
      </c>
      <c r="I225" s="18">
        <v>10762.291609907435</v>
      </c>
      <c r="K225" s="18"/>
      <c r="L225" s="23"/>
      <c r="M225" s="18"/>
      <c r="N225" s="18"/>
      <c r="O225" s="18"/>
      <c r="P225" s="18"/>
      <c r="Q225" s="18"/>
      <c r="R225" s="18"/>
      <c r="T225" s="18"/>
    </row>
    <row r="226" spans="1:20" ht="12.75">
      <c r="A226" s="22">
        <v>2008</v>
      </c>
      <c r="C226" s="20">
        <v>2</v>
      </c>
      <c r="D226" s="18">
        <v>91200</v>
      </c>
      <c r="E226" s="18">
        <v>105800</v>
      </c>
      <c r="F226" s="18">
        <v>14600</v>
      </c>
      <c r="G226" s="18">
        <v>91964.4655768186</v>
      </c>
      <c r="H226" s="18">
        <v>102540.98184396802</v>
      </c>
      <c r="I226" s="18">
        <v>10576.516267149418</v>
      </c>
      <c r="K226" s="18"/>
      <c r="L226" s="23"/>
      <c r="M226" s="18"/>
      <c r="N226" s="18"/>
      <c r="O226" s="18"/>
      <c r="P226" s="18"/>
      <c r="Q226" s="18"/>
      <c r="R226" s="18"/>
      <c r="T226" s="18"/>
    </row>
    <row r="227" spans="1:20" ht="12.75">
      <c r="A227" s="22">
        <v>2008</v>
      </c>
      <c r="C227" s="20">
        <v>3</v>
      </c>
      <c r="D227" s="18">
        <v>91500</v>
      </c>
      <c r="E227" s="18">
        <v>100000</v>
      </c>
      <c r="F227" s="18">
        <v>8500</v>
      </c>
      <c r="G227" s="18">
        <v>92830.73413450929</v>
      </c>
      <c r="H227" s="18">
        <v>102672.05375709003</v>
      </c>
      <c r="I227" s="18">
        <v>9841.319622580748</v>
      </c>
      <c r="K227" s="18"/>
      <c r="L227" s="23"/>
      <c r="M227" s="18"/>
      <c r="N227" s="18"/>
      <c r="O227" s="18"/>
      <c r="P227" s="18"/>
      <c r="Q227" s="18"/>
      <c r="R227" s="18"/>
      <c r="T227" s="18"/>
    </row>
    <row r="228" spans="1:20" ht="12.75">
      <c r="A228" s="22">
        <v>2008</v>
      </c>
      <c r="C228" s="20">
        <v>4</v>
      </c>
      <c r="D228" s="18">
        <v>101200</v>
      </c>
      <c r="E228" s="18">
        <v>110600</v>
      </c>
      <c r="F228" s="18">
        <v>9400</v>
      </c>
      <c r="G228" s="18">
        <v>93612.2380321908</v>
      </c>
      <c r="H228" s="18">
        <v>102360.10230977621</v>
      </c>
      <c r="I228" s="18">
        <v>8747.86427758541</v>
      </c>
      <c r="K228" s="18"/>
      <c r="L228" s="23"/>
      <c r="M228" s="18"/>
      <c r="N228" s="18"/>
      <c r="O228" s="18"/>
      <c r="P228" s="18"/>
      <c r="Q228" s="18"/>
      <c r="R228" s="18"/>
      <c r="T228" s="18"/>
    </row>
    <row r="229" spans="1:20" ht="12.75">
      <c r="A229" s="22">
        <v>2008</v>
      </c>
      <c r="C229" s="20">
        <v>5</v>
      </c>
      <c r="D229" s="18">
        <v>94000</v>
      </c>
      <c r="E229" s="18">
        <v>102600</v>
      </c>
      <c r="F229" s="18">
        <v>8600</v>
      </c>
      <c r="G229" s="18">
        <v>94178.21324210979</v>
      </c>
      <c r="H229" s="18">
        <v>101847.12260687686</v>
      </c>
      <c r="I229" s="18">
        <v>7668.909364767067</v>
      </c>
      <c r="K229" s="18"/>
      <c r="L229" s="23"/>
      <c r="M229" s="18"/>
      <c r="N229" s="18"/>
      <c r="O229" s="18"/>
      <c r="P229" s="18"/>
      <c r="Q229" s="18"/>
      <c r="R229" s="18"/>
      <c r="T229" s="18"/>
    </row>
    <row r="230" spans="1:20" ht="12.75">
      <c r="A230" s="22">
        <v>2008</v>
      </c>
      <c r="C230" s="20">
        <v>6</v>
      </c>
      <c r="D230" s="18">
        <v>95900</v>
      </c>
      <c r="E230" s="18">
        <v>103100</v>
      </c>
      <c r="F230" s="18">
        <v>7200</v>
      </c>
      <c r="G230" s="18">
        <v>94334.24214288901</v>
      </c>
      <c r="H230" s="18">
        <v>101293.44020702627</v>
      </c>
      <c r="I230" s="18">
        <v>6959.198064137265</v>
      </c>
      <c r="K230" s="18"/>
      <c r="L230" s="23"/>
      <c r="M230" s="18"/>
      <c r="N230" s="18"/>
      <c r="O230" s="18"/>
      <c r="P230" s="18"/>
      <c r="Q230" s="18"/>
      <c r="R230" s="18"/>
      <c r="T230" s="18"/>
    </row>
    <row r="231" spans="1:20" ht="12.75">
      <c r="A231" s="22">
        <v>2008</v>
      </c>
      <c r="B231" s="21">
        <v>2008</v>
      </c>
      <c r="C231" s="20">
        <v>7</v>
      </c>
      <c r="D231" s="18">
        <v>85500</v>
      </c>
      <c r="E231" s="18">
        <v>94500</v>
      </c>
      <c r="F231" s="18">
        <v>9000</v>
      </c>
      <c r="G231" s="18">
        <v>93874.59149209184</v>
      </c>
      <c r="H231" s="18">
        <v>100767.11978721354</v>
      </c>
      <c r="I231" s="18">
        <v>6892.528295121694</v>
      </c>
      <c r="K231" s="18"/>
      <c r="L231" s="23"/>
      <c r="M231" s="18"/>
      <c r="N231" s="18"/>
      <c r="O231" s="18"/>
      <c r="P231" s="18"/>
      <c r="Q231" s="18"/>
      <c r="R231" s="18"/>
      <c r="T231" s="18"/>
    </row>
    <row r="232" spans="1:20" ht="12.75">
      <c r="A232" s="22">
        <v>2008</v>
      </c>
      <c r="C232" s="20">
        <v>8</v>
      </c>
      <c r="D232" s="18">
        <v>85600</v>
      </c>
      <c r="E232" s="18">
        <v>85900</v>
      </c>
      <c r="F232" s="18">
        <v>300</v>
      </c>
      <c r="G232" s="18">
        <v>92911.52932010902</v>
      </c>
      <c r="H232" s="18">
        <v>100185.655663067</v>
      </c>
      <c r="I232" s="18">
        <v>7274.12634295797</v>
      </c>
      <c r="K232" s="18"/>
      <c r="L232" s="23"/>
      <c r="M232" s="18"/>
      <c r="N232" s="18"/>
      <c r="O232" s="18"/>
      <c r="P232" s="18"/>
      <c r="Q232" s="18"/>
      <c r="R232" s="18"/>
      <c r="T232" s="18"/>
    </row>
    <row r="233" spans="1:20" ht="12.75">
      <c r="A233" s="22">
        <v>2008</v>
      </c>
      <c r="C233" s="20">
        <v>9</v>
      </c>
      <c r="D233" s="18">
        <v>98000</v>
      </c>
      <c r="E233" s="18">
        <v>106800</v>
      </c>
      <c r="F233" s="18">
        <v>8800</v>
      </c>
      <c r="G233" s="18">
        <v>91706.25408922673</v>
      </c>
      <c r="H233" s="18">
        <v>99420.91274743898</v>
      </c>
      <c r="I233" s="18">
        <v>7714.6586582122545</v>
      </c>
      <c r="K233" s="18"/>
      <c r="L233" s="23"/>
      <c r="M233" s="18"/>
      <c r="N233" s="18"/>
      <c r="O233" s="18"/>
      <c r="P233" s="18"/>
      <c r="Q233" s="18"/>
      <c r="R233" s="18"/>
      <c r="T233" s="18"/>
    </row>
    <row r="234" spans="1:20" ht="12.75">
      <c r="A234" s="22">
        <v>2008</v>
      </c>
      <c r="C234" s="20">
        <v>10</v>
      </c>
      <c r="D234" s="18">
        <v>99500</v>
      </c>
      <c r="E234" s="18">
        <v>108500</v>
      </c>
      <c r="F234" s="18">
        <v>9000</v>
      </c>
      <c r="G234" s="18">
        <v>90628.5515440181</v>
      </c>
      <c r="H234" s="18">
        <v>98600.07607888577</v>
      </c>
      <c r="I234" s="18">
        <v>7971.524534867669</v>
      </c>
      <c r="K234" s="18"/>
      <c r="L234" s="23"/>
      <c r="M234" s="18"/>
      <c r="N234" s="18"/>
      <c r="O234" s="18"/>
      <c r="P234" s="18"/>
      <c r="Q234" s="18"/>
      <c r="R234" s="18"/>
      <c r="T234" s="18"/>
    </row>
    <row r="235" spans="1:20" ht="12.75">
      <c r="A235" s="22">
        <v>2008</v>
      </c>
      <c r="C235" s="20">
        <v>11</v>
      </c>
      <c r="D235" s="18">
        <v>87300</v>
      </c>
      <c r="E235" s="18">
        <v>91600</v>
      </c>
      <c r="F235" s="18">
        <v>4300</v>
      </c>
      <c r="G235" s="18">
        <v>89895.42407239883</v>
      </c>
      <c r="H235" s="18">
        <v>97906.19262613659</v>
      </c>
      <c r="I235" s="18">
        <v>8010.768553737755</v>
      </c>
      <c r="K235" s="18"/>
      <c r="L235" s="23"/>
      <c r="M235" s="18"/>
      <c r="N235" s="18"/>
      <c r="O235" s="18"/>
      <c r="P235" s="18"/>
      <c r="Q235" s="18"/>
      <c r="R235" s="18"/>
      <c r="T235" s="18"/>
    </row>
    <row r="236" spans="1:20" ht="12.75">
      <c r="A236" s="22">
        <v>2008</v>
      </c>
      <c r="C236" s="20">
        <v>12</v>
      </c>
      <c r="D236" s="18">
        <v>75500</v>
      </c>
      <c r="E236" s="18">
        <v>83400</v>
      </c>
      <c r="F236" s="18">
        <v>7900</v>
      </c>
      <c r="G236" s="18">
        <v>75931.95673352182</v>
      </c>
      <c r="H236" s="18">
        <v>83813.83577811733</v>
      </c>
      <c r="I236" s="18">
        <v>7881.879044595509</v>
      </c>
      <c r="K236" s="18"/>
      <c r="L236" s="23"/>
      <c r="M236" s="18"/>
      <c r="N236" s="18"/>
      <c r="O236" s="18"/>
      <c r="P236" s="18"/>
      <c r="Q236" s="18"/>
      <c r="R236" s="18"/>
      <c r="T236" s="18"/>
    </row>
    <row r="237" spans="1:20" ht="12.75">
      <c r="A237" s="22">
        <v>2009</v>
      </c>
      <c r="C237" s="20">
        <v>1</v>
      </c>
      <c r="D237" s="18">
        <v>71000</v>
      </c>
      <c r="E237" s="18">
        <v>77600</v>
      </c>
      <c r="F237" s="18">
        <v>6600</v>
      </c>
      <c r="G237" s="18">
        <v>75518.58988181406</v>
      </c>
      <c r="H237" s="18">
        <v>83271.98799133956</v>
      </c>
      <c r="I237" s="18">
        <v>7753.3981095255</v>
      </c>
      <c r="K237" s="18"/>
      <c r="L237" s="23"/>
      <c r="M237" s="18"/>
      <c r="N237" s="18"/>
      <c r="O237" s="18"/>
      <c r="P237" s="18"/>
      <c r="Q237" s="18"/>
      <c r="R237" s="18"/>
      <c r="T237" s="18"/>
    </row>
    <row r="238" spans="1:20" ht="12.75">
      <c r="A238" s="22">
        <v>2009</v>
      </c>
      <c r="C238" s="20">
        <v>2</v>
      </c>
      <c r="D238" s="18">
        <v>72300</v>
      </c>
      <c r="E238" s="18">
        <v>80900</v>
      </c>
      <c r="F238" s="18">
        <v>8600</v>
      </c>
      <c r="G238" s="18">
        <v>74892.7100010105</v>
      </c>
      <c r="H238" s="18">
        <v>82687.92958978239</v>
      </c>
      <c r="I238" s="18">
        <v>7795.219588771884</v>
      </c>
      <c r="K238" s="18"/>
      <c r="L238" s="23"/>
      <c r="M238" s="18"/>
      <c r="N238" s="18"/>
      <c r="O238" s="18"/>
      <c r="P238" s="18"/>
      <c r="Q238" s="18"/>
      <c r="R238" s="18"/>
      <c r="T238" s="18"/>
    </row>
    <row r="239" spans="1:20" ht="12.75">
      <c r="A239" s="22">
        <v>2009</v>
      </c>
      <c r="C239" s="20">
        <v>3</v>
      </c>
      <c r="D239" s="18">
        <v>83100</v>
      </c>
      <c r="E239" s="18">
        <v>90900</v>
      </c>
      <c r="F239" s="18">
        <v>7800</v>
      </c>
      <c r="G239" s="18">
        <v>74027.52101484759</v>
      </c>
      <c r="H239" s="18">
        <v>82083.3373542285</v>
      </c>
      <c r="I239" s="18">
        <v>8055.816339380908</v>
      </c>
      <c r="K239" s="18"/>
      <c r="L239" s="23"/>
      <c r="M239" s="18"/>
      <c r="N239" s="18"/>
      <c r="O239" s="18"/>
      <c r="P239" s="18"/>
      <c r="Q239" s="18"/>
      <c r="R239" s="18"/>
      <c r="T239" s="18"/>
    </row>
    <row r="240" spans="1:20" ht="12.75">
      <c r="A240" s="22">
        <v>2009</v>
      </c>
      <c r="C240" s="20">
        <v>4</v>
      </c>
      <c r="D240" s="18">
        <v>73800</v>
      </c>
      <c r="E240" s="18">
        <v>81800</v>
      </c>
      <c r="F240" s="18">
        <v>8000</v>
      </c>
      <c r="G240" s="18">
        <v>73183.57312170086</v>
      </c>
      <c r="H240" s="18">
        <v>81639.80666988438</v>
      </c>
      <c r="I240" s="18">
        <v>8456.233548183518</v>
      </c>
      <c r="K240" s="18"/>
      <c r="L240" s="23"/>
      <c r="M240" s="18"/>
      <c r="N240" s="18"/>
      <c r="O240" s="18"/>
      <c r="P240" s="18"/>
      <c r="Q240" s="18"/>
      <c r="R240" s="18"/>
      <c r="T240" s="18"/>
    </row>
    <row r="241" spans="1:20" ht="12.75">
      <c r="A241" s="22">
        <v>2009</v>
      </c>
      <c r="C241" s="20">
        <v>5</v>
      </c>
      <c r="D241" s="18">
        <v>70200</v>
      </c>
      <c r="E241" s="18">
        <v>78200</v>
      </c>
      <c r="F241" s="18">
        <v>8000</v>
      </c>
      <c r="G241" s="18">
        <v>72676.39408530036</v>
      </c>
      <c r="H241" s="18">
        <v>81408.53590780211</v>
      </c>
      <c r="I241" s="18">
        <v>8732.141822501755</v>
      </c>
      <c r="K241" s="18"/>
      <c r="L241" s="23"/>
      <c r="M241" s="18"/>
      <c r="N241" s="18"/>
      <c r="O241" s="18"/>
      <c r="P241" s="18"/>
      <c r="Q241" s="18"/>
      <c r="R241" s="18"/>
      <c r="T241" s="18"/>
    </row>
    <row r="242" spans="1:20" ht="12.75">
      <c r="A242" s="22">
        <v>2009</v>
      </c>
      <c r="C242" s="20">
        <v>6</v>
      </c>
      <c r="D242" s="18">
        <v>74400</v>
      </c>
      <c r="E242" s="18">
        <v>91100</v>
      </c>
      <c r="F242" s="18">
        <v>16700</v>
      </c>
      <c r="G242" s="18">
        <v>72851.16960701621</v>
      </c>
      <c r="H242" s="18">
        <v>81453.68854862651</v>
      </c>
      <c r="I242" s="18">
        <v>8602.518941610295</v>
      </c>
      <c r="K242" s="18"/>
      <c r="L242" s="23"/>
      <c r="M242" s="18"/>
      <c r="N242" s="18"/>
      <c r="O242" s="18"/>
      <c r="P242" s="18"/>
      <c r="Q242" s="18"/>
      <c r="R242" s="18"/>
      <c r="T242" s="18"/>
    </row>
    <row r="243" spans="1:20" ht="12.75">
      <c r="A243" s="22">
        <v>2009</v>
      </c>
      <c r="C243" s="20">
        <v>7</v>
      </c>
      <c r="D243" s="18">
        <v>67300</v>
      </c>
      <c r="E243" s="18">
        <v>75300</v>
      </c>
      <c r="F243" s="18">
        <v>8000</v>
      </c>
      <c r="G243" s="18">
        <v>73813.59113709815</v>
      </c>
      <c r="H243" s="18">
        <v>81773.30466979137</v>
      </c>
      <c r="I243" s="18">
        <v>7959.713532693218</v>
      </c>
      <c r="K243" s="18"/>
      <c r="L243" s="23"/>
      <c r="M243" s="18"/>
      <c r="N243" s="18"/>
      <c r="O243" s="18"/>
      <c r="P243" s="18"/>
      <c r="Q243" s="18"/>
      <c r="R243" s="18"/>
      <c r="T243" s="18"/>
    </row>
    <row r="244" spans="1:20" ht="12.75">
      <c r="A244" s="22">
        <v>2009</v>
      </c>
      <c r="C244" s="20">
        <v>8</v>
      </c>
      <c r="D244" s="18">
        <v>69700</v>
      </c>
      <c r="E244" s="18">
        <v>74000</v>
      </c>
      <c r="F244" s="18">
        <v>4300</v>
      </c>
      <c r="G244" s="18">
        <v>75280.62756728324</v>
      </c>
      <c r="H244" s="18">
        <v>82289.5368482261</v>
      </c>
      <c r="I244" s="18">
        <v>7008.909280942855</v>
      </c>
      <c r="K244" s="18"/>
      <c r="L244" s="23"/>
      <c r="M244" s="18"/>
      <c r="N244" s="18"/>
      <c r="O244" s="18"/>
      <c r="P244" s="18"/>
      <c r="Q244" s="18"/>
      <c r="R244" s="18"/>
      <c r="T244" s="18"/>
    </row>
    <row r="245" spans="1:20" ht="12.75">
      <c r="A245" s="22">
        <v>2009</v>
      </c>
      <c r="C245" s="20">
        <v>9</v>
      </c>
      <c r="D245" s="18">
        <v>83800</v>
      </c>
      <c r="E245" s="18">
        <v>88600</v>
      </c>
      <c r="F245" s="18">
        <v>4800</v>
      </c>
      <c r="G245" s="18">
        <v>76916.64239991257</v>
      </c>
      <c r="H245" s="18">
        <v>82789.15076229363</v>
      </c>
      <c r="I245" s="18">
        <v>5872.508362381064</v>
      </c>
      <c r="K245" s="18"/>
      <c r="L245" s="23"/>
      <c r="M245" s="18"/>
      <c r="N245" s="18"/>
      <c r="O245" s="18"/>
      <c r="P245" s="18"/>
      <c r="Q245" s="18"/>
      <c r="R245" s="18"/>
      <c r="T245" s="18"/>
    </row>
    <row r="246" spans="1:20" ht="12.75">
      <c r="A246" s="22">
        <v>2009</v>
      </c>
      <c r="C246" s="20">
        <v>10</v>
      </c>
      <c r="D246" s="18">
        <v>82500</v>
      </c>
      <c r="E246" s="18">
        <v>87300</v>
      </c>
      <c r="F246" s="18">
        <v>4800</v>
      </c>
      <c r="G246" s="18">
        <v>78470.94281854764</v>
      </c>
      <c r="H246" s="18">
        <v>83200.30573507433</v>
      </c>
      <c r="I246" s="18">
        <v>4729.36291652669</v>
      </c>
      <c r="K246" s="18"/>
      <c r="L246" s="23"/>
      <c r="M246" s="18"/>
      <c r="N246" s="18"/>
      <c r="O246" s="18"/>
      <c r="P246" s="18"/>
      <c r="Q246" s="18"/>
      <c r="R246" s="18"/>
      <c r="T246" s="18"/>
    </row>
    <row r="247" spans="1:20" ht="12.75">
      <c r="A247" s="22">
        <v>2009</v>
      </c>
      <c r="C247" s="20">
        <v>11</v>
      </c>
      <c r="D247" s="18">
        <v>83800</v>
      </c>
      <c r="E247" s="18">
        <v>85700</v>
      </c>
      <c r="F247" s="18">
        <v>1900</v>
      </c>
      <c r="G247" s="18">
        <v>79793.92060511583</v>
      </c>
      <c r="H247" s="18">
        <v>83633.40454342937</v>
      </c>
      <c r="I247" s="18">
        <v>3839.4839383135404</v>
      </c>
      <c r="K247" s="18"/>
      <c r="L247" s="23"/>
      <c r="M247" s="18"/>
      <c r="N247" s="18"/>
      <c r="O247" s="18"/>
      <c r="P247" s="18"/>
      <c r="Q247" s="18"/>
      <c r="R247" s="18"/>
      <c r="T247" s="18"/>
    </row>
    <row r="248" spans="1:20" ht="12.75">
      <c r="A248" s="22">
        <v>2009</v>
      </c>
      <c r="C248" s="20">
        <v>12</v>
      </c>
      <c r="D248" s="18">
        <v>79400</v>
      </c>
      <c r="E248" s="18">
        <v>83800</v>
      </c>
      <c r="F248" s="18">
        <v>4400</v>
      </c>
      <c r="G248" s="18">
        <v>81030.37522264043</v>
      </c>
      <c r="H248" s="18">
        <v>84336.34111096508</v>
      </c>
      <c r="I248" s="18">
        <v>3305.9658883246448</v>
      </c>
      <c r="K248" s="18"/>
      <c r="L248" s="23"/>
      <c r="M248" s="18"/>
      <c r="N248" s="18"/>
      <c r="O248" s="18"/>
      <c r="P248" s="18"/>
      <c r="Q248" s="18"/>
      <c r="R248" s="18"/>
      <c r="T248" s="18"/>
    </row>
    <row r="249" spans="1:21" ht="12.75">
      <c r="A249" s="22">
        <v>2010</v>
      </c>
      <c r="C249" s="20">
        <v>1</v>
      </c>
      <c r="D249" s="18">
        <v>72100</v>
      </c>
      <c r="E249" s="18">
        <v>78500</v>
      </c>
      <c r="F249" s="18">
        <v>6400</v>
      </c>
      <c r="G249" s="18">
        <v>82503.33353563053</v>
      </c>
      <c r="H249" s="18">
        <v>85457.44682132409</v>
      </c>
      <c r="I249" s="18">
        <v>2954.1132856935583</v>
      </c>
      <c r="K249" s="18"/>
      <c r="L249" s="23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0" ht="12.75">
      <c r="A250" s="22">
        <v>2010</v>
      </c>
      <c r="C250" s="20">
        <v>2</v>
      </c>
      <c r="D250" s="18">
        <v>81300</v>
      </c>
      <c r="E250" s="18">
        <v>82200</v>
      </c>
      <c r="F250">
        <v>900</v>
      </c>
      <c r="G250" s="18">
        <v>84260.6798221463</v>
      </c>
      <c r="H250" s="18">
        <v>87099.52936577168</v>
      </c>
      <c r="I250" s="18">
        <v>2838.849543625387</v>
      </c>
      <c r="K250" s="18"/>
      <c r="L250" s="23"/>
      <c r="M250" s="18"/>
      <c r="N250" s="18"/>
      <c r="O250" s="18"/>
      <c r="P250" s="18"/>
      <c r="Q250" s="18"/>
      <c r="R250" s="18"/>
      <c r="S250" s="18"/>
      <c r="T250" s="18"/>
    </row>
    <row r="251" spans="1:21" ht="12.75">
      <c r="A251" s="22">
        <v>2010</v>
      </c>
      <c r="C251" s="20">
        <v>3</v>
      </c>
      <c r="D251" s="18">
        <v>93100</v>
      </c>
      <c r="E251" s="18">
        <v>99500</v>
      </c>
      <c r="F251" s="18">
        <v>6400</v>
      </c>
      <c r="G251" s="18">
        <v>86225.31565649286</v>
      </c>
      <c r="H251" s="18">
        <v>89147.44568164992</v>
      </c>
      <c r="I251" s="18">
        <v>2922.13002515705</v>
      </c>
      <c r="K251" s="18"/>
      <c r="L251" s="23"/>
      <c r="M251" s="18"/>
      <c r="N251" s="18"/>
      <c r="O251" s="18"/>
      <c r="P251" s="18"/>
      <c r="Q251" s="18"/>
      <c r="R251" s="18"/>
      <c r="S251" s="18"/>
      <c r="T251" s="18"/>
      <c r="U251" s="18"/>
    </row>
    <row r="252" spans="1:21" ht="12.75">
      <c r="A252" s="22">
        <v>2010</v>
      </c>
      <c r="C252" s="20">
        <v>4</v>
      </c>
      <c r="D252" s="18">
        <v>86700</v>
      </c>
      <c r="E252" s="18">
        <v>92200</v>
      </c>
      <c r="F252" s="18">
        <v>5500</v>
      </c>
      <c r="G252" s="18">
        <v>88113.4240864036</v>
      </c>
      <c r="H252" s="18">
        <v>91245.9246370469</v>
      </c>
      <c r="I252" s="18">
        <v>3132.500550643308</v>
      </c>
      <c r="K252" s="18"/>
      <c r="L252" s="23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 ht="12.75">
      <c r="A253" s="22">
        <v>2010</v>
      </c>
      <c r="C253" s="20">
        <v>5</v>
      </c>
      <c r="D253" s="18">
        <v>90000</v>
      </c>
      <c r="E253" s="18">
        <v>92100</v>
      </c>
      <c r="F253" s="18">
        <v>2100</v>
      </c>
      <c r="G253" s="18">
        <v>89661.54205611268</v>
      </c>
      <c r="H253" s="18">
        <v>93116.87923652213</v>
      </c>
      <c r="I253" s="18">
        <v>3455.3371804094495</v>
      </c>
      <c r="K253" s="18"/>
      <c r="L253" s="23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 ht="12.75">
      <c r="A254" s="22">
        <v>2010</v>
      </c>
      <c r="C254" s="20">
        <v>6</v>
      </c>
      <c r="D254" s="18">
        <v>96600</v>
      </c>
      <c r="E254" s="18">
        <v>106800</v>
      </c>
      <c r="F254" s="18">
        <v>10200</v>
      </c>
      <c r="G254" s="18">
        <v>90724.85647924535</v>
      </c>
      <c r="H254" s="18">
        <v>94613.62193687647</v>
      </c>
      <c r="I254" s="18">
        <v>3888.765457631118</v>
      </c>
      <c r="K254" s="18"/>
      <c r="L254" s="23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 ht="12.75">
      <c r="A255" s="22">
        <v>2010</v>
      </c>
      <c r="B255" s="21">
        <v>2010</v>
      </c>
      <c r="C255" s="20">
        <v>7</v>
      </c>
      <c r="D255" s="18">
        <v>79700</v>
      </c>
      <c r="E255" s="18">
        <v>89700</v>
      </c>
      <c r="F255" s="18">
        <v>10000</v>
      </c>
      <c r="G255" s="18">
        <v>91229.3737286468</v>
      </c>
      <c r="H255" s="18">
        <v>95835.60677456709</v>
      </c>
      <c r="I255" s="18">
        <v>4606.233045920293</v>
      </c>
      <c r="K255" s="18"/>
      <c r="L255" s="23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 ht="12.75">
      <c r="A256" s="22">
        <v>2010</v>
      </c>
      <c r="C256" s="20">
        <v>8</v>
      </c>
      <c r="D256" s="18">
        <v>88800</v>
      </c>
      <c r="E256" s="18">
        <v>85400</v>
      </c>
      <c r="F256" s="18">
        <v>-3400</v>
      </c>
      <c r="G256" s="18">
        <v>91484.25637413387</v>
      </c>
      <c r="H256" s="18">
        <v>96872.60416578066</v>
      </c>
      <c r="I256" s="18">
        <v>5388.347791646796</v>
      </c>
      <c r="K256" s="18"/>
      <c r="L256" s="23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 ht="12.75">
      <c r="A257" s="22">
        <v>2010</v>
      </c>
      <c r="C257" s="20">
        <v>9</v>
      </c>
      <c r="D257" s="18">
        <v>95500</v>
      </c>
      <c r="E257" s="18">
        <v>103200</v>
      </c>
      <c r="F257" s="18">
        <v>7700</v>
      </c>
      <c r="G257" s="18">
        <v>91728.81192027435</v>
      </c>
      <c r="H257" s="18">
        <v>97894.84256779151</v>
      </c>
      <c r="I257" s="18">
        <v>6166.030647517153</v>
      </c>
      <c r="K257" s="18"/>
      <c r="L257" s="23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 ht="12.75">
      <c r="A258" s="22">
        <v>2010</v>
      </c>
      <c r="C258" s="20">
        <v>10</v>
      </c>
      <c r="D258" s="18">
        <v>95100</v>
      </c>
      <c r="E258" s="18">
        <v>100300</v>
      </c>
      <c r="F258" s="18">
        <v>5200</v>
      </c>
      <c r="G258" s="18">
        <v>92078.93769925302</v>
      </c>
      <c r="H258" s="18">
        <v>98961.25051857912</v>
      </c>
      <c r="I258" s="18">
        <v>6882.312819326107</v>
      </c>
      <c r="K258" s="18"/>
      <c r="L258" s="23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 ht="12.75">
      <c r="A259" s="22">
        <v>2010</v>
      </c>
      <c r="C259" s="20">
        <v>11</v>
      </c>
      <c r="D259" s="18">
        <v>97100</v>
      </c>
      <c r="E259" s="18">
        <v>106600</v>
      </c>
      <c r="F259" s="18">
        <v>9500</v>
      </c>
      <c r="G259" s="18">
        <v>92666.33898253443</v>
      </c>
      <c r="H259" s="18">
        <v>99931.15750065197</v>
      </c>
      <c r="I259" s="18">
        <v>7264.818518117536</v>
      </c>
      <c r="K259" s="18"/>
      <c r="L259" s="23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 ht="12.75">
      <c r="A260" s="22">
        <v>2010</v>
      </c>
      <c r="C260" s="20">
        <v>12</v>
      </c>
      <c r="D260" s="18">
        <v>93200</v>
      </c>
      <c r="E260" s="18">
        <v>101700</v>
      </c>
      <c r="F260" s="18">
        <v>8500</v>
      </c>
      <c r="G260" s="18">
        <v>93452.20231033635</v>
      </c>
      <c r="H260" s="18">
        <v>100784.77608742395</v>
      </c>
      <c r="I260" s="18">
        <v>7332.5737770876</v>
      </c>
      <c r="K260" s="18"/>
      <c r="L260" s="23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 ht="12.75">
      <c r="A261" s="22">
        <v>2011</v>
      </c>
      <c r="C261" s="20">
        <v>1</v>
      </c>
      <c r="D261" s="18">
        <v>88600</v>
      </c>
      <c r="E261" s="18">
        <v>92100</v>
      </c>
      <c r="F261" s="18">
        <v>3500</v>
      </c>
      <c r="G261" s="18">
        <v>94219.52983435102</v>
      </c>
      <c r="H261" s="18">
        <v>101376.82075925455</v>
      </c>
      <c r="I261" s="18">
        <v>7157.290924903529</v>
      </c>
      <c r="K261" s="18"/>
      <c r="L261" s="23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 ht="12.75">
      <c r="A262" s="22">
        <v>2011</v>
      </c>
      <c r="C262" s="20">
        <v>2</v>
      </c>
      <c r="D262" s="18">
        <v>88700</v>
      </c>
      <c r="E262" s="18">
        <v>98400</v>
      </c>
      <c r="F262" s="18">
        <v>9700</v>
      </c>
      <c r="G262" s="18">
        <v>94932.6515737638</v>
      </c>
      <c r="H262" s="18">
        <v>101706.08213433991</v>
      </c>
      <c r="I262" s="18">
        <v>6773.430560576118</v>
      </c>
      <c r="K262" s="18"/>
      <c r="L262" s="23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3" ht="12.75">
      <c r="A263" s="22">
        <v>2011</v>
      </c>
      <c r="C263" s="20">
        <v>3</v>
      </c>
      <c r="D263" s="18">
        <v>105200</v>
      </c>
      <c r="E263" s="18">
        <v>112900</v>
      </c>
      <c r="F263" s="18">
        <v>7700</v>
      </c>
      <c r="G263" s="18">
        <v>95539.43390547055</v>
      </c>
      <c r="H263" s="18">
        <v>101841.30446297005</v>
      </c>
      <c r="I263" s="18">
        <v>6301.8705574994965</v>
      </c>
      <c r="K263" s="18"/>
      <c r="L263" s="23"/>
      <c r="M263" s="18"/>
      <c r="N263" s="18"/>
      <c r="O263" s="18"/>
      <c r="P263" s="18"/>
      <c r="Q263" s="18"/>
      <c r="R263" s="18"/>
      <c r="T263" s="18"/>
      <c r="U263" s="18"/>
      <c r="W263" s="18"/>
    </row>
    <row r="264" spans="1:23" ht="12.75">
      <c r="A264" s="22">
        <v>2011</v>
      </c>
      <c r="C264" s="20">
        <v>4</v>
      </c>
      <c r="D264" s="18">
        <v>95300</v>
      </c>
      <c r="E264" s="18">
        <v>97600</v>
      </c>
      <c r="F264" s="18">
        <v>2300</v>
      </c>
      <c r="G264" s="18">
        <v>95909.75965776488</v>
      </c>
      <c r="H264" s="18">
        <v>102047.70367292844</v>
      </c>
      <c r="I264" s="18">
        <v>6137.9440151635645</v>
      </c>
      <c r="K264" s="18"/>
      <c r="L264" s="23"/>
      <c r="M264" s="18"/>
      <c r="N264" s="18"/>
      <c r="O264" s="18"/>
      <c r="P264" s="18"/>
      <c r="Q264" s="18"/>
      <c r="R264" s="18"/>
      <c r="T264" s="18"/>
      <c r="U264" s="18"/>
      <c r="W264" s="18"/>
    </row>
    <row r="265" spans="1:23" ht="12.75">
      <c r="A265" s="22">
        <v>2011</v>
      </c>
      <c r="C265" s="20">
        <v>5</v>
      </c>
      <c r="D265" s="18">
        <v>103600</v>
      </c>
      <c r="E265" s="18">
        <v>107600</v>
      </c>
      <c r="F265" s="18">
        <v>4000</v>
      </c>
      <c r="G265" s="18">
        <v>96089.76788543136</v>
      </c>
      <c r="H265" s="18">
        <v>102378.81045159994</v>
      </c>
      <c r="I265" s="18">
        <v>6289.042566168588</v>
      </c>
      <c r="K265" s="18"/>
      <c r="L265" s="23"/>
      <c r="M265" s="18"/>
      <c r="N265" s="18"/>
      <c r="O265" s="18"/>
      <c r="P265" s="18"/>
      <c r="Q265" s="18"/>
      <c r="R265" s="18"/>
      <c r="T265" s="18"/>
      <c r="U265" s="18"/>
      <c r="W265" s="18"/>
    </row>
    <row r="266" spans="1:23" ht="12.75">
      <c r="A266" s="22">
        <v>2011</v>
      </c>
      <c r="C266" s="20">
        <v>6</v>
      </c>
      <c r="D266" s="18">
        <v>94100</v>
      </c>
      <c r="E266" s="18">
        <v>100900</v>
      </c>
      <c r="F266" s="18">
        <v>6800</v>
      </c>
      <c r="G266" s="18">
        <v>96018.32695527251</v>
      </c>
      <c r="H266" s="18">
        <v>102652.37991098777</v>
      </c>
      <c r="I266" s="18">
        <v>6634.052955715262</v>
      </c>
      <c r="K266" s="18"/>
      <c r="L266" s="23"/>
      <c r="M266" s="18"/>
      <c r="N266" s="18"/>
      <c r="O266" s="18"/>
      <c r="P266" s="18"/>
      <c r="Q266" s="18"/>
      <c r="R266" s="18"/>
      <c r="T266" s="18"/>
      <c r="U266" s="18"/>
      <c r="W266" s="18"/>
    </row>
    <row r="267" spans="1:23" ht="12.75">
      <c r="A267" s="22">
        <v>2011</v>
      </c>
      <c r="C267" s="20">
        <v>7</v>
      </c>
      <c r="D267" s="18">
        <v>84800</v>
      </c>
      <c r="E267" s="18">
        <v>91700</v>
      </c>
      <c r="F267" s="18">
        <v>6900</v>
      </c>
      <c r="G267" s="18">
        <v>95891.75286572805</v>
      </c>
      <c r="H267" s="18">
        <v>102636.14229051175</v>
      </c>
      <c r="I267" s="18">
        <v>6744.3894247837015</v>
      </c>
      <c r="K267" s="18"/>
      <c r="L267" s="23"/>
      <c r="M267" s="18"/>
      <c r="N267" s="18"/>
      <c r="O267" s="18"/>
      <c r="P267" s="18"/>
      <c r="Q267" s="18"/>
      <c r="R267" s="18"/>
      <c r="T267" s="18"/>
      <c r="U267" s="18"/>
      <c r="W267" s="18"/>
    </row>
    <row r="268" spans="1:23" ht="12.75">
      <c r="A268" s="22">
        <v>2011</v>
      </c>
      <c r="C268" s="20">
        <v>8</v>
      </c>
      <c r="D268" s="18">
        <v>92900</v>
      </c>
      <c r="E268" s="18">
        <v>97200</v>
      </c>
      <c r="F268" s="18">
        <v>4300</v>
      </c>
      <c r="G268" s="18">
        <v>95715.614078483</v>
      </c>
      <c r="H268" s="18">
        <v>102390.60263348537</v>
      </c>
      <c r="I268" s="18">
        <v>6674.988555002361</v>
      </c>
      <c r="K268" s="18"/>
      <c r="L268" s="23"/>
      <c r="M268" s="18"/>
      <c r="N268" s="18"/>
      <c r="O268" s="18"/>
      <c r="P268" s="18"/>
      <c r="Q268" s="18"/>
      <c r="R268" s="18"/>
      <c r="T268" s="18"/>
      <c r="U268" s="18"/>
      <c r="W268" s="18"/>
    </row>
    <row r="269" spans="1:23" ht="12.75">
      <c r="A269" s="22">
        <v>2011</v>
      </c>
      <c r="C269" s="20">
        <v>9</v>
      </c>
      <c r="D269" s="18">
        <v>100300</v>
      </c>
      <c r="E269" s="18">
        <v>109400</v>
      </c>
      <c r="F269" s="18">
        <v>9100</v>
      </c>
      <c r="G269" s="18">
        <v>95522.26255867312</v>
      </c>
      <c r="H269" s="18">
        <v>102029.71286088885</v>
      </c>
      <c r="I269" s="18">
        <v>6507.45030221573</v>
      </c>
      <c r="K269" s="18"/>
      <c r="L269" s="23"/>
      <c r="M269" s="18"/>
      <c r="N269" s="18"/>
      <c r="O269" s="18"/>
      <c r="P269" s="18"/>
      <c r="Q269" s="18"/>
      <c r="R269" s="18"/>
      <c r="T269" s="18"/>
      <c r="U269" s="18"/>
      <c r="W269" s="18"/>
    </row>
    <row r="270" spans="1:23" ht="12.75">
      <c r="A270" s="22">
        <v>2011</v>
      </c>
      <c r="C270" s="20">
        <v>10</v>
      </c>
      <c r="D270" s="18">
        <v>97700</v>
      </c>
      <c r="E270" s="18">
        <v>102800</v>
      </c>
      <c r="F270" s="18">
        <v>5100</v>
      </c>
      <c r="G270" s="18">
        <v>95472.84478180358</v>
      </c>
      <c r="H270" s="18">
        <v>101515.89988180369</v>
      </c>
      <c r="I270" s="18">
        <v>6043.055100000114</v>
      </c>
      <c r="K270" s="18"/>
      <c r="L270" s="23"/>
      <c r="M270" s="18"/>
      <c r="N270" s="18"/>
      <c r="O270" s="18"/>
      <c r="P270" s="18"/>
      <c r="Q270" s="18"/>
      <c r="R270" s="18"/>
      <c r="T270" s="18"/>
      <c r="U270" s="18"/>
      <c r="W270" s="18"/>
    </row>
    <row r="271" spans="1:23" ht="12.75">
      <c r="A271" s="22">
        <v>2011</v>
      </c>
      <c r="C271" s="20">
        <v>11</v>
      </c>
      <c r="D271" s="18">
        <v>101000</v>
      </c>
      <c r="E271" s="18">
        <v>104300</v>
      </c>
      <c r="F271" s="18">
        <v>3300</v>
      </c>
      <c r="G271" s="18">
        <v>95553.26670206117</v>
      </c>
      <c r="H271" s="18">
        <v>100902.2315014872</v>
      </c>
      <c r="I271" s="18">
        <v>5348.96479942603</v>
      </c>
      <c r="K271" s="18"/>
      <c r="L271" s="23"/>
      <c r="M271" s="18"/>
      <c r="N271" s="18"/>
      <c r="O271" s="18"/>
      <c r="P271" s="18"/>
      <c r="Q271" s="18"/>
      <c r="R271" s="18"/>
      <c r="T271" s="18"/>
      <c r="U271" s="18"/>
      <c r="W271" s="18"/>
    </row>
    <row r="272" spans="1:23" ht="12.75">
      <c r="A272" s="22">
        <v>2011</v>
      </c>
      <c r="C272" s="20">
        <v>12</v>
      </c>
      <c r="D272" s="18">
        <v>95700</v>
      </c>
      <c r="E272" s="18">
        <v>97400</v>
      </c>
      <c r="F272" s="18">
        <v>1700</v>
      </c>
      <c r="G272" s="18">
        <v>95638.96655497374</v>
      </c>
      <c r="H272" s="18">
        <v>100284.89663910949</v>
      </c>
      <c r="I272" s="18">
        <v>4645.930084135747</v>
      </c>
      <c r="K272" s="18"/>
      <c r="L272" s="23"/>
      <c r="M272" s="18"/>
      <c r="N272" s="18"/>
      <c r="O272" s="18"/>
      <c r="P272" s="18"/>
      <c r="Q272" s="18"/>
      <c r="R272" s="18"/>
      <c r="T272" s="18"/>
      <c r="U272" s="18"/>
      <c r="W272" s="18"/>
    </row>
    <row r="273" spans="1:23" ht="12.75">
      <c r="A273" s="22">
        <v>2012</v>
      </c>
      <c r="C273" s="20">
        <v>1</v>
      </c>
      <c r="D273" s="18">
        <v>88200</v>
      </c>
      <c r="E273" s="18">
        <v>97800</v>
      </c>
      <c r="F273" s="18">
        <v>9600</v>
      </c>
      <c r="G273" s="18">
        <v>95618.32702701795</v>
      </c>
      <c r="H273" s="18">
        <v>99834.50037678932</v>
      </c>
      <c r="I273" s="18">
        <v>4216.173349771372</v>
      </c>
      <c r="K273" s="18"/>
      <c r="L273" s="23"/>
      <c r="M273" s="18"/>
      <c r="N273" s="18"/>
      <c r="O273" s="18"/>
      <c r="P273" s="18"/>
      <c r="Q273" s="18"/>
      <c r="R273" s="18"/>
      <c r="T273" s="18"/>
      <c r="U273" s="18"/>
      <c r="W273" s="18"/>
    </row>
    <row r="274" spans="1:20" ht="12.75">
      <c r="A274" s="22">
        <v>2012</v>
      </c>
      <c r="C274" s="20">
        <v>2</v>
      </c>
      <c r="D274" s="18">
        <v>94400</v>
      </c>
      <c r="E274" s="18">
        <v>98000</v>
      </c>
      <c r="F274" s="18">
        <v>3600</v>
      </c>
      <c r="G274" s="18">
        <v>95418.69752448062</v>
      </c>
      <c r="H274" s="18">
        <v>99573.34477964877</v>
      </c>
      <c r="I274" s="18">
        <v>4154.647255168151</v>
      </c>
      <c r="K274" s="18"/>
      <c r="L274" s="23"/>
      <c r="M274" s="18"/>
      <c r="N274" s="18"/>
      <c r="O274" s="18"/>
      <c r="P274" s="18"/>
      <c r="Q274" s="18"/>
      <c r="R274" s="18"/>
      <c r="T274" s="18"/>
    </row>
    <row r="275" spans="1:20" ht="12.75">
      <c r="A275" s="22">
        <v>2012</v>
      </c>
      <c r="C275" s="20">
        <v>3</v>
      </c>
      <c r="D275" s="18">
        <v>103700</v>
      </c>
      <c r="E275" s="18">
        <v>106200</v>
      </c>
      <c r="F275" s="18">
        <v>2500</v>
      </c>
      <c r="G275" s="18">
        <v>95093.52786949025</v>
      </c>
      <c r="H275" s="18">
        <v>99496.38680104785</v>
      </c>
      <c r="I275" s="18">
        <v>4402.8589315575955</v>
      </c>
      <c r="K275" s="18"/>
      <c r="L275" s="23"/>
      <c r="M275" s="18"/>
      <c r="N275" s="18"/>
      <c r="O275" s="18"/>
      <c r="P275" s="18"/>
      <c r="Q275" s="18"/>
      <c r="R275" s="18"/>
      <c r="T275" s="18"/>
    </row>
    <row r="276" spans="1:20" ht="12.75">
      <c r="A276" s="22">
        <v>2012</v>
      </c>
      <c r="C276" s="20">
        <v>4</v>
      </c>
      <c r="D276" s="18">
        <v>92600</v>
      </c>
      <c r="E276" s="18">
        <v>95300</v>
      </c>
      <c r="F276" s="18">
        <v>2700</v>
      </c>
      <c r="G276" s="18">
        <v>94718.3512076747</v>
      </c>
      <c r="H276" s="18">
        <v>99463.36274731031</v>
      </c>
      <c r="I276" s="18">
        <v>4745.011539635612</v>
      </c>
      <c r="K276" s="18"/>
      <c r="L276" s="23"/>
      <c r="M276" s="18"/>
      <c r="N276" s="18"/>
      <c r="O276" s="18"/>
      <c r="P276" s="18"/>
      <c r="Q276" s="18"/>
      <c r="R276" s="18"/>
      <c r="T276" s="18"/>
    </row>
    <row r="277" spans="1:20" ht="12.75">
      <c r="A277" s="22">
        <v>2012</v>
      </c>
      <c r="C277" s="20">
        <v>5</v>
      </c>
      <c r="D277" s="18">
        <v>97600</v>
      </c>
      <c r="E277" s="18">
        <v>106700</v>
      </c>
      <c r="F277" s="18">
        <v>9100</v>
      </c>
      <c r="G277" s="18">
        <v>94228.47345281982</v>
      </c>
      <c r="H277" s="18">
        <v>99326.74711956146</v>
      </c>
      <c r="I277" s="18">
        <v>5098.273666741647</v>
      </c>
      <c r="K277" s="18"/>
      <c r="L277" s="23"/>
      <c r="M277" s="18"/>
      <c r="N277" s="18"/>
      <c r="O277" s="18"/>
      <c r="P277" s="18"/>
      <c r="Q277" s="18"/>
      <c r="R277" s="18"/>
      <c r="T277" s="18"/>
    </row>
    <row r="278" spans="1:20" ht="12.75">
      <c r="A278" s="22">
        <v>2012</v>
      </c>
      <c r="C278" s="20">
        <v>6</v>
      </c>
      <c r="D278" s="18">
        <v>94600</v>
      </c>
      <c r="E278" s="18">
        <v>103100</v>
      </c>
      <c r="F278" s="18">
        <v>8500</v>
      </c>
      <c r="G278" s="18">
        <v>93676.27243808404</v>
      </c>
      <c r="H278" s="18">
        <v>99017.24582616564</v>
      </c>
      <c r="I278" s="18">
        <v>5340.973388081606</v>
      </c>
      <c r="K278" s="18"/>
      <c r="L278" s="23"/>
      <c r="M278" s="18"/>
      <c r="N278" s="18"/>
      <c r="O278" s="18"/>
      <c r="P278" s="18"/>
      <c r="Q278" s="18"/>
      <c r="R278" s="18"/>
      <c r="T278" s="18"/>
    </row>
    <row r="279" spans="1:20" ht="12.75">
      <c r="A279" s="22">
        <v>2012</v>
      </c>
      <c r="B279" s="21">
        <v>2012</v>
      </c>
      <c r="C279" s="20">
        <v>7</v>
      </c>
      <c r="D279" s="18">
        <v>84700</v>
      </c>
      <c r="E279" s="18">
        <v>86100</v>
      </c>
      <c r="F279" s="18">
        <v>1400</v>
      </c>
      <c r="G279" s="18">
        <v>92992.15748617904</v>
      </c>
      <c r="H279" s="18">
        <v>98428.17848224282</v>
      </c>
      <c r="I279" s="18">
        <v>5436.020996063773</v>
      </c>
      <c r="K279" s="18"/>
      <c r="L279" s="23"/>
      <c r="M279" s="18"/>
      <c r="N279" s="18"/>
      <c r="O279" s="18"/>
      <c r="P279" s="18"/>
      <c r="Q279" s="18"/>
      <c r="R279" s="18"/>
      <c r="T279" s="18"/>
    </row>
    <row r="280" spans="1:20" ht="12.75">
      <c r="A280" s="22">
        <v>2012</v>
      </c>
      <c r="C280" s="20">
        <v>8</v>
      </c>
      <c r="D280" s="18">
        <v>91600</v>
      </c>
      <c r="E280" s="18">
        <v>94800</v>
      </c>
      <c r="F280" s="18">
        <v>3200</v>
      </c>
      <c r="G280" s="18">
        <v>92191.12681188711</v>
      </c>
      <c r="H280" s="18">
        <v>97505.63452672624</v>
      </c>
      <c r="I280" s="18">
        <v>5314.507714839128</v>
      </c>
      <c r="K280" s="18"/>
      <c r="L280" s="23"/>
      <c r="M280" s="18"/>
      <c r="N280" s="18"/>
      <c r="O280" s="18"/>
      <c r="P280" s="18"/>
      <c r="Q280" s="18"/>
      <c r="R280" s="18"/>
      <c r="T280" s="18"/>
    </row>
    <row r="281" spans="1:18" ht="12.75">
      <c r="A281" s="22">
        <v>2012</v>
      </c>
      <c r="C281" s="20">
        <v>9</v>
      </c>
      <c r="D281" s="18">
        <v>88900</v>
      </c>
      <c r="E281" s="18">
        <v>94200</v>
      </c>
      <c r="F281" s="18">
        <v>5300</v>
      </c>
      <c r="G281" s="18">
        <v>91410.36604952803</v>
      </c>
      <c r="H281" s="18">
        <v>96368.57425450247</v>
      </c>
      <c r="I281" s="18">
        <v>4958.208204974435</v>
      </c>
      <c r="K281" s="18"/>
      <c r="L281" s="23"/>
      <c r="M281" s="18"/>
      <c r="N281" s="18"/>
      <c r="O281" s="18"/>
      <c r="P281" s="18"/>
      <c r="Q281" s="18"/>
      <c r="R281" s="18"/>
    </row>
    <row r="282" spans="1:18" ht="12.75">
      <c r="A282" s="22">
        <v>2012</v>
      </c>
      <c r="C282" s="20">
        <v>10</v>
      </c>
      <c r="D282" s="18">
        <v>98100</v>
      </c>
      <c r="E282" s="18">
        <v>104300</v>
      </c>
      <c r="F282" s="18">
        <v>6200</v>
      </c>
      <c r="G282" s="18">
        <v>90585.73897841736</v>
      </c>
      <c r="H282" s="18">
        <v>95359.067211278</v>
      </c>
      <c r="I282" s="18">
        <v>4773.328232860644</v>
      </c>
      <c r="K282" s="18"/>
      <c r="L282" s="23"/>
      <c r="M282" s="18"/>
      <c r="N282" s="18"/>
      <c r="O282" s="18"/>
      <c r="P282" s="18"/>
      <c r="Q282" s="18"/>
      <c r="R282" s="18"/>
    </row>
    <row r="283" spans="1:18" ht="12.75">
      <c r="A283" s="22">
        <v>2012</v>
      </c>
      <c r="C283" s="20">
        <v>11</v>
      </c>
      <c r="D283" s="18">
        <v>97300</v>
      </c>
      <c r="E283" s="18">
        <v>99500</v>
      </c>
      <c r="F283" s="18">
        <v>2200</v>
      </c>
      <c r="G283" s="18">
        <v>89728.32458393341</v>
      </c>
      <c r="H283" s="18">
        <v>94564.88411557431</v>
      </c>
      <c r="I283" s="18">
        <v>4836.559531640902</v>
      </c>
      <c r="K283" s="18"/>
      <c r="L283" s="23"/>
      <c r="M283" s="18"/>
      <c r="N283" s="18"/>
      <c r="O283" s="18"/>
      <c r="P283" s="18"/>
      <c r="Q283" s="18"/>
      <c r="R283" s="18"/>
    </row>
    <row r="284" spans="1:18" ht="12.75">
      <c r="A284" s="22">
        <v>2012</v>
      </c>
      <c r="C284" s="20">
        <v>12</v>
      </c>
      <c r="D284" s="18">
        <v>82700</v>
      </c>
      <c r="E284" s="18">
        <v>82300</v>
      </c>
      <c r="F284" s="18">
        <v>-400</v>
      </c>
      <c r="G284" s="18">
        <v>88892.95546819607</v>
      </c>
      <c r="H284" s="18">
        <v>93874.53464024643</v>
      </c>
      <c r="I284" s="18">
        <v>4981.579172050362</v>
      </c>
      <c r="K284" s="18"/>
      <c r="L284" s="23"/>
      <c r="M284" s="18"/>
      <c r="N284" s="18"/>
      <c r="O284" s="18"/>
      <c r="P284" s="18"/>
      <c r="Q284" s="18"/>
      <c r="R284" s="18"/>
    </row>
    <row r="285" spans="1:18" ht="12.75">
      <c r="A285" s="22">
        <v>2013</v>
      </c>
      <c r="C285" s="20">
        <v>1</v>
      </c>
      <c r="D285" s="18">
        <v>88000</v>
      </c>
      <c r="E285" s="18">
        <v>92600</v>
      </c>
      <c r="F285" s="18">
        <v>4600</v>
      </c>
      <c r="G285" s="18">
        <v>88099.58035675358</v>
      </c>
      <c r="H285" s="18">
        <v>93094.82147615164</v>
      </c>
      <c r="I285" s="18">
        <v>4995.241119398066</v>
      </c>
      <c r="K285" s="18"/>
      <c r="L285" s="23"/>
      <c r="M285" s="18"/>
      <c r="N285" s="18"/>
      <c r="O285" s="18"/>
      <c r="P285" s="18"/>
      <c r="Q285" s="18"/>
      <c r="R285" s="18"/>
    </row>
    <row r="286" spans="1:18" ht="12.75">
      <c r="A286" s="22">
        <v>2013</v>
      </c>
      <c r="C286" s="20">
        <v>2</v>
      </c>
      <c r="D286" s="18">
        <v>81900</v>
      </c>
      <c r="E286" s="18">
        <v>87100</v>
      </c>
      <c r="F286" s="18">
        <v>5200</v>
      </c>
      <c r="G286" s="18">
        <v>87436.47163507063</v>
      </c>
      <c r="H286" s="18">
        <v>92233.65463820298</v>
      </c>
      <c r="I286" s="18">
        <v>4797.183003132348</v>
      </c>
      <c r="K286" s="18"/>
      <c r="L286" s="23"/>
      <c r="M286" s="18"/>
      <c r="N286" s="18"/>
      <c r="O286" s="18"/>
      <c r="P286" s="18"/>
      <c r="Q286" s="18"/>
      <c r="R286" s="18"/>
    </row>
    <row r="287" spans="1:18" ht="12.75">
      <c r="A287" s="22">
        <v>2013</v>
      </c>
      <c r="C287" s="20">
        <v>3</v>
      </c>
      <c r="D287" s="18">
        <v>87000</v>
      </c>
      <c r="E287" s="18">
        <v>93000</v>
      </c>
      <c r="F287" s="18">
        <v>6000</v>
      </c>
      <c r="G287" s="18">
        <v>86954.77773297382</v>
      </c>
      <c r="H287" s="18">
        <v>91402.75861422201</v>
      </c>
      <c r="I287" s="18">
        <v>4447.980881248193</v>
      </c>
      <c r="K287" s="18"/>
      <c r="L287" s="23"/>
      <c r="M287" s="18"/>
      <c r="N287" s="18"/>
      <c r="O287" s="18"/>
      <c r="P287" s="18"/>
      <c r="Q287" s="18"/>
      <c r="R287" s="18"/>
    </row>
    <row r="288" spans="1:18" ht="12.75">
      <c r="A288" s="22">
        <v>2013</v>
      </c>
      <c r="C288" s="20">
        <v>4</v>
      </c>
      <c r="D288" s="18">
        <v>85600</v>
      </c>
      <c r="E288" s="18">
        <v>93900</v>
      </c>
      <c r="F288" s="18">
        <v>8300</v>
      </c>
      <c r="G288" s="18">
        <v>86723.17547003724</v>
      </c>
      <c r="H288" s="18">
        <v>90678.95893407532</v>
      </c>
      <c r="I288" s="18">
        <v>3955.783464038075</v>
      </c>
      <c r="K288" s="18"/>
      <c r="L288" s="23"/>
      <c r="M288" s="18"/>
      <c r="N288" s="18"/>
      <c r="O288" s="18"/>
      <c r="P288" s="18"/>
      <c r="Q288" s="18"/>
      <c r="R288" s="18"/>
    </row>
    <row r="289" spans="1:18" ht="12.75">
      <c r="A289" s="22">
        <v>2013</v>
      </c>
      <c r="C289" s="20">
        <v>5</v>
      </c>
      <c r="D289" s="18">
        <v>90500</v>
      </c>
      <c r="E289" s="18">
        <v>93800</v>
      </c>
      <c r="F289" s="18">
        <v>3300</v>
      </c>
      <c r="G289" s="18">
        <v>86729.75250893978</v>
      </c>
      <c r="H289" s="18">
        <v>90171.72107908878</v>
      </c>
      <c r="I289" s="18">
        <v>3441.9685701489943</v>
      </c>
      <c r="K289" s="18"/>
      <c r="L289" s="23"/>
      <c r="M289" s="18"/>
      <c r="N289" s="18"/>
      <c r="O289" s="18"/>
      <c r="P289" s="18"/>
      <c r="Q289" s="18"/>
      <c r="R289" s="18"/>
    </row>
    <row r="290" spans="1:18" ht="12.75">
      <c r="A290" s="22">
        <v>2013</v>
      </c>
      <c r="C290" s="20">
        <v>6</v>
      </c>
      <c r="D290" s="18">
        <v>85700</v>
      </c>
      <c r="E290" s="18">
        <v>89400</v>
      </c>
      <c r="F290" s="18">
        <v>3700</v>
      </c>
      <c r="G290" s="18">
        <v>86797.67765373294</v>
      </c>
      <c r="H290" s="18">
        <v>89913.55904448766</v>
      </c>
      <c r="I290" s="18">
        <v>3115.8813907547155</v>
      </c>
      <c r="K290" s="18"/>
      <c r="L290" s="23"/>
      <c r="M290" s="18"/>
      <c r="N290" s="18"/>
      <c r="O290" s="18"/>
      <c r="P290" s="18"/>
      <c r="Q290" s="18"/>
      <c r="R290" s="18"/>
    </row>
    <row r="291" spans="1:18" ht="12.75">
      <c r="A291" s="22">
        <v>2013</v>
      </c>
      <c r="C291" s="20">
        <v>7</v>
      </c>
      <c r="D291" s="18">
        <v>82100</v>
      </c>
      <c r="E291" s="18">
        <v>85500</v>
      </c>
      <c r="F291" s="18">
        <v>3400</v>
      </c>
      <c r="G291" s="18">
        <v>86839.38886490012</v>
      </c>
      <c r="H291" s="18">
        <v>89888.22752876462</v>
      </c>
      <c r="I291" s="18">
        <v>3048.8386638645025</v>
      </c>
      <c r="K291" s="18"/>
      <c r="L291" s="23"/>
      <c r="M291" s="18"/>
      <c r="N291" s="18"/>
      <c r="O291" s="18"/>
      <c r="P291" s="18"/>
      <c r="Q291" s="18"/>
      <c r="R291" s="18"/>
    </row>
    <row r="292" spans="1:18" ht="12.75">
      <c r="A292" s="22">
        <v>2013</v>
      </c>
      <c r="C292" s="20">
        <v>8</v>
      </c>
      <c r="D292" s="18">
        <v>82500</v>
      </c>
      <c r="E292" s="18">
        <v>83900</v>
      </c>
      <c r="F292" s="18">
        <v>1400</v>
      </c>
      <c r="G292" s="18">
        <v>86995.29026663287</v>
      </c>
      <c r="H292" s="18">
        <v>90052.55862046969</v>
      </c>
      <c r="I292" s="18">
        <v>3057.2683538368146</v>
      </c>
      <c r="K292" s="18"/>
      <c r="L292" s="23"/>
      <c r="M292" s="18"/>
      <c r="N292" s="18"/>
      <c r="O292" s="18"/>
      <c r="P292" s="18"/>
      <c r="Q292" s="18"/>
      <c r="R292" s="18"/>
    </row>
    <row r="293" spans="1:18" ht="12.75">
      <c r="A293" s="22">
        <v>2013</v>
      </c>
      <c r="C293" s="20">
        <v>9</v>
      </c>
      <c r="D293" s="18">
        <v>88100</v>
      </c>
      <c r="E293" s="18">
        <v>92600</v>
      </c>
      <c r="F293" s="18">
        <v>4500</v>
      </c>
      <c r="G293" s="18">
        <v>87301.55408711432</v>
      </c>
      <c r="H293" s="18">
        <v>90425.60540363815</v>
      </c>
      <c r="I293" s="18">
        <v>3124.051316523837</v>
      </c>
      <c r="K293" s="18"/>
      <c r="L293" s="23"/>
      <c r="M293" s="18"/>
      <c r="N293" s="18"/>
      <c r="O293" s="18"/>
      <c r="P293" s="18"/>
      <c r="Q293" s="18"/>
      <c r="R293" s="18"/>
    </row>
    <row r="294" spans="1:18" ht="12.75">
      <c r="A294" s="22">
        <v>2013</v>
      </c>
      <c r="C294" s="20">
        <v>10</v>
      </c>
      <c r="D294" s="18">
        <v>94700</v>
      </c>
      <c r="E294" s="18">
        <v>97300</v>
      </c>
      <c r="F294" s="18">
        <v>2600</v>
      </c>
      <c r="G294" s="18">
        <v>87779.64855272156</v>
      </c>
      <c r="H294" s="18">
        <v>90870.3235850851</v>
      </c>
      <c r="I294" s="18">
        <v>3090.6750323635497</v>
      </c>
      <c r="K294" s="18"/>
      <c r="L294" s="23"/>
      <c r="M294" s="18"/>
      <c r="N294" s="18"/>
      <c r="O294" s="18"/>
      <c r="P294" s="18"/>
      <c r="Q294" s="18"/>
      <c r="R294" s="18"/>
    </row>
    <row r="295" spans="1:18" ht="12.75">
      <c r="A295" s="22">
        <v>2013</v>
      </c>
      <c r="C295" s="20">
        <v>11</v>
      </c>
      <c r="D295" s="18">
        <v>92000</v>
      </c>
      <c r="E295" s="18">
        <v>95000</v>
      </c>
      <c r="F295" s="18">
        <v>3000</v>
      </c>
      <c r="G295" s="18">
        <v>88370.4503014203</v>
      </c>
      <c r="H295" s="18">
        <v>91330.11926219509</v>
      </c>
      <c r="I295" s="18">
        <v>2959.6689607747976</v>
      </c>
      <c r="K295" s="18"/>
      <c r="L295" s="23"/>
      <c r="M295" s="18"/>
      <c r="N295" s="18"/>
      <c r="O295" s="18"/>
      <c r="P295" s="18"/>
      <c r="Q295" s="18"/>
      <c r="R295" s="18"/>
    </row>
    <row r="296" spans="1:18" ht="12.75">
      <c r="A296" s="22">
        <v>2013</v>
      </c>
      <c r="C296" s="20">
        <v>12</v>
      </c>
      <c r="D296" s="18">
        <v>87800</v>
      </c>
      <c r="E296" s="18">
        <v>86700</v>
      </c>
      <c r="F296" s="18">
        <v>-1100</v>
      </c>
      <c r="G296" s="18">
        <v>89105.27726048928</v>
      </c>
      <c r="H296" s="18">
        <v>91862.34382469414</v>
      </c>
      <c r="I296" s="18">
        <v>2757.0665642048552</v>
      </c>
      <c r="K296" s="18"/>
      <c r="L296" s="23"/>
      <c r="M296" s="18"/>
      <c r="N296" s="18"/>
      <c r="O296" s="18"/>
      <c r="P296" s="18"/>
      <c r="Q296" s="18"/>
      <c r="R296" s="18"/>
    </row>
    <row r="297" spans="1:18" ht="12.75">
      <c r="A297" s="22">
        <v>2014</v>
      </c>
      <c r="C297" s="20">
        <v>1</v>
      </c>
      <c r="D297" s="18">
        <v>88600</v>
      </c>
      <c r="E297" s="18">
        <v>92600</v>
      </c>
      <c r="F297" s="18">
        <v>4000</v>
      </c>
      <c r="G297" s="18">
        <v>89880.79348752768</v>
      </c>
      <c r="H297" s="18">
        <v>92398.97859548846</v>
      </c>
      <c r="I297" s="18">
        <v>2518.185107960773</v>
      </c>
      <c r="K297" s="18"/>
      <c r="L297" s="23"/>
      <c r="M297" s="18"/>
      <c r="N297" s="18"/>
      <c r="O297" s="18"/>
      <c r="P297" s="18"/>
      <c r="Q297" s="18"/>
      <c r="R297" s="18"/>
    </row>
    <row r="298" spans="1:18" ht="12.75">
      <c r="A298" s="22">
        <v>2014</v>
      </c>
      <c r="C298" s="20">
        <v>2</v>
      </c>
      <c r="D298" s="18">
        <v>83800</v>
      </c>
      <c r="E298" s="18">
        <v>88800</v>
      </c>
      <c r="F298" s="18">
        <v>5000</v>
      </c>
      <c r="G298" s="18">
        <v>90531.14628225342</v>
      </c>
      <c r="H298" s="18">
        <v>92817.72520349926</v>
      </c>
      <c r="I298" s="18">
        <v>2286.578921245833</v>
      </c>
      <c r="K298" s="18"/>
      <c r="L298" s="23"/>
      <c r="M298" s="18"/>
      <c r="N298" s="18"/>
      <c r="O298" s="18"/>
      <c r="P298" s="18"/>
      <c r="Q298" s="18"/>
      <c r="R298" s="18"/>
    </row>
    <row r="299" spans="1:18" ht="12.75">
      <c r="A299" s="22">
        <v>2014</v>
      </c>
      <c r="C299" s="20">
        <v>3</v>
      </c>
      <c r="D299" s="18">
        <v>94100</v>
      </c>
      <c r="E299" s="18">
        <v>95100</v>
      </c>
      <c r="F299" s="18">
        <v>1000</v>
      </c>
      <c r="G299" s="18">
        <v>91012.494914986</v>
      </c>
      <c r="H299" s="18">
        <v>93014.24907680771</v>
      </c>
      <c r="I299" s="18">
        <v>2001.7541618217074</v>
      </c>
      <c r="K299" s="18"/>
      <c r="L299" s="23"/>
      <c r="M299" s="18"/>
      <c r="N299" s="18"/>
      <c r="O299" s="18"/>
      <c r="P299" s="18"/>
      <c r="Q299" s="18"/>
      <c r="R299" s="18"/>
    </row>
    <row r="300" spans="1:18" ht="12.75">
      <c r="A300" s="22">
        <v>2014</v>
      </c>
      <c r="C300" s="20">
        <v>4</v>
      </c>
      <c r="D300" s="18">
        <v>92600</v>
      </c>
      <c r="E300" s="18">
        <v>95200</v>
      </c>
      <c r="F300" s="18">
        <v>2600</v>
      </c>
      <c r="G300" s="18">
        <v>91447.5258089476</v>
      </c>
      <c r="H300" s="18">
        <v>93090.51054965987</v>
      </c>
      <c r="I300" s="18">
        <v>1642.9847407122725</v>
      </c>
      <c r="L300" s="23"/>
      <c r="M300" s="18"/>
      <c r="N300" s="18"/>
      <c r="O300" s="18"/>
      <c r="P300" s="18"/>
      <c r="Q300" s="18"/>
      <c r="R300" s="18"/>
    </row>
    <row r="301" spans="1:18" ht="12.75">
      <c r="A301" s="22">
        <v>2014</v>
      </c>
      <c r="C301" s="20">
        <v>5</v>
      </c>
      <c r="D301" s="18">
        <v>95500</v>
      </c>
      <c r="E301" s="18">
        <v>94100</v>
      </c>
      <c r="F301" s="18">
        <v>-1400</v>
      </c>
      <c r="G301" s="18">
        <v>91961.56934253384</v>
      </c>
      <c r="H301" s="18">
        <v>93262.4473142374</v>
      </c>
      <c r="I301" s="18">
        <v>1300.877971703565</v>
      </c>
      <c r="L301" s="23"/>
      <c r="M301" s="18"/>
      <c r="N301" s="18"/>
      <c r="O301" s="18"/>
      <c r="P301" s="18"/>
      <c r="Q301" s="18"/>
      <c r="R301" s="18"/>
    </row>
    <row r="302" spans="1:18" ht="12.75">
      <c r="A302" s="22">
        <v>2014</v>
      </c>
      <c r="C302" s="20">
        <v>6</v>
      </c>
      <c r="D302" s="18">
        <v>91500</v>
      </c>
      <c r="E302" s="18">
        <v>96000</v>
      </c>
      <c r="F302" s="18">
        <v>4500</v>
      </c>
      <c r="G302" s="18">
        <v>92596.70917245801</v>
      </c>
      <c r="H302" s="18">
        <v>93673.42450476566</v>
      </c>
      <c r="I302" s="18">
        <v>1076.715332307649</v>
      </c>
      <c r="L302" s="23"/>
      <c r="M302" s="18"/>
      <c r="N302" s="18"/>
      <c r="O302" s="18"/>
      <c r="P302" s="18"/>
      <c r="Q302" s="18"/>
      <c r="R302" s="18"/>
    </row>
    <row r="303" spans="1:17" ht="12.75">
      <c r="A303" s="22">
        <v>2014</v>
      </c>
      <c r="B303" s="21">
        <v>2014</v>
      </c>
      <c r="C303" s="20">
        <v>7</v>
      </c>
      <c r="D303" s="18">
        <v>85700</v>
      </c>
      <c r="E303" s="18">
        <v>87400</v>
      </c>
      <c r="F303" s="18">
        <v>1700</v>
      </c>
      <c r="G303" s="18">
        <v>93225.2663806779</v>
      </c>
      <c r="H303" s="18">
        <v>94236.4527083739</v>
      </c>
      <c r="I303" s="18">
        <v>1011.1863276959921</v>
      </c>
      <c r="L303" s="23"/>
      <c r="M303" s="18"/>
      <c r="N303" s="18"/>
      <c r="O303" s="18"/>
      <c r="P303" s="18"/>
      <c r="Q303" s="18"/>
    </row>
    <row r="304" spans="1:18" ht="12.75">
      <c r="A304" s="22">
        <v>2014</v>
      </c>
      <c r="C304" s="20">
        <v>8</v>
      </c>
      <c r="D304" s="18">
        <v>87800</v>
      </c>
      <c r="E304" s="18">
        <v>84500</v>
      </c>
      <c r="F304" s="18">
        <v>-3300</v>
      </c>
      <c r="G304" s="18">
        <v>93609.90212544543</v>
      </c>
      <c r="H304" s="18">
        <v>94715.91966496149</v>
      </c>
      <c r="I304" s="18">
        <v>1106.0175395160622</v>
      </c>
      <c r="L304" s="23"/>
      <c r="M304" s="18"/>
      <c r="N304" s="18"/>
      <c r="O304" s="18"/>
      <c r="P304" s="18"/>
      <c r="Q304" s="18"/>
      <c r="R304" s="18"/>
    </row>
    <row r="305" spans="1:18" ht="12.75">
      <c r="A305" s="22">
        <v>2014</v>
      </c>
      <c r="C305" s="20">
        <v>9</v>
      </c>
      <c r="D305" s="18">
        <v>101000</v>
      </c>
      <c r="E305" s="18">
        <v>102400</v>
      </c>
      <c r="F305" s="18">
        <v>1400</v>
      </c>
      <c r="G305" s="18">
        <v>93707.52693218716</v>
      </c>
      <c r="H305" s="18">
        <v>94891.2522988876</v>
      </c>
      <c r="I305" s="18">
        <v>1183.7253667004406</v>
      </c>
      <c r="L305" s="23"/>
      <c r="M305" s="18"/>
      <c r="N305" s="18"/>
      <c r="O305" s="18"/>
      <c r="P305" s="18"/>
      <c r="Q305" s="18"/>
      <c r="R305" s="18"/>
    </row>
    <row r="306" spans="1:18" ht="12.75">
      <c r="A306" s="22">
        <v>2014</v>
      </c>
      <c r="C306" s="20">
        <v>10</v>
      </c>
      <c r="D306" s="18">
        <v>104000</v>
      </c>
      <c r="E306" s="18">
        <v>104400</v>
      </c>
      <c r="F306" s="18">
        <v>400</v>
      </c>
      <c r="G306" s="18">
        <v>93775.77292442693</v>
      </c>
      <c r="H306" s="18">
        <v>94935.8851923513</v>
      </c>
      <c r="I306" s="18">
        <v>1160.1122679243708</v>
      </c>
      <c r="L306" s="23"/>
      <c r="M306" s="18"/>
      <c r="N306" s="18"/>
      <c r="O306" s="18"/>
      <c r="P306" s="18"/>
      <c r="Q306" s="18"/>
      <c r="R306" s="18"/>
    </row>
    <row r="307" spans="1:18" ht="12.75">
      <c r="A307" s="22">
        <v>2014</v>
      </c>
      <c r="C307" s="20">
        <v>11</v>
      </c>
      <c r="D307" s="18">
        <v>95200</v>
      </c>
      <c r="E307" s="18">
        <v>94900</v>
      </c>
      <c r="F307" s="18">
        <v>-300</v>
      </c>
      <c r="G307" s="18">
        <v>93955.99960767526</v>
      </c>
      <c r="H307" s="18">
        <v>95082.01567095474</v>
      </c>
      <c r="I307" s="18">
        <v>1126.0160632794868</v>
      </c>
      <c r="L307" s="23"/>
      <c r="M307" s="18"/>
      <c r="N307" s="18"/>
      <c r="O307" s="18"/>
      <c r="P307" s="18"/>
      <c r="Q307" s="18"/>
      <c r="R307" s="18"/>
    </row>
    <row r="308" spans="1:18" ht="12.75">
      <c r="A308" s="22">
        <v>2014</v>
      </c>
      <c r="C308" s="20">
        <v>12</v>
      </c>
      <c r="D308" s="18">
        <v>91200</v>
      </c>
      <c r="E308" s="18">
        <v>91600</v>
      </c>
      <c r="F308" s="18">
        <v>400</v>
      </c>
      <c r="G308" s="18">
        <v>94166.049517269</v>
      </c>
      <c r="H308" s="18">
        <v>95325.7748687107</v>
      </c>
      <c r="I308" s="18">
        <v>1159.7253514416952</v>
      </c>
      <c r="L308" s="23"/>
      <c r="M308" s="18"/>
      <c r="N308" s="18"/>
      <c r="O308" s="18"/>
      <c r="P308" s="18"/>
      <c r="Q308" s="18"/>
      <c r="R308" s="18"/>
    </row>
    <row r="309" spans="1:18" ht="12.75">
      <c r="A309" s="22">
        <v>2015</v>
      </c>
      <c r="C309" s="20">
        <v>1</v>
      </c>
      <c r="D309" s="18">
        <v>87700</v>
      </c>
      <c r="E309" s="18">
        <v>89800</v>
      </c>
      <c r="F309" s="18">
        <v>2100</v>
      </c>
      <c r="G309" s="18">
        <v>94520.60314281004</v>
      </c>
      <c r="H309" s="18">
        <v>95873.17623400789</v>
      </c>
      <c r="I309" s="18">
        <v>1352.5730911978462</v>
      </c>
      <c r="L309" s="23"/>
      <c r="M309" s="18"/>
      <c r="N309" s="18"/>
      <c r="O309" s="18"/>
      <c r="P309" s="18"/>
      <c r="Q309" s="18"/>
      <c r="R309" s="18"/>
    </row>
    <row r="310" spans="1:18" ht="12.75">
      <c r="A310" s="22">
        <v>2015</v>
      </c>
      <c r="C310" s="20">
        <v>2</v>
      </c>
      <c r="D310" s="18">
        <v>90900</v>
      </c>
      <c r="E310" s="18">
        <v>93500</v>
      </c>
      <c r="F310" s="18">
        <v>2600</v>
      </c>
      <c r="G310" s="18">
        <v>95069.09770748518</v>
      </c>
      <c r="H310" s="18">
        <v>96748.16639357127</v>
      </c>
      <c r="I310" s="18">
        <v>1679.0686860860878</v>
      </c>
      <c r="L310" s="23"/>
      <c r="M310" s="18"/>
      <c r="N310" s="18"/>
      <c r="O310" s="18"/>
      <c r="P310" s="18"/>
      <c r="Q310" s="18"/>
      <c r="R310" s="18"/>
    </row>
    <row r="311" spans="1:18" ht="12.75">
      <c r="A311" s="22">
        <v>2015</v>
      </c>
      <c r="C311" s="20">
        <v>3</v>
      </c>
      <c r="D311" s="18">
        <v>104000</v>
      </c>
      <c r="E311" s="18">
        <v>107100</v>
      </c>
      <c r="F311" s="18">
        <v>3100</v>
      </c>
      <c r="G311" s="18">
        <v>95671.99812997945</v>
      </c>
      <c r="H311" s="18">
        <v>97830.90535040443</v>
      </c>
      <c r="I311" s="18">
        <v>2158.9072204249824</v>
      </c>
      <c r="L311" s="23"/>
      <c r="M311" s="18"/>
      <c r="N311" s="18"/>
      <c r="O311" s="18"/>
      <c r="P311" s="18"/>
      <c r="Q311" s="18"/>
      <c r="R311" s="18"/>
    </row>
    <row r="312" spans="1:18" ht="12.75">
      <c r="A312" s="22">
        <v>2015</v>
      </c>
      <c r="C312" s="20">
        <v>4</v>
      </c>
      <c r="D312" s="18">
        <v>96300</v>
      </c>
      <c r="E312" s="18">
        <v>99500</v>
      </c>
      <c r="F312" s="18">
        <v>3200</v>
      </c>
      <c r="G312" s="18">
        <v>96223.25520534802</v>
      </c>
      <c r="H312" s="18">
        <v>98866.4691411576</v>
      </c>
      <c r="I312" s="18">
        <v>2643.2139358095883</v>
      </c>
      <c r="L312" s="23"/>
      <c r="M312" s="18"/>
      <c r="N312" s="18"/>
      <c r="O312" s="18"/>
      <c r="P312" s="18"/>
      <c r="Q312" s="18"/>
      <c r="R312" s="18"/>
    </row>
    <row r="313" spans="1:18" ht="12.75">
      <c r="A313" s="22">
        <v>2015</v>
      </c>
      <c r="C313" s="20">
        <v>5</v>
      </c>
      <c r="D313" s="18">
        <v>94000</v>
      </c>
      <c r="E313" s="18">
        <v>95900</v>
      </c>
      <c r="F313" s="18">
        <v>1900</v>
      </c>
      <c r="G313" s="18">
        <v>96729.26176735583</v>
      </c>
      <c r="H313" s="18">
        <v>99632.15658293212</v>
      </c>
      <c r="I313" s="18">
        <v>2902.894815576292</v>
      </c>
      <c r="L313" s="23"/>
      <c r="M313" s="18"/>
      <c r="N313" s="18"/>
      <c r="O313" s="18"/>
      <c r="P313" s="18"/>
      <c r="Q313" s="18"/>
      <c r="R313" s="18"/>
    </row>
    <row r="314" spans="1:18" ht="12.75">
      <c r="A314" s="22">
        <v>2015</v>
      </c>
      <c r="C314" s="20">
        <v>6</v>
      </c>
      <c r="D314" s="18">
        <v>103300</v>
      </c>
      <c r="E314" s="18">
        <v>109500</v>
      </c>
      <c r="F314" s="18">
        <v>6200</v>
      </c>
      <c r="G314" s="18">
        <v>97331.66741163586</v>
      </c>
      <c r="H314" s="18">
        <v>99971.79934846374</v>
      </c>
      <c r="I314" s="18">
        <v>2640.1319368278782</v>
      </c>
      <c r="L314" s="23"/>
      <c r="M314" s="18"/>
      <c r="N314" s="18"/>
      <c r="O314" s="18"/>
      <c r="P314" s="18"/>
      <c r="Q314" s="18"/>
      <c r="R314" s="18"/>
    </row>
    <row r="315" spans="1:18" ht="12.75">
      <c r="A315" s="22">
        <v>2015</v>
      </c>
      <c r="C315" s="20">
        <v>7</v>
      </c>
      <c r="D315" s="18">
        <v>88500</v>
      </c>
      <c r="E315" s="18">
        <v>88700</v>
      </c>
      <c r="F315" s="18">
        <v>200</v>
      </c>
      <c r="G315" s="18">
        <v>98087.52986465677</v>
      </c>
      <c r="H315" s="18">
        <v>100014.85483665402</v>
      </c>
      <c r="I315" s="18">
        <v>1927.3249719972519</v>
      </c>
      <c r="L315" s="23"/>
      <c r="M315" s="18"/>
      <c r="N315" s="18"/>
      <c r="O315" s="18"/>
      <c r="P315" s="18"/>
      <c r="Q315" s="18"/>
      <c r="R315" s="18"/>
    </row>
    <row r="316" spans="1:17" ht="12.75">
      <c r="A316" s="22">
        <v>2015</v>
      </c>
      <c r="C316" s="20">
        <v>8</v>
      </c>
      <c r="D316" s="18">
        <v>92200</v>
      </c>
      <c r="E316" s="18">
        <v>88900</v>
      </c>
      <c r="F316" s="18">
        <v>-3300</v>
      </c>
      <c r="G316" s="18">
        <v>98741.30537253262</v>
      </c>
      <c r="H316" s="18">
        <v>99844.16692137795</v>
      </c>
      <c r="I316" s="18">
        <v>1102.861548845336</v>
      </c>
      <c r="L316" s="23"/>
      <c r="M316" s="18"/>
      <c r="N316" s="18"/>
      <c r="O316" s="18"/>
      <c r="P316" s="18"/>
      <c r="Q316" s="18"/>
    </row>
    <row r="317" spans="1:17" ht="12.75">
      <c r="A317" s="22">
        <v>2015</v>
      </c>
      <c r="C317" s="20">
        <v>9</v>
      </c>
      <c r="D317" s="18">
        <v>103300</v>
      </c>
      <c r="E317" s="18">
        <v>105400</v>
      </c>
      <c r="F317" s="18">
        <v>2100</v>
      </c>
      <c r="G317" s="18">
        <v>98989.11718492841</v>
      </c>
      <c r="H317" s="18">
        <v>99354.80731707669</v>
      </c>
      <c r="I317" s="18">
        <v>365.6901321482728</v>
      </c>
      <c r="L317" s="23"/>
      <c r="M317" s="18"/>
      <c r="N317" s="18"/>
      <c r="O317" s="18"/>
      <c r="P317" s="18"/>
      <c r="Q317" s="18"/>
    </row>
    <row r="318" spans="1:17" ht="12.75">
      <c r="A318" s="22">
        <v>2015</v>
      </c>
      <c r="C318" s="20">
        <v>10</v>
      </c>
      <c r="D318" s="18">
        <v>106800</v>
      </c>
      <c r="E318" s="18">
        <v>103700</v>
      </c>
      <c r="F318" s="18">
        <v>-3100</v>
      </c>
      <c r="G318" s="18">
        <v>98639.37789199903</v>
      </c>
      <c r="H318" s="18">
        <v>98451.75117356375</v>
      </c>
      <c r="I318" s="18">
        <v>-187.62671843527642</v>
      </c>
      <c r="L318" s="23"/>
      <c r="M318" s="18"/>
      <c r="N318" s="18"/>
      <c r="O318" s="18"/>
      <c r="P318" s="18"/>
      <c r="Q318" s="18"/>
    </row>
    <row r="319" spans="1:17" ht="12.75">
      <c r="A319" s="22">
        <v>2015</v>
      </c>
      <c r="C319" s="20">
        <v>11</v>
      </c>
      <c r="D319" s="18">
        <v>105500</v>
      </c>
      <c r="E319" s="18">
        <v>100300</v>
      </c>
      <c r="F319" s="18">
        <v>-5200</v>
      </c>
      <c r="G319" s="18">
        <v>97787.93723736037</v>
      </c>
      <c r="H319" s="18">
        <v>97421.28263848602</v>
      </c>
      <c r="I319" s="18">
        <v>-366.65459887434554</v>
      </c>
      <c r="L319" s="23"/>
      <c r="M319" s="18"/>
      <c r="N319" s="18"/>
      <c r="O319" s="18"/>
      <c r="P319" s="18"/>
      <c r="Q319" s="18"/>
    </row>
    <row r="320" spans="1:17" ht="12.75">
      <c r="A320" s="22">
        <v>2015</v>
      </c>
      <c r="C320" s="20">
        <v>12</v>
      </c>
      <c r="D320" s="18">
        <v>94300</v>
      </c>
      <c r="E320" s="18">
        <v>98300</v>
      </c>
      <c r="F320" s="18">
        <v>4000</v>
      </c>
      <c r="G320" s="18">
        <v>96794.19763021922</v>
      </c>
      <c r="H320" s="18">
        <v>96596.97727555779</v>
      </c>
      <c r="I320" s="18">
        <v>-197.2203546614328</v>
      </c>
      <c r="L320" s="18"/>
      <c r="M320" s="18"/>
      <c r="N320" s="18"/>
      <c r="O320" s="18"/>
      <c r="P320" s="18"/>
      <c r="Q320" s="18"/>
    </row>
    <row r="321" spans="1:17" ht="12.75">
      <c r="A321" s="22">
        <v>2016</v>
      </c>
      <c r="C321" s="20">
        <v>1</v>
      </c>
      <c r="D321" s="18">
        <v>86400</v>
      </c>
      <c r="E321" s="18">
        <v>87100</v>
      </c>
      <c r="F321" s="18">
        <v>700</v>
      </c>
      <c r="G321" s="18">
        <v>96036.88547864447</v>
      </c>
      <c r="H321" s="18">
        <v>96064.54802277399</v>
      </c>
      <c r="I321" s="18">
        <v>27.66254412951821</v>
      </c>
      <c r="L321" s="18"/>
      <c r="M321" s="18"/>
      <c r="N321" s="18"/>
      <c r="O321" s="18"/>
      <c r="P321" s="18"/>
      <c r="Q321" s="18"/>
    </row>
    <row r="322" spans="1:17" ht="12.75">
      <c r="A322" s="22">
        <v>2016</v>
      </c>
      <c r="C322" s="20">
        <v>2</v>
      </c>
      <c r="D322" s="18">
        <v>94900</v>
      </c>
      <c r="E322" s="18">
        <v>94600</v>
      </c>
      <c r="F322" s="18">
        <v>-300</v>
      </c>
      <c r="G322" s="18">
        <v>95734.17943974162</v>
      </c>
      <c r="H322" s="18">
        <v>95796.07976611311</v>
      </c>
      <c r="I322" s="18">
        <v>61.90032637148397</v>
      </c>
      <c r="L322" s="18"/>
      <c r="M322" s="18"/>
      <c r="N322" s="18"/>
      <c r="O322" s="18"/>
      <c r="P322" s="18"/>
      <c r="Q322" s="18"/>
    </row>
    <row r="323" spans="1:17" ht="12.75">
      <c r="A323" s="22">
        <v>2016</v>
      </c>
      <c r="C323" s="20">
        <v>3</v>
      </c>
      <c r="D323" s="18">
        <v>102100</v>
      </c>
      <c r="E323" s="18">
        <v>103700</v>
      </c>
      <c r="F323" s="18">
        <v>1600</v>
      </c>
      <c r="G323" s="18">
        <v>96056.57489515969</v>
      </c>
      <c r="H323" s="18">
        <v>95792.2821067765</v>
      </c>
      <c r="I323" s="18">
        <v>-264.29278838318714</v>
      </c>
      <c r="L323" s="18"/>
      <c r="M323" s="18"/>
      <c r="N323" s="18"/>
      <c r="O323" s="18"/>
      <c r="P323" s="18"/>
      <c r="Q323" s="18"/>
    </row>
    <row r="324" spans="1:17" ht="12.75">
      <c r="A324" s="22">
        <v>2016</v>
      </c>
      <c r="C324" s="20">
        <v>4</v>
      </c>
      <c r="D324" s="18">
        <v>97300</v>
      </c>
      <c r="E324" s="18">
        <v>99500</v>
      </c>
      <c r="F324" s="18">
        <v>2200</v>
      </c>
      <c r="G324" s="18">
        <v>96833.35757371594</v>
      </c>
      <c r="H324" s="18">
        <v>96039.16008928875</v>
      </c>
      <c r="I324" s="18">
        <v>-794.1974844271899</v>
      </c>
      <c r="L324" s="18"/>
      <c r="M324" s="18"/>
      <c r="N324" s="18"/>
      <c r="O324" s="18"/>
      <c r="P324" s="18"/>
      <c r="Q324" s="18"/>
    </row>
    <row r="325" spans="1:18" ht="12.75">
      <c r="A325" s="22">
        <v>2016</v>
      </c>
      <c r="C325" s="20">
        <v>5</v>
      </c>
      <c r="D325" s="18">
        <v>100200</v>
      </c>
      <c r="E325" s="18">
        <v>96200</v>
      </c>
      <c r="F325" s="18">
        <v>-4000</v>
      </c>
      <c r="G325" s="18">
        <v>97774.22107363355</v>
      </c>
      <c r="H325" s="18">
        <v>96519.05762324741</v>
      </c>
      <c r="I325" s="18">
        <v>-1255.1634503861424</v>
      </c>
      <c r="L325" s="18"/>
      <c r="M325" s="18"/>
      <c r="N325" s="18"/>
      <c r="O325" s="18"/>
      <c r="P325" s="18"/>
      <c r="Q325" s="18"/>
      <c r="R325" s="18"/>
    </row>
    <row r="326" spans="1:18" ht="12.75">
      <c r="A326" s="22">
        <v>2016</v>
      </c>
      <c r="C326" s="20">
        <v>6</v>
      </c>
      <c r="D326" s="18">
        <v>103600</v>
      </c>
      <c r="E326" s="18">
        <v>103300</v>
      </c>
      <c r="F326" s="18">
        <v>-300</v>
      </c>
      <c r="G326" s="18">
        <v>98684.72830398819</v>
      </c>
      <c r="H326" s="18">
        <v>97243.39747633929</v>
      </c>
      <c r="I326" s="18">
        <v>-1441.330827648897</v>
      </c>
      <c r="L326" s="18"/>
      <c r="M326" s="18"/>
      <c r="N326" s="18"/>
      <c r="O326" s="18"/>
      <c r="P326" s="18"/>
      <c r="Q326" s="18"/>
      <c r="R326" s="18"/>
    </row>
    <row r="327" spans="1:18" ht="12.75">
      <c r="A327" s="22">
        <v>2016</v>
      </c>
      <c r="B327" s="21">
        <v>2016</v>
      </c>
      <c r="C327" s="20">
        <v>7</v>
      </c>
      <c r="D327" s="18">
        <v>85800</v>
      </c>
      <c r="E327" s="18">
        <v>86000</v>
      </c>
      <c r="F327" s="18">
        <v>200</v>
      </c>
      <c r="G327" s="18">
        <v>99608.72172767516</v>
      </c>
      <c r="H327" s="18">
        <v>98221.79079661384</v>
      </c>
      <c r="I327" s="18">
        <v>-1386.930931061317</v>
      </c>
      <c r="L327" s="18"/>
      <c r="M327" s="18"/>
      <c r="N327" s="18"/>
      <c r="O327" s="18"/>
      <c r="P327" s="18"/>
      <c r="Q327" s="18"/>
      <c r="R327" s="18"/>
    </row>
    <row r="328" spans="1:18" ht="12.75">
      <c r="A328" s="22">
        <v>2016</v>
      </c>
      <c r="C328" s="20">
        <v>8</v>
      </c>
      <c r="D328" s="18">
        <v>98900</v>
      </c>
      <c r="E328" s="18">
        <v>88400</v>
      </c>
      <c r="F328" s="18">
        <v>-10500</v>
      </c>
      <c r="G328" s="18">
        <v>100752.36461683585</v>
      </c>
      <c r="H328" s="18">
        <v>99486.31447437475</v>
      </c>
      <c r="I328" s="18">
        <v>-1266.0501424610993</v>
      </c>
      <c r="L328" s="18"/>
      <c r="M328" s="18"/>
      <c r="N328" s="18"/>
      <c r="O328" s="18"/>
      <c r="P328" s="18"/>
      <c r="Q328" s="18"/>
      <c r="R328" s="18"/>
    </row>
    <row r="329" spans="1:17" ht="12.75">
      <c r="A329" s="22">
        <v>2016</v>
      </c>
      <c r="C329" s="20">
        <v>9</v>
      </c>
      <c r="D329" s="18">
        <v>105400</v>
      </c>
      <c r="E329" s="18">
        <v>108100</v>
      </c>
      <c r="F329" s="18">
        <v>2700</v>
      </c>
      <c r="G329" s="18">
        <v>102151.6845410221</v>
      </c>
      <c r="H329" s="18">
        <v>101105.30437437909</v>
      </c>
      <c r="I329" s="18">
        <v>-1046.3801666430081</v>
      </c>
      <c r="L329" s="18"/>
      <c r="M329" s="18"/>
      <c r="N329" s="18"/>
      <c r="O329" s="18"/>
      <c r="P329" s="18"/>
      <c r="Q329" s="18"/>
    </row>
    <row r="330" spans="1:16" ht="12.75">
      <c r="A330" s="22">
        <v>2016</v>
      </c>
      <c r="C330" s="20">
        <v>10</v>
      </c>
      <c r="D330" s="18">
        <v>107200</v>
      </c>
      <c r="E330" s="18">
        <v>103700</v>
      </c>
      <c r="F330" s="18">
        <v>-3500</v>
      </c>
      <c r="G330" s="18">
        <v>103711.4304695595</v>
      </c>
      <c r="H330" s="18">
        <v>102850.12999385866</v>
      </c>
      <c r="I330" s="18">
        <v>-861.3004757008457</v>
      </c>
      <c r="L330" s="18"/>
      <c r="M330" s="18"/>
      <c r="N330" s="18"/>
      <c r="O330" s="18"/>
      <c r="P330" s="18"/>
    </row>
    <row r="331" spans="1:17" ht="12.75">
      <c r="A331" s="22">
        <v>2016</v>
      </c>
      <c r="C331" s="20">
        <v>11</v>
      </c>
      <c r="D331" s="18">
        <v>115100</v>
      </c>
      <c r="E331" s="18">
        <v>113000</v>
      </c>
      <c r="F331" s="18">
        <v>-2100</v>
      </c>
      <c r="G331" s="18">
        <v>105316.19382946458</v>
      </c>
      <c r="H331" s="18">
        <v>104312.54832378626</v>
      </c>
      <c r="I331" s="18">
        <v>-1003.6455056783161</v>
      </c>
      <c r="L331" s="18"/>
      <c r="M331" s="18"/>
      <c r="N331" s="18"/>
      <c r="O331" s="18"/>
      <c r="P331" s="18"/>
      <c r="Q331" s="18"/>
    </row>
    <row r="332" spans="1:17" ht="12.75">
      <c r="A332" s="22">
        <v>2016</v>
      </c>
      <c r="C332" s="20">
        <v>12</v>
      </c>
      <c r="D332" s="18">
        <v>110500</v>
      </c>
      <c r="E332" s="18">
        <v>109100</v>
      </c>
      <c r="F332" s="18">
        <v>-1400</v>
      </c>
      <c r="G332" s="18">
        <v>106815.71058089117</v>
      </c>
      <c r="H332" s="18">
        <v>105370.32104136745</v>
      </c>
      <c r="I332" s="18">
        <v>-1445.3895395237196</v>
      </c>
      <c r="L332" s="18"/>
      <c r="M332" s="18"/>
      <c r="N332" s="18"/>
      <c r="O332" s="18"/>
      <c r="P332" s="18"/>
      <c r="Q332" s="18"/>
    </row>
    <row r="333" spans="1:18" ht="12.75">
      <c r="A333" s="22">
        <v>2017</v>
      </c>
      <c r="C333" s="20">
        <v>1</v>
      </c>
      <c r="D333" s="18">
        <v>102300</v>
      </c>
      <c r="E333" s="18">
        <v>103100</v>
      </c>
      <c r="F333" s="18">
        <v>800</v>
      </c>
      <c r="G333" s="18">
        <v>107875.7971537818</v>
      </c>
      <c r="H333" s="18">
        <v>106137.9103541916</v>
      </c>
      <c r="I333" s="18">
        <v>-1737.8867995901965</v>
      </c>
      <c r="L333" s="18"/>
      <c r="M333" s="18"/>
      <c r="N333" s="18"/>
      <c r="O333" s="18"/>
      <c r="P333" s="18"/>
      <c r="Q333" s="18"/>
      <c r="R333" s="18"/>
    </row>
    <row r="334" spans="1:18" ht="12.75">
      <c r="A334" s="22">
        <v>2017</v>
      </c>
      <c r="C334" s="20">
        <v>2</v>
      </c>
      <c r="D334" s="18">
        <v>101900</v>
      </c>
      <c r="E334" s="18">
        <v>100500</v>
      </c>
      <c r="F334" s="18">
        <v>-1400</v>
      </c>
      <c r="G334" s="18">
        <v>108403.39020286333</v>
      </c>
      <c r="H334" s="18">
        <v>106683.89700698668</v>
      </c>
      <c r="I334" s="18">
        <v>-1719.4931958766538</v>
      </c>
      <c r="L334" s="18"/>
      <c r="M334" s="18"/>
      <c r="N334" s="18"/>
      <c r="O334" s="18"/>
      <c r="P334" s="18"/>
      <c r="Q334" s="18"/>
      <c r="R334" s="18"/>
    </row>
    <row r="335" spans="1:18" ht="12.75">
      <c r="A335" s="22">
        <v>2017</v>
      </c>
      <c r="C335" s="20">
        <v>3</v>
      </c>
      <c r="D335" s="18">
        <v>119600</v>
      </c>
      <c r="E335" s="18">
        <v>119100</v>
      </c>
      <c r="F335" s="18">
        <v>-500</v>
      </c>
      <c r="G335" s="18">
        <v>108513.61010726466</v>
      </c>
      <c r="H335" s="18">
        <v>107021.65852730628</v>
      </c>
      <c r="I335" s="18">
        <v>-1491.951579958375</v>
      </c>
      <c r="L335" s="18"/>
      <c r="M335" s="18"/>
      <c r="N335" s="18"/>
      <c r="O335" s="18"/>
      <c r="P335" s="18"/>
      <c r="Q335" s="18"/>
      <c r="R335" s="18"/>
    </row>
    <row r="336" spans="1:18" ht="12.75">
      <c r="A336" s="22">
        <v>2017</v>
      </c>
      <c r="C336" s="20">
        <v>4</v>
      </c>
      <c r="D336" s="18">
        <v>102800</v>
      </c>
      <c r="E336" s="18">
        <v>98900</v>
      </c>
      <c r="F336" s="18">
        <v>-3900</v>
      </c>
      <c r="G336" s="18">
        <v>108397.77187122004</v>
      </c>
      <c r="H336" s="18">
        <v>107222.16782733324</v>
      </c>
      <c r="I336" s="18">
        <v>-1175.6040438868076</v>
      </c>
      <c r="L336" s="18"/>
      <c r="M336" s="18"/>
      <c r="N336" s="18"/>
      <c r="O336" s="18"/>
      <c r="P336" s="18"/>
      <c r="Q336" s="18"/>
      <c r="R336" s="18"/>
    </row>
    <row r="337" spans="1:18" ht="12.75">
      <c r="A337" s="22">
        <v>2017</v>
      </c>
      <c r="C337" s="20">
        <v>5</v>
      </c>
      <c r="D337" s="18">
        <v>114100</v>
      </c>
      <c r="E337" s="18">
        <v>115200</v>
      </c>
      <c r="F337" s="18">
        <v>1100</v>
      </c>
      <c r="G337" s="18">
        <v>108248.88081863582</v>
      </c>
      <c r="H337" s="18">
        <v>107365.15985829724</v>
      </c>
      <c r="I337" s="18">
        <v>-883.7209603385854</v>
      </c>
      <c r="L337" s="18"/>
      <c r="M337" s="18"/>
      <c r="N337" s="18"/>
      <c r="O337" s="18"/>
      <c r="P337" s="18"/>
      <c r="Q337" s="18"/>
      <c r="R337" s="18"/>
    </row>
    <row r="338" spans="1:18" ht="12.75">
      <c r="A338" s="22">
        <v>2017</v>
      </c>
      <c r="C338" s="20">
        <v>6</v>
      </c>
      <c r="D338" s="18">
        <v>109900</v>
      </c>
      <c r="E338" s="18">
        <v>115400</v>
      </c>
      <c r="F338" s="18">
        <v>5500</v>
      </c>
      <c r="G338" s="18">
        <v>108142.44680809122</v>
      </c>
      <c r="H338" s="18">
        <v>107560.14281126275</v>
      </c>
      <c r="I338" s="18">
        <v>-582.303996828472</v>
      </c>
      <c r="L338" s="18"/>
      <c r="M338" s="18"/>
      <c r="N338" s="18"/>
      <c r="O338" s="18"/>
      <c r="P338" s="18"/>
      <c r="Q338" s="18"/>
      <c r="R338" s="18"/>
    </row>
    <row r="339" spans="1:16" ht="12.75">
      <c r="A339" s="22">
        <v>2017</v>
      </c>
      <c r="C339" s="20">
        <v>7</v>
      </c>
      <c r="D339" s="18">
        <v>95600</v>
      </c>
      <c r="E339" s="18">
        <v>93600</v>
      </c>
      <c r="F339" s="18">
        <v>-2000</v>
      </c>
      <c r="G339" s="18">
        <v>108228.2004527924</v>
      </c>
      <c r="H339" s="18">
        <v>107906.60696989691</v>
      </c>
      <c r="I339" s="18">
        <v>-321.59348289549234</v>
      </c>
      <c r="L339" s="18"/>
      <c r="M339" s="18"/>
      <c r="N339" s="18"/>
      <c r="O339" s="18"/>
      <c r="P339" s="18"/>
    </row>
    <row r="340" spans="1:15" ht="12.75">
      <c r="A340" s="22">
        <v>2017</v>
      </c>
      <c r="C340" s="20">
        <v>8</v>
      </c>
      <c r="D340" s="18">
        <v>106100</v>
      </c>
      <c r="E340" s="18">
        <v>99000</v>
      </c>
      <c r="F340" s="18">
        <v>-7100</v>
      </c>
      <c r="G340" s="18">
        <v>108729.31305837701</v>
      </c>
      <c r="H340" s="18">
        <v>108591.98227315824</v>
      </c>
      <c r="I340" s="18">
        <v>-137.33078521877178</v>
      </c>
      <c r="L340" s="18"/>
      <c r="M340" s="18"/>
      <c r="N340" s="18"/>
      <c r="O340" s="18"/>
    </row>
    <row r="341" spans="1:15" ht="12.75">
      <c r="A341" s="22">
        <v>2017</v>
      </c>
      <c r="C341" s="20">
        <v>9</v>
      </c>
      <c r="D341" s="18">
        <v>110300</v>
      </c>
      <c r="E341" s="18">
        <v>112700</v>
      </c>
      <c r="F341" s="18">
        <v>2400</v>
      </c>
      <c r="G341" s="18">
        <v>109778.36850364054</v>
      </c>
      <c r="H341" s="18">
        <v>109611.08322888125</v>
      </c>
      <c r="I341" s="18">
        <v>-167.28527475928422</v>
      </c>
      <c r="L341" s="18"/>
      <c r="M341" s="18"/>
      <c r="N341" s="18"/>
      <c r="O341" s="18"/>
    </row>
    <row r="342" spans="1:15" ht="12.75">
      <c r="A342" s="22">
        <v>2017</v>
      </c>
      <c r="C342" s="20">
        <v>10</v>
      </c>
      <c r="D342" s="18">
        <v>118000</v>
      </c>
      <c r="E342" s="18">
        <v>116500</v>
      </c>
      <c r="F342" s="18">
        <v>-1500</v>
      </c>
      <c r="G342" s="18">
        <v>111303.56134615053</v>
      </c>
      <c r="H342" s="18">
        <v>111029.22098707089</v>
      </c>
      <c r="I342" s="18">
        <v>-274.340359079637</v>
      </c>
      <c r="L342" s="18"/>
      <c r="M342" s="18"/>
      <c r="N342" s="18"/>
      <c r="O342" s="18"/>
    </row>
    <row r="343" spans="1:16" ht="12.75">
      <c r="A343" s="22">
        <v>2017</v>
      </c>
      <c r="C343" s="20">
        <v>11</v>
      </c>
      <c r="D343" s="18">
        <v>121800</v>
      </c>
      <c r="E343" s="18">
        <v>121700</v>
      </c>
      <c r="F343" s="18">
        <v>-100</v>
      </c>
      <c r="G343" s="18">
        <v>113076.45332000047</v>
      </c>
      <c r="H343" s="18">
        <v>112659.60189539856</v>
      </c>
      <c r="I343" s="18">
        <v>-416.851424601904</v>
      </c>
      <c r="L343" s="18"/>
      <c r="M343" s="18"/>
      <c r="N343" s="18"/>
      <c r="O343" s="18"/>
      <c r="P343" s="18"/>
    </row>
    <row r="344" spans="1:16" ht="12.75">
      <c r="A344" s="22">
        <v>2017</v>
      </c>
      <c r="C344" s="20">
        <v>12</v>
      </c>
      <c r="D344" s="18">
        <v>113100</v>
      </c>
      <c r="E344" s="18">
        <v>109100</v>
      </c>
      <c r="F344" s="18">
        <v>-4000</v>
      </c>
      <c r="G344" s="18">
        <v>114937.04132818495</v>
      </c>
      <c r="H344" s="18">
        <v>114138.18532518513</v>
      </c>
      <c r="I344" s="18">
        <v>-798.8560029998189</v>
      </c>
      <c r="L344" s="18"/>
      <c r="M344" s="18"/>
      <c r="N344" s="18"/>
      <c r="O344" s="18"/>
      <c r="P344" s="18"/>
    </row>
    <row r="345" spans="1:17" ht="12.75">
      <c r="A345" s="22">
        <v>2018</v>
      </c>
      <c r="C345" s="20">
        <v>1</v>
      </c>
      <c r="D345" s="18">
        <v>118800</v>
      </c>
      <c r="E345" s="18">
        <v>115200</v>
      </c>
      <c r="F345" s="18">
        <v>-3600</v>
      </c>
      <c r="G345" s="18">
        <v>116857.90292318554</v>
      </c>
      <c r="H345" s="18">
        <v>115252.36270704799</v>
      </c>
      <c r="I345" s="18">
        <v>-1605.5402161375532</v>
      </c>
      <c r="L345" s="18"/>
      <c r="M345" s="18"/>
      <c r="N345" s="18"/>
      <c r="O345" s="18"/>
      <c r="P345" s="18"/>
      <c r="Q345" s="18"/>
    </row>
    <row r="346" spans="1:17" ht="12.75">
      <c r="A346" s="22">
        <v>2018</v>
      </c>
      <c r="C346" s="20">
        <v>2</v>
      </c>
      <c r="D346" s="18">
        <v>111100</v>
      </c>
      <c r="E346" s="18">
        <v>108400</v>
      </c>
      <c r="F346" s="18">
        <v>-2700</v>
      </c>
      <c r="G346" s="18">
        <v>118752.17924700942</v>
      </c>
      <c r="H346" s="18">
        <v>116087.8774213236</v>
      </c>
      <c r="I346" s="18">
        <v>-2664.3018256858195</v>
      </c>
      <c r="L346" s="18"/>
      <c r="M346" s="18"/>
      <c r="N346" s="18"/>
      <c r="O346" s="18"/>
      <c r="P346" s="18"/>
      <c r="Q346" s="18"/>
    </row>
    <row r="347" spans="1:17" ht="12.75">
      <c r="A347" s="22">
        <v>2018</v>
      </c>
      <c r="C347" s="20">
        <v>3</v>
      </c>
      <c r="D347" s="18">
        <v>121100</v>
      </c>
      <c r="E347" s="18">
        <v>122400</v>
      </c>
      <c r="F347" s="18">
        <v>1300</v>
      </c>
      <c r="G347" s="18">
        <v>120438.77300594478</v>
      </c>
      <c r="H347" s="18">
        <v>116812.86301450057</v>
      </c>
      <c r="I347" s="18">
        <v>-3625.909991444205</v>
      </c>
      <c r="L347" s="18"/>
      <c r="M347" s="18"/>
      <c r="N347" s="18"/>
      <c r="O347" s="18"/>
      <c r="P347" s="18"/>
      <c r="Q347" s="18"/>
    </row>
    <row r="348" spans="1:17" ht="12.75">
      <c r="A348" s="22">
        <v>2018</v>
      </c>
      <c r="C348" s="20">
        <v>4</v>
      </c>
      <c r="D348" s="18">
        <v>124000</v>
      </c>
      <c r="E348" s="18">
        <v>116800</v>
      </c>
      <c r="F348" s="18">
        <v>-7200</v>
      </c>
      <c r="G348" s="18">
        <v>121871.83756714812</v>
      </c>
      <c r="H348" s="18">
        <v>117625.82112795001</v>
      </c>
      <c r="I348" s="18">
        <v>-4246.016439198109</v>
      </c>
      <c r="L348" s="18"/>
      <c r="M348" s="18"/>
      <c r="N348" s="18"/>
      <c r="O348" s="18"/>
      <c r="P348" s="18"/>
      <c r="Q348" s="18"/>
    </row>
    <row r="349" spans="1:17" ht="12.75">
      <c r="A349" s="22">
        <v>2018</v>
      </c>
      <c r="C349" s="20">
        <v>5</v>
      </c>
      <c r="D349" s="18">
        <v>131200</v>
      </c>
      <c r="E349" s="18">
        <v>124400</v>
      </c>
      <c r="F349" s="18">
        <v>-6800</v>
      </c>
      <c r="G349" s="18">
        <v>123033.19046687685</v>
      </c>
      <c r="H349" s="18">
        <v>118627.31511148758</v>
      </c>
      <c r="I349" s="18">
        <v>-4405.875355389275</v>
      </c>
      <c r="L349" s="18"/>
      <c r="M349" s="18"/>
      <c r="N349" s="18"/>
      <c r="O349" s="18"/>
      <c r="P349" s="18"/>
      <c r="Q349" s="18"/>
    </row>
    <row r="350" spans="1:17" ht="12.75">
      <c r="A350" s="22">
        <v>2018</v>
      </c>
      <c r="C350" s="20">
        <v>6</v>
      </c>
      <c r="D350" s="18">
        <v>125900</v>
      </c>
      <c r="E350" s="18">
        <v>126100</v>
      </c>
      <c r="F350" s="18">
        <v>200</v>
      </c>
      <c r="G350" s="18">
        <v>123945.62778735696</v>
      </c>
      <c r="H350" s="18">
        <v>119911.16321751515</v>
      </c>
      <c r="I350" s="18">
        <v>-4034.464569841817</v>
      </c>
      <c r="L350" s="18"/>
      <c r="M350" s="18"/>
      <c r="N350" s="18"/>
      <c r="O350" s="18"/>
      <c r="P350" s="18"/>
      <c r="Q350" s="18"/>
    </row>
    <row r="351" spans="1:17" ht="12.75">
      <c r="A351" s="22">
        <v>2018</v>
      </c>
      <c r="B351" s="22">
        <v>2018</v>
      </c>
      <c r="C351" s="20">
        <v>7</v>
      </c>
      <c r="D351" s="18">
        <v>109900</v>
      </c>
      <c r="E351" s="18">
        <v>108500</v>
      </c>
      <c r="F351" s="18">
        <v>-1400</v>
      </c>
      <c r="G351" s="18">
        <v>124468.79429366803</v>
      </c>
      <c r="H351" s="18">
        <v>121405.91772574239</v>
      </c>
      <c r="I351" s="18">
        <v>-3062.8765679256467</v>
      </c>
      <c r="L351" s="18"/>
      <c r="M351" s="18"/>
      <c r="N351" s="18"/>
      <c r="O351" s="18"/>
      <c r="P351" s="18"/>
      <c r="Q351" s="18"/>
    </row>
    <row r="352" spans="1:17" ht="12.75">
      <c r="A352" s="22">
        <v>2018</v>
      </c>
      <c r="C352" s="20">
        <v>8</v>
      </c>
      <c r="D352" s="18">
        <v>121400</v>
      </c>
      <c r="E352" s="18">
        <v>112800</v>
      </c>
      <c r="F352" s="18">
        <v>-8600</v>
      </c>
      <c r="G352" s="18">
        <v>124628.85760000562</v>
      </c>
      <c r="H352" s="18">
        <v>122852.05665625466</v>
      </c>
      <c r="I352" s="18">
        <v>-1776.8009437509609</v>
      </c>
      <c r="L352" s="18"/>
      <c r="M352" s="18"/>
      <c r="N352" s="18"/>
      <c r="O352" s="18"/>
      <c r="P352" s="18"/>
      <c r="Q352" s="18"/>
    </row>
    <row r="353" spans="1:16" ht="12.75">
      <c r="A353" s="22">
        <v>2018</v>
      </c>
      <c r="C353" s="20">
        <v>9</v>
      </c>
      <c r="D353" s="18">
        <v>121500</v>
      </c>
      <c r="E353" s="18">
        <v>123300</v>
      </c>
      <c r="F353" s="18">
        <v>1800</v>
      </c>
      <c r="G353" s="18">
        <v>124677.42986701192</v>
      </c>
      <c r="H353" s="18">
        <v>124139.7227474012</v>
      </c>
      <c r="I353" s="18">
        <v>-537.7071196107136</v>
      </c>
      <c r="L353" s="18"/>
      <c r="M353" s="18"/>
      <c r="N353" s="18"/>
      <c r="O353" s="18"/>
      <c r="P353" s="18"/>
    </row>
    <row r="354" spans="1:16" ht="12.75">
      <c r="A354" s="22">
        <v>2018</v>
      </c>
      <c r="C354" s="20">
        <v>10</v>
      </c>
      <c r="D354" s="18">
        <v>144900</v>
      </c>
      <c r="E354" s="18">
        <v>135900</v>
      </c>
      <c r="F354" s="18">
        <v>-9000</v>
      </c>
      <c r="G354" s="18">
        <v>124745.68652578289</v>
      </c>
      <c r="H354" s="18">
        <v>125179.39694129067</v>
      </c>
      <c r="I354" s="18">
        <v>433.7104155077832</v>
      </c>
      <c r="L354" s="18"/>
      <c r="M354" s="18"/>
      <c r="N354" s="18"/>
      <c r="O354" s="18"/>
      <c r="P354" s="18"/>
    </row>
    <row r="355" spans="1:16" ht="12.75">
      <c r="A355" s="22">
        <v>2018</v>
      </c>
      <c r="C355" s="20">
        <v>11</v>
      </c>
      <c r="D355" s="18">
        <v>135100</v>
      </c>
      <c r="E355" s="18">
        <v>137600</v>
      </c>
      <c r="F355" s="18">
        <v>2500</v>
      </c>
      <c r="G355" s="18">
        <v>124965.30535251519</v>
      </c>
      <c r="H355" s="18">
        <v>125944.43206985173</v>
      </c>
      <c r="I355" s="18">
        <v>979.126717336534</v>
      </c>
      <c r="L355" s="18"/>
      <c r="M355" s="18"/>
      <c r="N355" s="18"/>
      <c r="O355" s="18"/>
      <c r="P355" s="18"/>
    </row>
    <row r="356" spans="1:17" ht="12.75">
      <c r="A356" s="22">
        <v>2018</v>
      </c>
      <c r="C356" s="20">
        <v>12</v>
      </c>
      <c r="D356" s="18">
        <v>117400</v>
      </c>
      <c r="E356" s="18">
        <v>110200</v>
      </c>
      <c r="F356" s="18">
        <v>-7200</v>
      </c>
      <c r="G356" s="18">
        <v>125272.42439491666</v>
      </c>
      <c r="H356" s="18">
        <v>126619.45952530712</v>
      </c>
      <c r="I356" s="18">
        <v>1347.0351303904608</v>
      </c>
      <c r="L356" s="18"/>
      <c r="M356" s="18"/>
      <c r="N356" s="18"/>
      <c r="O356" s="18"/>
      <c r="P356" s="18"/>
      <c r="Q356" s="18"/>
    </row>
    <row r="357" spans="1:17" ht="12.75">
      <c r="A357" s="22">
        <v>2019</v>
      </c>
      <c r="C357" s="20">
        <v>1</v>
      </c>
      <c r="D357" s="18">
        <v>124800</v>
      </c>
      <c r="E357" s="18">
        <v>125800</v>
      </c>
      <c r="F357" s="18">
        <v>1000</v>
      </c>
      <c r="G357" s="18">
        <v>125452.41260668567</v>
      </c>
      <c r="H357" s="18">
        <v>127199.07295856225</v>
      </c>
      <c r="I357" s="18">
        <v>1746.660351876577</v>
      </c>
      <c r="L357" s="18"/>
      <c r="M357" s="18"/>
      <c r="N357" s="18"/>
      <c r="O357" s="18"/>
      <c r="P357" s="18"/>
      <c r="Q357" s="18"/>
    </row>
    <row r="358" spans="1:17" ht="12.75">
      <c r="A358" s="22">
        <v>2019</v>
      </c>
      <c r="C358" s="20">
        <v>2</v>
      </c>
      <c r="D358" s="18">
        <v>117400</v>
      </c>
      <c r="E358" s="18">
        <v>122100</v>
      </c>
      <c r="F358" s="18">
        <v>4700</v>
      </c>
      <c r="G358" s="18">
        <v>125463.9735504732</v>
      </c>
      <c r="H358" s="18">
        <v>127779.93978422735</v>
      </c>
      <c r="I358" s="18">
        <v>2315.966233754152</v>
      </c>
      <c r="L358" s="18"/>
      <c r="M358" s="18"/>
      <c r="N358" s="18"/>
      <c r="O358" s="18"/>
      <c r="P358" s="18"/>
      <c r="Q358" s="18"/>
    </row>
    <row r="359" spans="1:17" ht="12.75">
      <c r="A359" s="22">
        <v>2019</v>
      </c>
      <c r="C359" s="20">
        <v>3</v>
      </c>
      <c r="D359" s="18">
        <v>127900</v>
      </c>
      <c r="E359" s="18">
        <v>133200</v>
      </c>
      <c r="F359" s="18">
        <v>5300</v>
      </c>
      <c r="G359" s="18">
        <v>125385.68846513402</v>
      </c>
      <c r="H359" s="18">
        <v>128481.62698856754</v>
      </c>
      <c r="I359" s="18">
        <v>3095.9385234335205</v>
      </c>
      <c r="L359" s="18"/>
      <c r="M359" s="18"/>
      <c r="N359" s="18"/>
      <c r="O359" s="18"/>
      <c r="P359" s="18"/>
      <c r="Q359" s="18"/>
    </row>
    <row r="360" spans="1:17" ht="12.75">
      <c r="A360" s="22">
        <v>2019</v>
      </c>
      <c r="C360" s="20">
        <v>4</v>
      </c>
      <c r="D360" s="18">
        <v>128600</v>
      </c>
      <c r="E360" s="18">
        <v>128500</v>
      </c>
      <c r="F360" s="18">
        <v>-100</v>
      </c>
      <c r="G360" s="18">
        <v>125250.21159229016</v>
      </c>
      <c r="H360" s="18">
        <v>129127.11783546228</v>
      </c>
      <c r="I360" s="18">
        <v>3876.906243172125</v>
      </c>
      <c r="L360" s="18"/>
      <c r="M360" s="18"/>
      <c r="N360" s="18"/>
      <c r="O360" s="18"/>
      <c r="P360" s="18"/>
      <c r="Q360" s="18"/>
    </row>
    <row r="361" spans="1:17" ht="12.75">
      <c r="A361" s="22">
        <v>2019</v>
      </c>
      <c r="C361" s="20">
        <v>5</v>
      </c>
      <c r="D361" s="18">
        <v>130600</v>
      </c>
      <c r="E361" s="18">
        <v>136700</v>
      </c>
      <c r="F361" s="18">
        <v>6100</v>
      </c>
      <c r="G361" s="18">
        <v>125216.42222058208</v>
      </c>
      <c r="H361" s="18">
        <v>129501.16045393773</v>
      </c>
      <c r="I361" s="18">
        <v>4284.738233355645</v>
      </c>
      <c r="L361" s="18"/>
      <c r="M361" s="18"/>
      <c r="N361" s="18"/>
      <c r="O361" s="18"/>
      <c r="P361" s="18"/>
      <c r="Q361" s="18"/>
    </row>
    <row r="362" spans="1:17" ht="12.75">
      <c r="A362" s="22">
        <v>2019</v>
      </c>
      <c r="C362" s="20">
        <v>6</v>
      </c>
      <c r="D362" s="18">
        <v>120500</v>
      </c>
      <c r="E362" s="18">
        <v>122100</v>
      </c>
      <c r="F362" s="18">
        <v>1600</v>
      </c>
      <c r="G362" s="18">
        <v>125342.76450676049</v>
      </c>
      <c r="H362" s="18">
        <v>129422.73769805355</v>
      </c>
      <c r="I362" s="18">
        <v>4079.9731912930583</v>
      </c>
      <c r="L362" s="18"/>
      <c r="M362" s="18"/>
      <c r="N362" s="18"/>
      <c r="O362" s="18"/>
      <c r="P362" s="18"/>
      <c r="Q362" s="18"/>
    </row>
    <row r="363" spans="1:17" ht="12.75">
      <c r="A363" s="22">
        <v>2019</v>
      </c>
      <c r="B363" s="22"/>
      <c r="C363" s="20">
        <v>7</v>
      </c>
      <c r="D363" s="18">
        <v>116300</v>
      </c>
      <c r="E363" s="18">
        <v>122700</v>
      </c>
      <c r="F363" s="18">
        <v>6400</v>
      </c>
      <c r="G363" s="18">
        <v>125577.80970661373</v>
      </c>
      <c r="H363" s="18">
        <v>128835.0514193503</v>
      </c>
      <c r="I363" s="18">
        <v>3257.241712736577</v>
      </c>
      <c r="L363" s="18"/>
      <c r="M363" s="18"/>
      <c r="N363" s="18"/>
      <c r="O363" s="18"/>
      <c r="P363" s="18"/>
      <c r="Q363" s="18"/>
    </row>
    <row r="364" spans="1:17" ht="12.75">
      <c r="A364" s="22">
        <v>2019</v>
      </c>
      <c r="C364" s="20">
        <v>8</v>
      </c>
      <c r="D364" s="18">
        <v>119100</v>
      </c>
      <c r="E364" s="18">
        <v>113700</v>
      </c>
      <c r="F364" s="18">
        <v>-5400</v>
      </c>
      <c r="G364" s="18">
        <v>125722.79293556997</v>
      </c>
      <c r="H364" s="18">
        <v>127957.07438403711</v>
      </c>
      <c r="I364" s="18">
        <v>2234.28144846714</v>
      </c>
      <c r="L364" s="18"/>
      <c r="M364" s="18"/>
      <c r="N364" s="18"/>
      <c r="O364" s="18"/>
      <c r="P364" s="18"/>
      <c r="Q364" s="18"/>
    </row>
    <row r="365" spans="1:14" ht="12.75">
      <c r="A365" s="22">
        <v>2019</v>
      </c>
      <c r="C365" s="20">
        <v>9</v>
      </c>
      <c r="D365" s="18">
        <v>126700</v>
      </c>
      <c r="E365" s="18">
        <v>128100</v>
      </c>
      <c r="F365" s="18">
        <v>1400</v>
      </c>
      <c r="G365" s="18">
        <v>125531.662291636</v>
      </c>
      <c r="H365" s="18">
        <v>127093.07816626308</v>
      </c>
      <c r="I365" s="18">
        <v>1561.4158746270696</v>
      </c>
      <c r="L365" s="18"/>
      <c r="M365" s="18"/>
      <c r="N365" s="18"/>
    </row>
    <row r="366" spans="1:17" ht="12.75">
      <c r="A366" s="22">
        <v>2019</v>
      </c>
      <c r="C366" s="20">
        <v>10</v>
      </c>
      <c r="D366" s="18">
        <v>140900</v>
      </c>
      <c r="E366" s="18">
        <v>137100</v>
      </c>
      <c r="F366" s="18">
        <v>-3800</v>
      </c>
      <c r="G366" s="18">
        <v>124942.14023323513</v>
      </c>
      <c r="H366" s="18">
        <v>126350.79635543619</v>
      </c>
      <c r="I366" s="18">
        <v>1408.6561222010641</v>
      </c>
      <c r="L366" s="18"/>
      <c r="M366" s="18"/>
      <c r="N366" s="18"/>
      <c r="O366" s="18"/>
      <c r="P366" s="18"/>
      <c r="Q366" s="18"/>
    </row>
    <row r="367" spans="1:16" ht="12.75">
      <c r="A367" s="22">
        <v>2019</v>
      </c>
      <c r="C367" s="20">
        <v>11</v>
      </c>
      <c r="D367" s="18">
        <v>129200</v>
      </c>
      <c r="E367" s="18">
        <v>131500</v>
      </c>
      <c r="F367" s="18">
        <v>2300</v>
      </c>
      <c r="G367" s="18">
        <v>123953.59074217181</v>
      </c>
      <c r="H367" s="18">
        <v>125879.10189258053</v>
      </c>
      <c r="I367" s="18">
        <v>1925.5111504087108</v>
      </c>
      <c r="L367" s="18"/>
      <c r="M367" s="18"/>
      <c r="N367" s="18"/>
      <c r="O367" s="18"/>
      <c r="P367" s="18"/>
    </row>
    <row r="368" spans="1:17" ht="12.75">
      <c r="A368" s="22">
        <v>2019</v>
      </c>
      <c r="C368" s="20">
        <v>12</v>
      </c>
      <c r="D368" s="18">
        <v>119600</v>
      </c>
      <c r="E368" s="18">
        <v>116900</v>
      </c>
      <c r="F368" s="18">
        <v>-2700</v>
      </c>
      <c r="G368" s="18">
        <v>122689.45034572502</v>
      </c>
      <c r="H368" s="18">
        <v>125667.12189272419</v>
      </c>
      <c r="I368" s="18">
        <v>2977.6715469991614</v>
      </c>
      <c r="L368" s="18"/>
      <c r="M368" s="18"/>
      <c r="N368" s="18"/>
      <c r="O368" s="18"/>
      <c r="P368" s="18"/>
      <c r="Q368" s="18"/>
    </row>
    <row r="369" spans="1:16" ht="12.75">
      <c r="A369" s="22">
        <v>2020</v>
      </c>
      <c r="C369" s="20">
        <v>1</v>
      </c>
      <c r="D369" s="18">
        <v>119600</v>
      </c>
      <c r="E369" s="18">
        <v>131200</v>
      </c>
      <c r="F369" s="18">
        <v>11600</v>
      </c>
      <c r="G369" s="18">
        <v>121511.89619682323</v>
      </c>
      <c r="H369" s="18">
        <v>125626.0407464527</v>
      </c>
      <c r="I369" s="18">
        <v>4114.144549629462</v>
      </c>
      <c r="L369" s="18"/>
      <c r="M369" s="18"/>
      <c r="N369" s="18"/>
      <c r="O369" s="18"/>
      <c r="P369" s="18"/>
    </row>
    <row r="370" spans="1:16" ht="12.75">
      <c r="A370" s="22">
        <v>2020</v>
      </c>
      <c r="C370" s="20">
        <v>2</v>
      </c>
      <c r="D370" s="18">
        <v>114900</v>
      </c>
      <c r="E370" s="18">
        <v>127800</v>
      </c>
      <c r="F370" s="18">
        <v>12900</v>
      </c>
      <c r="G370" s="18">
        <v>120644.37641733537</v>
      </c>
      <c r="H370" s="18">
        <v>125610.58404156475</v>
      </c>
      <c r="I370" s="18">
        <v>4966.207624229384</v>
      </c>
      <c r="M370" s="18"/>
      <c r="N370" s="18"/>
      <c r="O370" s="18"/>
      <c r="P370" s="18"/>
    </row>
    <row r="371" spans="1:9" ht="12.75">
      <c r="A371" s="22">
        <v>2020</v>
      </c>
      <c r="C371" s="20">
        <v>3</v>
      </c>
      <c r="D371" s="18">
        <v>126200</v>
      </c>
      <c r="E371" s="18">
        <v>131400</v>
      </c>
      <c r="F371" s="18">
        <v>5200</v>
      </c>
      <c r="G371" s="18">
        <v>120164.26338039021</v>
      </c>
      <c r="H371" s="18">
        <v>125558.47861683159</v>
      </c>
      <c r="I371" s="18">
        <v>5394.215236441378</v>
      </c>
    </row>
    <row r="372" spans="1:9" ht="12.75">
      <c r="A372" s="22">
        <v>2020</v>
      </c>
      <c r="C372" s="20">
        <v>4</v>
      </c>
      <c r="D372" s="18">
        <v>99100</v>
      </c>
      <c r="E372" s="18">
        <v>106700</v>
      </c>
      <c r="F372" s="18">
        <v>7600</v>
      </c>
      <c r="G372" s="18">
        <v>120105.94194725425</v>
      </c>
      <c r="H372" s="18">
        <v>125645.60536469697</v>
      </c>
      <c r="I372" s="18">
        <v>5539.663417442716</v>
      </c>
    </row>
    <row r="373" spans="1:6" ht="12.75">
      <c r="A373" s="22">
        <v>2020</v>
      </c>
      <c r="C373" s="20">
        <v>5</v>
      </c>
      <c r="D373" s="18"/>
      <c r="E373" s="18"/>
      <c r="F373" s="18"/>
    </row>
    <row r="374" spans="1:6" ht="12.75">
      <c r="A374" s="22">
        <v>2020</v>
      </c>
      <c r="C374" s="20">
        <v>6</v>
      </c>
      <c r="D374" s="18"/>
      <c r="E374" s="18"/>
      <c r="F374" s="18"/>
    </row>
    <row r="375" spans="1:6" ht="12.75">
      <c r="A375" s="22">
        <v>2020</v>
      </c>
      <c r="B375" s="22">
        <v>2020</v>
      </c>
      <c r="C375" s="20">
        <v>7</v>
      </c>
      <c r="D375" s="18"/>
      <c r="E375" s="18"/>
      <c r="F375" s="18"/>
    </row>
    <row r="376" spans="1:6" ht="12.75">
      <c r="A376" s="22">
        <v>2020</v>
      </c>
      <c r="C376" s="20">
        <v>8</v>
      </c>
      <c r="D376" s="18"/>
      <c r="E376" s="18"/>
      <c r="F376" s="18"/>
    </row>
    <row r="377" spans="1:6" ht="12.75">
      <c r="A377" s="22">
        <v>2020</v>
      </c>
      <c r="C377" s="20">
        <v>9</v>
      </c>
      <c r="D377" s="18"/>
      <c r="E377" s="18"/>
      <c r="F377" s="18"/>
    </row>
    <row r="378" spans="1:6" ht="12.75">
      <c r="A378" s="22">
        <v>2020</v>
      </c>
      <c r="C378" s="20">
        <v>10</v>
      </c>
      <c r="D378" s="18"/>
      <c r="E378" s="18"/>
      <c r="F378" s="18"/>
    </row>
    <row r="379" spans="1:6" ht="12.75">
      <c r="A379" s="22">
        <v>2020</v>
      </c>
      <c r="C379" s="20">
        <v>11</v>
      </c>
      <c r="D379" s="18"/>
      <c r="E379" s="18"/>
      <c r="F379" s="18"/>
    </row>
    <row r="380" spans="1:6" ht="12.75">
      <c r="A380" s="22">
        <v>2020</v>
      </c>
      <c r="C380" s="20">
        <v>12</v>
      </c>
      <c r="D380" s="18"/>
      <c r="E380" s="18"/>
      <c r="F380" s="18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5">
      <selection activeCell="A1" sqref="A1"/>
    </sheetView>
  </sheetViews>
  <sheetFormatPr defaultColWidth="9.140625" defaultRowHeight="12.75"/>
  <sheetData>
    <row r="1" ht="20.25" customHeight="1">
      <c r="B1" s="53" t="str">
        <f>Data!A5</f>
        <v>Export, import och handelsnetto</v>
      </c>
    </row>
    <row r="2" ht="12.75" customHeight="1">
      <c r="B2" s="52" t="str">
        <f>Data!A6</f>
        <v>Varor. Miljoner kr, löpande priser</v>
      </c>
    </row>
    <row r="3" ht="12.75" customHeight="1">
      <c r="B3" s="51" t="str">
        <f>Data!G7</f>
        <v>Trend</v>
      </c>
    </row>
    <row r="4" ht="12.75" customHeight="1"/>
    <row r="27" ht="12.75">
      <c r="E27" s="5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Sildén Edvin KOM/RED-S</dc:creator>
  <cp:keywords/>
  <dc:description/>
  <cp:lastModifiedBy>Sildén Edvin KOM/RED-S</cp:lastModifiedBy>
  <dcterms:created xsi:type="dcterms:W3CDTF">2020-05-29T11:56:33Z</dcterms:created>
  <dcterms:modified xsi:type="dcterms:W3CDTF">2020-05-29T11:56:37Z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