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60" windowHeight="10335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<sst xmlns="http://schemas.openxmlformats.org/spreadsheetml/2006/main" count="42" uniqueCount="32">
  <si>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</si>
  <si>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</si>
  <si>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</si>
  <si>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</si>
  <si>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</si>
  <si>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</si>
  <si>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</si>
  <si>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</si>
  <si>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</si>
  <si>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</si>
  <si>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</si>
  <si>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</si>
  <si>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</si>
  <si>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Handelsnetto</t>
  </si>
  <si>
    <t>Export</t>
  </si>
  <si>
    <t>Import</t>
  </si>
  <si>
    <t>Månad</t>
  </si>
  <si>
    <t>År</t>
  </si>
  <si>
    <t>Trend</t>
  </si>
  <si>
    <t>Okorrigerat</t>
  </si>
  <si>
    <t>Varor. Miljoner kr, löpande priser</t>
  </si>
  <si>
    <t>Data t.o.m maj 2024</t>
  </si>
  <si>
    <t>Export, import och handelsnetto</t>
  </si>
  <si>
    <t>Net trade</t>
  </si>
  <si>
    <t>Exports</t>
  </si>
  <si>
    <t>Imports</t>
  </si>
  <si>
    <t>Month</t>
  </si>
  <si>
    <t>Year</t>
  </si>
  <si>
    <t>Unadjusted</t>
  </si>
  <si>
    <t>SEK millions, current prices</t>
  </si>
  <si>
    <t>Data up to and including May 2024</t>
  </si>
  <si>
    <t>Exports, imports and net trade of goods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</si>
</sst>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 applyProtection="1">
      <alignment horizontal="right"/>
      <protection locked="0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4" fillId="33" borderId="11" xfId="0" applyNumberFormat="1" applyFont="1" applyFill="1" applyBorder="1" applyAlignment="1">
      <alignment horizontal="right" vertical="top" wrapText="1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4" fillId="33" borderId="11" xfId="0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3" xfId="0" applyNumberFormat="1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1" fontId="24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164" fontId="0" fillId="33" borderId="0" xfId="0" applyNumberFormat="1" applyFill="1" applyAlignment="1">
      <alignment/>
    </xf>
    <xf numFmtId="1" fontId="24" fillId="33" borderId="0" xfId="0" applyNumberFormat="1" applyFont="1" applyFill="1" applyAlignment="1">
      <alignment horizontal="left"/>
    </xf>
    <xf numFmtId="1" fontId="28" fillId="33" borderId="0" xfId="0" applyNumberFormat="1" applyFont="1" applyFill="1" applyAlignment="1">
      <alignment horizontal="left"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01"/>
          <c:w val="0.971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Data!$G$8</c:f>
              <c:strCache>
                <c:ptCount val="1"/>
                <c:pt idx="0">
                  <c:v>Import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Data!$B$177:$B$421</c:f>
              <c:numCache>
                <c:ptCount val="245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Data!$G$177:$G$421</c:f>
              <c:numCache>
                <c:ptCount val="245"/>
                <c:pt idx="0">
                  <c:v>57178.816202012524</c:v>
                </c:pt>
                <c:pt idx="1">
                  <c:v>57956.96273299488</c:v>
                </c:pt>
                <c:pt idx="2">
                  <c:v>58976.71365562746</c:v>
                </c:pt>
                <c:pt idx="3">
                  <c:v>60155.407282368</c:v>
                </c:pt>
                <c:pt idx="4">
                  <c:v>61348.21415278652</c:v>
                </c:pt>
                <c:pt idx="5">
                  <c:v>62352.574572185295</c:v>
                </c:pt>
                <c:pt idx="6">
                  <c:v>63050.03476777546</c:v>
                </c:pt>
                <c:pt idx="7">
                  <c:v>63498.98968329269</c:v>
                </c:pt>
                <c:pt idx="8">
                  <c:v>63794.04292859468</c:v>
                </c:pt>
                <c:pt idx="9">
                  <c:v>63921.70167716387</c:v>
                </c:pt>
                <c:pt idx="10">
                  <c:v>63972.385747927525</c:v>
                </c:pt>
                <c:pt idx="11">
                  <c:v>64122.37582353362</c:v>
                </c:pt>
                <c:pt idx="12">
                  <c:v>64507.434232439075</c:v>
                </c:pt>
                <c:pt idx="13">
                  <c:v>65167.87436094017</c:v>
                </c:pt>
                <c:pt idx="14">
                  <c:v>66017.22839193301</c:v>
                </c:pt>
                <c:pt idx="15">
                  <c:v>66862.60738792436</c:v>
                </c:pt>
                <c:pt idx="16">
                  <c:v>67685.0582936082</c:v>
                </c:pt>
                <c:pt idx="17">
                  <c:v>68514.24454621473</c:v>
                </c:pt>
                <c:pt idx="18">
                  <c:v>69391.65560858427</c:v>
                </c:pt>
                <c:pt idx="19">
                  <c:v>70304.80321552332</c:v>
                </c:pt>
                <c:pt idx="20">
                  <c:v>71293.71412238551</c:v>
                </c:pt>
                <c:pt idx="21">
                  <c:v>72360.31107474897</c:v>
                </c:pt>
                <c:pt idx="22">
                  <c:v>73351.58806437177</c:v>
                </c:pt>
                <c:pt idx="23">
                  <c:v>74155.8750483079</c:v>
                </c:pt>
                <c:pt idx="24">
                  <c:v>74789.11441475278</c:v>
                </c:pt>
                <c:pt idx="25">
                  <c:v>75370.76843735146</c:v>
                </c:pt>
                <c:pt idx="26">
                  <c:v>75942.18050280337</c:v>
                </c:pt>
                <c:pt idx="27">
                  <c:v>76509.5757092756</c:v>
                </c:pt>
                <c:pt idx="28">
                  <c:v>77133.9821230416</c:v>
                </c:pt>
                <c:pt idx="29">
                  <c:v>77787.35390094704</c:v>
                </c:pt>
                <c:pt idx="30">
                  <c:v>78529.79369439986</c:v>
                </c:pt>
                <c:pt idx="31">
                  <c:v>79363.28334611704</c:v>
                </c:pt>
                <c:pt idx="32">
                  <c:v>80247.86790405582</c:v>
                </c:pt>
                <c:pt idx="33">
                  <c:v>81181.22572827393</c:v>
                </c:pt>
                <c:pt idx="34">
                  <c:v>82096.20021892159</c:v>
                </c:pt>
                <c:pt idx="35">
                  <c:v>82867.26088409989</c:v>
                </c:pt>
                <c:pt idx="36">
                  <c:v>83361.56001830018</c:v>
                </c:pt>
                <c:pt idx="37">
                  <c:v>83692.78412865447</c:v>
                </c:pt>
                <c:pt idx="38">
                  <c:v>84011.88393252222</c:v>
                </c:pt>
                <c:pt idx="39">
                  <c:v>84529.03492281391</c:v>
                </c:pt>
                <c:pt idx="40">
                  <c:v>85177.47099053238</c:v>
                </c:pt>
                <c:pt idx="41">
                  <c:v>85933.22993052483</c:v>
                </c:pt>
                <c:pt idx="42">
                  <c:v>86802.39658942902</c:v>
                </c:pt>
                <c:pt idx="43">
                  <c:v>87683.60653106979</c:v>
                </c:pt>
                <c:pt idx="44">
                  <c:v>88542.73804702207</c:v>
                </c:pt>
                <c:pt idx="45">
                  <c:v>89231.02269555011</c:v>
                </c:pt>
                <c:pt idx="46">
                  <c:v>89833.31362117968</c:v>
                </c:pt>
                <c:pt idx="47">
                  <c:v>90476.81172475507</c:v>
                </c:pt>
                <c:pt idx="48">
                  <c:v>91215.79840858588</c:v>
                </c:pt>
                <c:pt idx="49">
                  <c:v>92068.94838176083</c:v>
                </c:pt>
                <c:pt idx="50">
                  <c:v>92939.36103856048</c:v>
                </c:pt>
                <c:pt idx="51">
                  <c:v>93706.97928583903</c:v>
                </c:pt>
                <c:pt idx="52">
                  <c:v>94255.32532686178</c:v>
                </c:pt>
                <c:pt idx="53">
                  <c:v>94390.02738552734</c:v>
                </c:pt>
                <c:pt idx="54">
                  <c:v>93898.85821156153</c:v>
                </c:pt>
                <c:pt idx="55">
                  <c:v>92889.99447181818</c:v>
                </c:pt>
                <c:pt idx="56">
                  <c:v>91621.11738684417</c:v>
                </c:pt>
                <c:pt idx="57">
                  <c:v>90462.95163724739</c:v>
                </c:pt>
                <c:pt idx="58">
                  <c:v>89642.96839018825</c:v>
                </c:pt>
                <c:pt idx="59">
                  <c:v>75979.97858328582</c:v>
                </c:pt>
                <c:pt idx="60">
                  <c:v>75520.98412353294</c:v>
                </c:pt>
                <c:pt idx="61">
                  <c:v>74877.10702283528</c:v>
                </c:pt>
                <c:pt idx="62">
                  <c:v>74014.39179715102</c:v>
                </c:pt>
                <c:pt idx="63">
                  <c:v>73180.68155835826</c:v>
                </c:pt>
                <c:pt idx="64">
                  <c:v>72677.77959373427</c:v>
                </c:pt>
                <c:pt idx="65">
                  <c:v>72848.06943686011</c:v>
                </c:pt>
                <c:pt idx="66">
                  <c:v>73807.7327979946</c:v>
                </c:pt>
                <c:pt idx="67">
                  <c:v>75272.39575292513</c:v>
                </c:pt>
                <c:pt idx="68">
                  <c:v>76907.32862809948</c:v>
                </c:pt>
                <c:pt idx="69">
                  <c:v>78466.11937851315</c:v>
                </c:pt>
                <c:pt idx="70">
                  <c:v>79787.04344074416</c:v>
                </c:pt>
                <c:pt idx="71">
                  <c:v>81007.04659772651</c:v>
                </c:pt>
                <c:pt idx="72">
                  <c:v>82449.5279602773</c:v>
                </c:pt>
                <c:pt idx="73">
                  <c:v>84169.94428754698</c:v>
                </c:pt>
                <c:pt idx="74">
                  <c:v>86104.46715283096</c:v>
                </c:pt>
                <c:pt idx="75">
                  <c:v>87981.97988884768</c:v>
                </c:pt>
                <c:pt idx="76">
                  <c:v>89540.78912044772</c:v>
                </c:pt>
                <c:pt idx="77">
                  <c:v>90631.47572800412</c:v>
                </c:pt>
                <c:pt idx="78">
                  <c:v>91166.91696121808</c:v>
                </c:pt>
                <c:pt idx="79">
                  <c:v>91451.02501596534</c:v>
                </c:pt>
                <c:pt idx="80">
                  <c:v>91718.0476287417</c:v>
                </c:pt>
                <c:pt idx="81">
                  <c:v>92081.5987970328</c:v>
                </c:pt>
                <c:pt idx="82">
                  <c:v>92681.3328523807</c:v>
                </c:pt>
                <c:pt idx="83">
                  <c:v>93483.65532768144</c:v>
                </c:pt>
                <c:pt idx="84">
                  <c:v>94263.94922702438</c:v>
                </c:pt>
                <c:pt idx="85">
                  <c:v>94982.95069156706</c:v>
                </c:pt>
                <c:pt idx="86">
                  <c:v>95584.93512032133</c:v>
                </c:pt>
                <c:pt idx="87">
                  <c:v>95942.44844610392</c:v>
                </c:pt>
                <c:pt idx="88">
                  <c:v>96104.66536993698</c:v>
                </c:pt>
                <c:pt idx="89">
                  <c:v>96011.11879542397</c:v>
                </c:pt>
                <c:pt idx="90">
                  <c:v>95868.40001499871</c:v>
                </c:pt>
                <c:pt idx="91">
                  <c:v>95689.10689405017</c:v>
                </c:pt>
                <c:pt idx="92">
                  <c:v>95507.05014518241</c:v>
                </c:pt>
                <c:pt idx="93">
                  <c:v>95482.73774789069</c:v>
                </c:pt>
                <c:pt idx="94">
                  <c:v>95591.96790828885</c:v>
                </c:pt>
                <c:pt idx="95">
                  <c:v>95701.18118262077</c:v>
                </c:pt>
                <c:pt idx="96">
                  <c:v>95692.00012966437</c:v>
                </c:pt>
                <c:pt idx="97">
                  <c:v>95487.26347170313</c:v>
                </c:pt>
                <c:pt idx="98">
                  <c:v>95144.26039616445</c:v>
                </c:pt>
                <c:pt idx="99">
                  <c:v>94742.98641782724</c:v>
                </c:pt>
                <c:pt idx="100">
                  <c:v>94228.17078994217</c:v>
                </c:pt>
                <c:pt idx="101">
                  <c:v>93654.19543870931</c:v>
                </c:pt>
                <c:pt idx="102">
                  <c:v>92956.514945702</c:v>
                </c:pt>
                <c:pt idx="103">
                  <c:v>92153.84592552579</c:v>
                </c:pt>
                <c:pt idx="104">
                  <c:v>91391.42571340073</c:v>
                </c:pt>
                <c:pt idx="105">
                  <c:v>90591.13043355098</c:v>
                </c:pt>
                <c:pt idx="106">
                  <c:v>89747.46042784111</c:v>
                </c:pt>
                <c:pt idx="107">
                  <c:v>88906.58654668431</c:v>
                </c:pt>
                <c:pt idx="108">
                  <c:v>88089.81785826125</c:v>
                </c:pt>
                <c:pt idx="109">
                  <c:v>87394.89240866578</c:v>
                </c:pt>
                <c:pt idx="110">
                  <c:v>86885.21398291415</c:v>
                </c:pt>
                <c:pt idx="111">
                  <c:v>86639.13609020566</c:v>
                </c:pt>
                <c:pt idx="112">
                  <c:v>86651.23716513274</c:v>
                </c:pt>
                <c:pt idx="113">
                  <c:v>86727.54693115909</c:v>
                </c:pt>
                <c:pt idx="114">
                  <c:v>86781.44743476705</c:v>
                </c:pt>
                <c:pt idx="115">
                  <c:v>86954.307165639</c:v>
                </c:pt>
                <c:pt idx="116">
                  <c:v>87287.12042676532</c:v>
                </c:pt>
                <c:pt idx="117">
                  <c:v>87799.06311380843</c:v>
                </c:pt>
                <c:pt idx="118">
                  <c:v>88423.91058078773</c:v>
                </c:pt>
                <c:pt idx="119">
                  <c:v>89177.76729610184</c:v>
                </c:pt>
                <c:pt idx="120">
                  <c:v>89948.24180182102</c:v>
                </c:pt>
                <c:pt idx="121">
                  <c:v>90573.14352286149</c:v>
                </c:pt>
                <c:pt idx="122">
                  <c:v>91018.67117659653</c:v>
                </c:pt>
                <c:pt idx="123">
                  <c:v>91418.5104200602</c:v>
                </c:pt>
                <c:pt idx="124">
                  <c:v>91910.48798519811</c:v>
                </c:pt>
                <c:pt idx="125">
                  <c:v>92554.17874549399</c:v>
                </c:pt>
                <c:pt idx="126">
                  <c:v>93182.57279726495</c:v>
                </c:pt>
                <c:pt idx="127">
                  <c:v>93520.94028621112</c:v>
                </c:pt>
                <c:pt idx="128">
                  <c:v>93534.10419601356</c:v>
                </c:pt>
                <c:pt idx="129">
                  <c:v>93511.27698882831</c:v>
                </c:pt>
                <c:pt idx="130">
                  <c:v>93634.06744855273</c:v>
                </c:pt>
                <c:pt idx="131">
                  <c:v>93847.80747098813</c:v>
                </c:pt>
                <c:pt idx="132">
                  <c:v>94268.17602690471</c:v>
                </c:pt>
                <c:pt idx="133">
                  <c:v>94921.65476318084</c:v>
                </c:pt>
                <c:pt idx="134">
                  <c:v>95628.04473760436</c:v>
                </c:pt>
                <c:pt idx="135">
                  <c:v>96242.7126436747</c:v>
                </c:pt>
                <c:pt idx="136">
                  <c:v>96744.53500812607</c:v>
                </c:pt>
                <c:pt idx="137">
                  <c:v>97291.70439973398</c:v>
                </c:pt>
                <c:pt idx="138">
                  <c:v>98008.34410310956</c:v>
                </c:pt>
                <c:pt idx="139">
                  <c:v>98683.26258918602</c:v>
                </c:pt>
                <c:pt idx="140">
                  <c:v>98991.98869406461</c:v>
                </c:pt>
                <c:pt idx="141">
                  <c:v>98707.47224279417</c:v>
                </c:pt>
                <c:pt idx="142">
                  <c:v>97894.8044744853</c:v>
                </c:pt>
                <c:pt idx="143">
                  <c:v>96905.31476457068</c:v>
                </c:pt>
                <c:pt idx="144">
                  <c:v>96122.1278835931</c:v>
                </c:pt>
                <c:pt idx="145">
                  <c:v>95775.55016190237</c:v>
                </c:pt>
                <c:pt idx="146">
                  <c:v>96055.22094483148</c:v>
                </c:pt>
                <c:pt idx="147">
                  <c:v>96803.46394890921</c:v>
                </c:pt>
                <c:pt idx="148">
                  <c:v>97735.9986846232</c:v>
                </c:pt>
                <c:pt idx="149">
                  <c:v>98641.45950175294</c:v>
                </c:pt>
                <c:pt idx="150">
                  <c:v>99542.56670401721</c:v>
                </c:pt>
                <c:pt idx="151">
                  <c:v>100647.34960757768</c:v>
                </c:pt>
                <c:pt idx="152">
                  <c:v>102004.09993687761</c:v>
                </c:pt>
                <c:pt idx="153">
                  <c:v>103524.73330199989</c:v>
                </c:pt>
                <c:pt idx="154">
                  <c:v>105109.04216682853</c:v>
                </c:pt>
                <c:pt idx="155">
                  <c:v>106615.54076770476</c:v>
                </c:pt>
                <c:pt idx="156">
                  <c:v>107721.59636330917</c:v>
                </c:pt>
                <c:pt idx="157">
                  <c:v>108324.64884457334</c:v>
                </c:pt>
                <c:pt idx="158">
                  <c:v>108515.49527114567</c:v>
                </c:pt>
                <c:pt idx="159">
                  <c:v>108439.0158033311</c:v>
                </c:pt>
                <c:pt idx="160">
                  <c:v>108279.19753989548</c:v>
                </c:pt>
                <c:pt idx="161">
                  <c:v>108153.71555772133</c:v>
                </c:pt>
                <c:pt idx="162">
                  <c:v>108180.46312592633</c:v>
                </c:pt>
                <c:pt idx="163">
                  <c:v>108557.73374095406</c:v>
                </c:pt>
                <c:pt idx="164">
                  <c:v>109435.78851430539</c:v>
                </c:pt>
                <c:pt idx="165">
                  <c:v>110759.15024123678</c:v>
                </c:pt>
                <c:pt idx="166">
                  <c:v>112370.81448612365</c:v>
                </c:pt>
                <c:pt idx="167">
                  <c:v>114195.8988772682</c:v>
                </c:pt>
                <c:pt idx="168">
                  <c:v>116241.96743343555</c:v>
                </c:pt>
                <c:pt idx="169">
                  <c:v>118392.52058218431</c:v>
                </c:pt>
                <c:pt idx="170">
                  <c:v>120378.22409951904</c:v>
                </c:pt>
                <c:pt idx="171">
                  <c:v>122042.194968156</c:v>
                </c:pt>
                <c:pt idx="172">
                  <c:v>123251.28165153152</c:v>
                </c:pt>
                <c:pt idx="173">
                  <c:v>123981.19822967365</c:v>
                </c:pt>
                <c:pt idx="174">
                  <c:v>124219.13689346384</c:v>
                </c:pt>
                <c:pt idx="175">
                  <c:v>124155.27419063181</c:v>
                </c:pt>
                <c:pt idx="176">
                  <c:v>124087.29123505954</c:v>
                </c:pt>
                <c:pt idx="177">
                  <c:v>124177.96782170564</c:v>
                </c:pt>
                <c:pt idx="178">
                  <c:v>124522.11702783206</c:v>
                </c:pt>
                <c:pt idx="179">
                  <c:v>124999.73993077817</c:v>
                </c:pt>
                <c:pt idx="180">
                  <c:v>125377.93110810606</c:v>
                </c:pt>
                <c:pt idx="181">
                  <c:v>125572.06275481377</c:v>
                </c:pt>
                <c:pt idx="182">
                  <c:v>125613.49337411254</c:v>
                </c:pt>
                <c:pt idx="183">
                  <c:v>125492.3722748097</c:v>
                </c:pt>
                <c:pt idx="184">
                  <c:v>125407.73399654949</c:v>
                </c:pt>
                <c:pt idx="185">
                  <c:v>125424.38090207898</c:v>
                </c:pt>
                <c:pt idx="186">
                  <c:v>125519.29393768415</c:v>
                </c:pt>
                <c:pt idx="187">
                  <c:v>125589.0687209737</c:v>
                </c:pt>
                <c:pt idx="188">
                  <c:v>125467.36735396432</c:v>
                </c:pt>
                <c:pt idx="189">
                  <c:v>125039.77647515782</c:v>
                </c:pt>
                <c:pt idx="190">
                  <c:v>124179.06504175969</c:v>
                </c:pt>
                <c:pt idx="191">
                  <c:v>122830.85033392205</c:v>
                </c:pt>
                <c:pt idx="192">
                  <c:v>121352.17753638668</c:v>
                </c:pt>
                <c:pt idx="193">
                  <c:v>120106.71289774794</c:v>
                </c:pt>
                <c:pt idx="194">
                  <c:v>119530.9362108686</c:v>
                </c:pt>
                <c:pt idx="195">
                  <c:v>102018.19847162651</c:v>
                </c:pt>
                <c:pt idx="196">
                  <c:v>103647.61481307998</c:v>
                </c:pt>
                <c:pt idx="197">
                  <c:v>106236.19929744014</c:v>
                </c:pt>
                <c:pt idx="198">
                  <c:v>109397.07892200527</c:v>
                </c:pt>
                <c:pt idx="199">
                  <c:v>112504.07005744877</c:v>
                </c:pt>
                <c:pt idx="200">
                  <c:v>115170.48799142487</c:v>
                </c:pt>
                <c:pt idx="201">
                  <c:v>117344.16587017356</c:v>
                </c:pt>
                <c:pt idx="202">
                  <c:v>119173.15856381276</c:v>
                </c:pt>
                <c:pt idx="203">
                  <c:v>120937.98632038647</c:v>
                </c:pt>
                <c:pt idx="204">
                  <c:v>122837.55869215495</c:v>
                </c:pt>
                <c:pt idx="205">
                  <c:v>124874.68547485395</c:v>
                </c:pt>
                <c:pt idx="206">
                  <c:v>126902.65959212213</c:v>
                </c:pt>
                <c:pt idx="207">
                  <c:v>128651.59681127165</c:v>
                </c:pt>
                <c:pt idx="208">
                  <c:v>130035.20288956688</c:v>
                </c:pt>
                <c:pt idx="209">
                  <c:v>131122.70371786196</c:v>
                </c:pt>
                <c:pt idx="210">
                  <c:v>132189.56645083922</c:v>
                </c:pt>
                <c:pt idx="211">
                  <c:v>133802.55260689693</c:v>
                </c:pt>
                <c:pt idx="212">
                  <c:v>136295.02973256126</c:v>
                </c:pt>
                <c:pt idx="213">
                  <c:v>139898.64855074062</c:v>
                </c:pt>
                <c:pt idx="214">
                  <c:v>144479.0924767915</c:v>
                </c:pt>
                <c:pt idx="215">
                  <c:v>149722.8991079276</c:v>
                </c:pt>
                <c:pt idx="216">
                  <c:v>155134.56447274704</c:v>
                </c:pt>
                <c:pt idx="217">
                  <c:v>160446.60110030614</c:v>
                </c:pt>
                <c:pt idx="218">
                  <c:v>165309.41919320132</c:v>
                </c:pt>
                <c:pt idx="219">
                  <c:v>169316.226300905</c:v>
                </c:pt>
                <c:pt idx="220">
                  <c:v>172290.70178786703</c:v>
                </c:pt>
                <c:pt idx="221">
                  <c:v>174234.22829395882</c:v>
                </c:pt>
                <c:pt idx="222">
                  <c:v>175373.45473490574</c:v>
                </c:pt>
                <c:pt idx="223">
                  <c:v>175929.7990014424</c:v>
                </c:pt>
                <c:pt idx="224">
                  <c:v>176232.8127290643</c:v>
                </c:pt>
                <c:pt idx="225">
                  <c:v>176346.26104764952</c:v>
                </c:pt>
                <c:pt idx="226">
                  <c:v>176232.13083225852</c:v>
                </c:pt>
                <c:pt idx="227">
                  <c:v>175791.64157693653</c:v>
                </c:pt>
                <c:pt idx="228">
                  <c:v>174810.68853990445</c:v>
                </c:pt>
                <c:pt idx="229">
                  <c:v>173363.22973608333</c:v>
                </c:pt>
                <c:pt idx="230">
                  <c:v>171783.37453891448</c:v>
                </c:pt>
                <c:pt idx="231">
                  <c:v>170579.42588675668</c:v>
                </c:pt>
                <c:pt idx="232">
                  <c:v>170007.64305944362</c:v>
                </c:pt>
                <c:pt idx="233">
                  <c:v>170001.4964525265</c:v>
                </c:pt>
                <c:pt idx="234">
                  <c:v>170331.37488969642</c:v>
                </c:pt>
                <c:pt idx="235">
                  <c:v>170569.16185253402</c:v>
                </c:pt>
                <c:pt idx="236">
                  <c:v>170318.37739824865</c:v>
                </c:pt>
                <c:pt idx="237">
                  <c:v>169491.2879442785</c:v>
                </c:pt>
                <c:pt idx="238">
                  <c:v>168439.02910513588</c:v>
                </c:pt>
                <c:pt idx="239">
                  <c:v>167439.64703684353</c:v>
                </c:pt>
                <c:pt idx="240">
                  <c:v>166884.3464954246</c:v>
                </c:pt>
                <c:pt idx="241">
                  <c:v>166817.98581271095</c:v>
                </c:pt>
                <c:pt idx="242">
                  <c:v>167067.21339479453</c:v>
                </c:pt>
                <c:pt idx="243">
                  <c:v>167523.19339250727</c:v>
                </c:pt>
                <c:pt idx="244">
                  <c:v>168087.82460456982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Data!$H$8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Data!$B$177:$B$421</c:f>
              <c:numCache>
                <c:ptCount val="245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Data!$H$176:$H$421</c:f>
              <c:numCache>
                <c:ptCount val="246"/>
                <c:pt idx="0">
                  <c:v>69619.16161432395</c:v>
                </c:pt>
                <c:pt idx="1">
                  <c:v>70349.98986142481</c:v>
                </c:pt>
                <c:pt idx="2">
                  <c:v>71583.68926880285</c:v>
                </c:pt>
                <c:pt idx="3">
                  <c:v>73102.25591813434</c:v>
                </c:pt>
                <c:pt idx="4">
                  <c:v>74557.05668190282</c:v>
                </c:pt>
                <c:pt idx="5">
                  <c:v>75675.53793234639</c:v>
                </c:pt>
                <c:pt idx="6">
                  <c:v>76293.28390308777</c:v>
                </c:pt>
                <c:pt idx="7">
                  <c:v>76488.1884168745</c:v>
                </c:pt>
                <c:pt idx="8">
                  <c:v>76456.53749395393</c:v>
                </c:pt>
                <c:pt idx="9">
                  <c:v>76356.06282827468</c:v>
                </c:pt>
                <c:pt idx="10">
                  <c:v>76223.81585867917</c:v>
                </c:pt>
                <c:pt idx="11">
                  <c:v>76199.2603413646</c:v>
                </c:pt>
                <c:pt idx="12">
                  <c:v>76252.6524374458</c:v>
                </c:pt>
                <c:pt idx="13">
                  <c:v>76429.73377962962</c:v>
                </c:pt>
                <c:pt idx="14">
                  <c:v>76833.1928364556</c:v>
                </c:pt>
                <c:pt idx="15">
                  <c:v>77622.43170349409</c:v>
                </c:pt>
                <c:pt idx="16">
                  <c:v>78755.225046974</c:v>
                </c:pt>
                <c:pt idx="17">
                  <c:v>80099.91245534319</c:v>
                </c:pt>
                <c:pt idx="18">
                  <c:v>81420.1591069297</c:v>
                </c:pt>
                <c:pt idx="19">
                  <c:v>82504.74272893286</c:v>
                </c:pt>
                <c:pt idx="20">
                  <c:v>83349.5786563664</c:v>
                </c:pt>
                <c:pt idx="21">
                  <c:v>84116.34052392411</c:v>
                </c:pt>
                <c:pt idx="22">
                  <c:v>84956.43514428708</c:v>
                </c:pt>
                <c:pt idx="23">
                  <c:v>85874.80716371024</c:v>
                </c:pt>
                <c:pt idx="24">
                  <c:v>86821.62044307201</c:v>
                </c:pt>
                <c:pt idx="25">
                  <c:v>87727.5324041498</c:v>
                </c:pt>
                <c:pt idx="26">
                  <c:v>88443.09538137875</c:v>
                </c:pt>
                <c:pt idx="27">
                  <c:v>88889.35005804752</c:v>
                </c:pt>
                <c:pt idx="28">
                  <c:v>89094.08838079454</c:v>
                </c:pt>
                <c:pt idx="29">
                  <c:v>89230.47858480318</c:v>
                </c:pt>
                <c:pt idx="30">
                  <c:v>89488.94693184811</c:v>
                </c:pt>
                <c:pt idx="31">
                  <c:v>90016.40841629167</c:v>
                </c:pt>
                <c:pt idx="32">
                  <c:v>90719.54476212012</c:v>
                </c:pt>
                <c:pt idx="33">
                  <c:v>91412.18356046763</c:v>
                </c:pt>
                <c:pt idx="34">
                  <c:v>92029.90480653796</c:v>
                </c:pt>
                <c:pt idx="35">
                  <c:v>92462.56248752402</c:v>
                </c:pt>
                <c:pt idx="36">
                  <c:v>92708.80456054414</c:v>
                </c:pt>
                <c:pt idx="37">
                  <c:v>92804.99271469633</c:v>
                </c:pt>
                <c:pt idx="38">
                  <c:v>92877.44858471405</c:v>
                </c:pt>
                <c:pt idx="39">
                  <c:v>93040.62048498541</c:v>
                </c:pt>
                <c:pt idx="40">
                  <c:v>93356.26265697414</c:v>
                </c:pt>
                <c:pt idx="41">
                  <c:v>93734.76269661252</c:v>
                </c:pt>
                <c:pt idx="42">
                  <c:v>94163.39468208281</c:v>
                </c:pt>
                <c:pt idx="43">
                  <c:v>94629.33933045552</c:v>
                </c:pt>
                <c:pt idx="44">
                  <c:v>95281.89515575986</c:v>
                </c:pt>
                <c:pt idx="45">
                  <c:v>96374.57159340868</c:v>
                </c:pt>
                <c:pt idx="46">
                  <c:v>97819.52822565846</c:v>
                </c:pt>
                <c:pt idx="47">
                  <c:v>99432.90597621849</c:v>
                </c:pt>
                <c:pt idx="48">
                  <c:v>101003.06302442588</c:v>
                </c:pt>
                <c:pt idx="49">
                  <c:v>102177.69000128502</c:v>
                </c:pt>
                <c:pt idx="50">
                  <c:v>102842.64781415652</c:v>
                </c:pt>
                <c:pt idx="51">
                  <c:v>102939.97656937105</c:v>
                </c:pt>
                <c:pt idx="52">
                  <c:v>102556.22007436819</c:v>
                </c:pt>
                <c:pt idx="53">
                  <c:v>101965.45303294407</c:v>
                </c:pt>
                <c:pt idx="54">
                  <c:v>101354.79782804457</c:v>
                </c:pt>
                <c:pt idx="55">
                  <c:v>100794.71322265983</c:v>
                </c:pt>
                <c:pt idx="56">
                  <c:v>100183.21167196335</c:v>
                </c:pt>
                <c:pt idx="57">
                  <c:v>99370.26550204863</c:v>
                </c:pt>
                <c:pt idx="58">
                  <c:v>98465.52842541446</c:v>
                </c:pt>
                <c:pt idx="59">
                  <c:v>97653.4896597065</c:v>
                </c:pt>
                <c:pt idx="60">
                  <c:v>83923.08716173058</c:v>
                </c:pt>
                <c:pt idx="61">
                  <c:v>83293.60889792122</c:v>
                </c:pt>
                <c:pt idx="62">
                  <c:v>82657.56403486009</c:v>
                </c:pt>
                <c:pt idx="63">
                  <c:v>82038.11344035732</c:v>
                </c:pt>
                <c:pt idx="64">
                  <c:v>81606.20805336094</c:v>
                </c:pt>
                <c:pt idx="65">
                  <c:v>81392.85792372677</c:v>
                </c:pt>
                <c:pt idx="66">
                  <c:v>81447.42853794867</c:v>
                </c:pt>
                <c:pt idx="67">
                  <c:v>81768.24481809817</c:v>
                </c:pt>
                <c:pt idx="68">
                  <c:v>82282.95374760483</c:v>
                </c:pt>
                <c:pt idx="69">
                  <c:v>82781.25694087645</c:v>
                </c:pt>
                <c:pt idx="70">
                  <c:v>83191.14112353449</c:v>
                </c:pt>
                <c:pt idx="71">
                  <c:v>83621.95720360377</c:v>
                </c:pt>
                <c:pt idx="72">
                  <c:v>84321.27493024323</c:v>
                </c:pt>
                <c:pt idx="73">
                  <c:v>85439.99557340183</c:v>
                </c:pt>
                <c:pt idx="74">
                  <c:v>87082.55640446514</c:v>
                </c:pt>
                <c:pt idx="75">
                  <c:v>89132.18102107644</c:v>
                </c:pt>
                <c:pt idx="76">
                  <c:v>91233.56329141886</c:v>
                </c:pt>
                <c:pt idx="77">
                  <c:v>93105.52402420367</c:v>
                </c:pt>
                <c:pt idx="78">
                  <c:v>94599.78331167056</c:v>
                </c:pt>
                <c:pt idx="79">
                  <c:v>95816.94521086343</c:v>
                </c:pt>
                <c:pt idx="80">
                  <c:v>96851.16904710446</c:v>
                </c:pt>
                <c:pt idx="81">
                  <c:v>97874.30606781284</c:v>
                </c:pt>
                <c:pt idx="82">
                  <c:v>98945.70123356885</c:v>
                </c:pt>
                <c:pt idx="83">
                  <c:v>99922.1005224995</c:v>
                </c:pt>
                <c:pt idx="84">
                  <c:v>100777.35459908338</c:v>
                </c:pt>
                <c:pt idx="85">
                  <c:v>101366.29519791719</c:v>
                </c:pt>
                <c:pt idx="86">
                  <c:v>101687.3227260692</c:v>
                </c:pt>
                <c:pt idx="87">
                  <c:v>101812.35345078184</c:v>
                </c:pt>
                <c:pt idx="88">
                  <c:v>102011.79417048603</c:v>
                </c:pt>
                <c:pt idx="89">
                  <c:v>102340.6714052306</c:v>
                </c:pt>
                <c:pt idx="90">
                  <c:v>102616.4792894746</c:v>
                </c:pt>
                <c:pt idx="91">
                  <c:v>102604.78396693038</c:v>
                </c:pt>
                <c:pt idx="92">
                  <c:v>102360.21497486798</c:v>
                </c:pt>
                <c:pt idx="93">
                  <c:v>102005.54709751229</c:v>
                </c:pt>
                <c:pt idx="94">
                  <c:v>101510.41436862915</c:v>
                </c:pt>
                <c:pt idx="95">
                  <c:v>100922.71652651843</c:v>
                </c:pt>
                <c:pt idx="96">
                  <c:v>100333.02894132739</c:v>
                </c:pt>
                <c:pt idx="97">
                  <c:v>99901.68609600463</c:v>
                </c:pt>
                <c:pt idx="98">
                  <c:v>99646.02334330892</c:v>
                </c:pt>
                <c:pt idx="99">
                  <c:v>99563.66978635339</c:v>
                </c:pt>
                <c:pt idx="100">
                  <c:v>99515.72628938321</c:v>
                </c:pt>
                <c:pt idx="101">
                  <c:v>99361.62448574898</c:v>
                </c:pt>
                <c:pt idx="102">
                  <c:v>99038.76248451696</c:v>
                </c:pt>
                <c:pt idx="103">
                  <c:v>98443.0829254418</c:v>
                </c:pt>
                <c:pt idx="104">
                  <c:v>97522.13129379427</c:v>
                </c:pt>
                <c:pt idx="105">
                  <c:v>96388.44458431951</c:v>
                </c:pt>
                <c:pt idx="106">
                  <c:v>95372.68297452216</c:v>
                </c:pt>
                <c:pt idx="107">
                  <c:v>94569.08981988949</c:v>
                </c:pt>
                <c:pt idx="108">
                  <c:v>93871.70985515059</c:v>
                </c:pt>
                <c:pt idx="109">
                  <c:v>93087.53763991373</c:v>
                </c:pt>
                <c:pt idx="110">
                  <c:v>92222.28941121102</c:v>
                </c:pt>
                <c:pt idx="111">
                  <c:v>91386.49737565442</c:v>
                </c:pt>
                <c:pt idx="112">
                  <c:v>90660.44950854329</c:v>
                </c:pt>
                <c:pt idx="113">
                  <c:v>90154.96551655896</c:v>
                </c:pt>
                <c:pt idx="114">
                  <c:v>89896.76485232933</c:v>
                </c:pt>
                <c:pt idx="115">
                  <c:v>89871.2252989126</c:v>
                </c:pt>
                <c:pt idx="116">
                  <c:v>90040.39714812086</c:v>
                </c:pt>
                <c:pt idx="117">
                  <c:v>90424.19271805642</c:v>
                </c:pt>
                <c:pt idx="118">
                  <c:v>90883.20573137475</c:v>
                </c:pt>
                <c:pt idx="119">
                  <c:v>91352.2212560416</c:v>
                </c:pt>
                <c:pt idx="120">
                  <c:v>91883.36102545388</c:v>
                </c:pt>
                <c:pt idx="121">
                  <c:v>92409.64800011621</c:v>
                </c:pt>
                <c:pt idx="122">
                  <c:v>92811.3827924746</c:v>
                </c:pt>
                <c:pt idx="123">
                  <c:v>92989.18989649626</c:v>
                </c:pt>
                <c:pt idx="124">
                  <c:v>93050.74928014149</c:v>
                </c:pt>
                <c:pt idx="125">
                  <c:v>93218.68529224081</c:v>
                </c:pt>
                <c:pt idx="126">
                  <c:v>93638.22890587957</c:v>
                </c:pt>
                <c:pt idx="127">
                  <c:v>94211.57684515862</c:v>
                </c:pt>
                <c:pt idx="128">
                  <c:v>94693.74194707352</c:v>
                </c:pt>
                <c:pt idx="129">
                  <c:v>94862.89164242482</c:v>
                </c:pt>
                <c:pt idx="130">
                  <c:v>94895.57947072516</c:v>
                </c:pt>
                <c:pt idx="131">
                  <c:v>95028.52509433363</c:v>
                </c:pt>
                <c:pt idx="132">
                  <c:v>95259.48108607039</c:v>
                </c:pt>
                <c:pt idx="133">
                  <c:v>95804.70418588296</c:v>
                </c:pt>
                <c:pt idx="134">
                  <c:v>96694.20879967995</c:v>
                </c:pt>
                <c:pt idx="135">
                  <c:v>97805.79332014693</c:v>
                </c:pt>
                <c:pt idx="136">
                  <c:v>98873.5551536011</c:v>
                </c:pt>
                <c:pt idx="137">
                  <c:v>99663.29727215326</c:v>
                </c:pt>
                <c:pt idx="138">
                  <c:v>99999.70548272222</c:v>
                </c:pt>
                <c:pt idx="139">
                  <c:v>100028.565366705</c:v>
                </c:pt>
                <c:pt idx="140">
                  <c:v>99846.59185544905</c:v>
                </c:pt>
                <c:pt idx="141">
                  <c:v>99363.35445514394</c:v>
                </c:pt>
                <c:pt idx="142">
                  <c:v>98490.25063268303</c:v>
                </c:pt>
                <c:pt idx="143">
                  <c:v>97503.3353058529</c:v>
                </c:pt>
                <c:pt idx="144">
                  <c:v>96722.1301048015</c:v>
                </c:pt>
                <c:pt idx="145">
                  <c:v>96212.44708826063</c:v>
                </c:pt>
                <c:pt idx="146">
                  <c:v>95937.14164071613</c:v>
                </c:pt>
                <c:pt idx="147">
                  <c:v>95882.84491064293</c:v>
                </c:pt>
                <c:pt idx="148">
                  <c:v>96037.29095657109</c:v>
                </c:pt>
                <c:pt idx="149">
                  <c:v>96407.33845045301</c:v>
                </c:pt>
                <c:pt idx="150">
                  <c:v>97033.10067961738</c:v>
                </c:pt>
                <c:pt idx="151">
                  <c:v>97944.1674858022</c:v>
                </c:pt>
                <c:pt idx="152">
                  <c:v>99191.69844853121</c:v>
                </c:pt>
                <c:pt idx="153">
                  <c:v>100854.86524049455</c:v>
                </c:pt>
                <c:pt idx="154">
                  <c:v>102673.01185789284</c:v>
                </c:pt>
                <c:pt idx="155">
                  <c:v>104208.53047560043</c:v>
                </c:pt>
                <c:pt idx="156">
                  <c:v>105319.92737866628</c:v>
                </c:pt>
                <c:pt idx="157">
                  <c:v>106107.3883953292</c:v>
                </c:pt>
                <c:pt idx="158">
                  <c:v>106633.03607562104</c:v>
                </c:pt>
                <c:pt idx="159">
                  <c:v>106934.93452877009</c:v>
                </c:pt>
                <c:pt idx="160">
                  <c:v>107113.80564086352</c:v>
                </c:pt>
                <c:pt idx="161">
                  <c:v>107240.8400188483</c:v>
                </c:pt>
                <c:pt idx="162">
                  <c:v>107396.25647627091</c:v>
                </c:pt>
                <c:pt idx="163">
                  <c:v>107703.6956353481</c:v>
                </c:pt>
                <c:pt idx="164">
                  <c:v>108416.73173704445</c:v>
                </c:pt>
                <c:pt idx="165">
                  <c:v>109551.86831049198</c:v>
                </c:pt>
                <c:pt idx="166">
                  <c:v>111115.05539958955</c:v>
                </c:pt>
                <c:pt idx="167">
                  <c:v>112845.8099023719</c:v>
                </c:pt>
                <c:pt idx="168">
                  <c:v>114350.91863432</c:v>
                </c:pt>
                <c:pt idx="169">
                  <c:v>115411.8697030532</c:v>
                </c:pt>
                <c:pt idx="170">
                  <c:v>116116.86212329924</c:v>
                </c:pt>
                <c:pt idx="171">
                  <c:v>116683.33325872125</c:v>
                </c:pt>
                <c:pt idx="172">
                  <c:v>117378.45332542376</c:v>
                </c:pt>
                <c:pt idx="173">
                  <c:v>118341.63754174828</c:v>
                </c:pt>
                <c:pt idx="174">
                  <c:v>119662.20688087303</c:v>
                </c:pt>
                <c:pt idx="175">
                  <c:v>121182.60049846307</c:v>
                </c:pt>
                <c:pt idx="176">
                  <c:v>122643.52256415166</c:v>
                </c:pt>
                <c:pt idx="177">
                  <c:v>123983.98886544142</c:v>
                </c:pt>
                <c:pt idx="178">
                  <c:v>125067.33061705568</c:v>
                </c:pt>
                <c:pt idx="179">
                  <c:v>125814.69571846731</c:v>
                </c:pt>
                <c:pt idx="180">
                  <c:v>126377.01180847952</c:v>
                </c:pt>
                <c:pt idx="181">
                  <c:v>126813.54875234941</c:v>
                </c:pt>
                <c:pt idx="182">
                  <c:v>127291.49303082674</c:v>
                </c:pt>
                <c:pt idx="183">
                  <c:v>128001.6939122709</c:v>
                </c:pt>
                <c:pt idx="184">
                  <c:v>128800.460920492</c:v>
                </c:pt>
                <c:pt idx="185">
                  <c:v>129421.21835105364</c:v>
                </c:pt>
                <c:pt idx="186">
                  <c:v>129641.72579178642</c:v>
                </c:pt>
                <c:pt idx="187">
                  <c:v>129239.78528801323</c:v>
                </c:pt>
                <c:pt idx="188">
                  <c:v>128247.46637240039</c:v>
                </c:pt>
                <c:pt idx="189">
                  <c:v>126953.83179869881</c:v>
                </c:pt>
                <c:pt idx="190">
                  <c:v>125760.5570110322</c:v>
                </c:pt>
                <c:pt idx="191">
                  <c:v>125019.82536633007</c:v>
                </c:pt>
                <c:pt idx="192">
                  <c:v>124727.84027093588</c:v>
                </c:pt>
                <c:pt idx="193">
                  <c:v>124927.22625639202</c:v>
                </c:pt>
                <c:pt idx="194">
                  <c:v>125388.30393039469</c:v>
                </c:pt>
                <c:pt idx="195">
                  <c:v>125934.53209816474</c:v>
                </c:pt>
                <c:pt idx="196">
                  <c:v>107807.41600151318</c:v>
                </c:pt>
                <c:pt idx="197">
                  <c:v>108814.5251902938</c:v>
                </c:pt>
                <c:pt idx="198">
                  <c:v>110401.43129073596</c:v>
                </c:pt>
                <c:pt idx="199">
                  <c:v>112616.7850103167</c:v>
                </c:pt>
                <c:pt idx="200">
                  <c:v>115188.28320366835</c:v>
                </c:pt>
                <c:pt idx="201">
                  <c:v>117654.77268126784</c:v>
                </c:pt>
                <c:pt idx="202">
                  <c:v>119834.11446568383</c:v>
                </c:pt>
                <c:pt idx="203">
                  <c:v>121695.79824996354</c:v>
                </c:pt>
                <c:pt idx="204">
                  <c:v>123369.15462154971</c:v>
                </c:pt>
                <c:pt idx="205">
                  <c:v>125038.29410672234</c:v>
                </c:pt>
                <c:pt idx="206">
                  <c:v>126954.06943753501</c:v>
                </c:pt>
                <c:pt idx="207">
                  <c:v>129190.66256236704</c:v>
                </c:pt>
                <c:pt idx="208">
                  <c:v>131475.18438181203</c:v>
                </c:pt>
                <c:pt idx="209">
                  <c:v>133531.81173321136</c:v>
                </c:pt>
                <c:pt idx="210">
                  <c:v>135109.65892879647</c:v>
                </c:pt>
                <c:pt idx="211">
                  <c:v>136346.84282534022</c:v>
                </c:pt>
                <c:pt idx="212">
                  <c:v>137642.1389731309</c:v>
                </c:pt>
                <c:pt idx="213">
                  <c:v>139310.48691097993</c:v>
                </c:pt>
                <c:pt idx="214">
                  <c:v>141606.77834668878</c:v>
                </c:pt>
                <c:pt idx="215">
                  <c:v>144631.53512131923</c:v>
                </c:pt>
                <c:pt idx="216">
                  <c:v>148333.6244130824</c:v>
                </c:pt>
                <c:pt idx="217">
                  <c:v>152404.21766174593</c:v>
                </c:pt>
                <c:pt idx="218">
                  <c:v>156679.81891130726</c:v>
                </c:pt>
                <c:pt idx="219">
                  <c:v>160762.94930234062</c:v>
                </c:pt>
                <c:pt idx="220">
                  <c:v>164334.68510260014</c:v>
                </c:pt>
                <c:pt idx="221">
                  <c:v>167075.6108456015</c:v>
                </c:pt>
                <c:pt idx="222">
                  <c:v>168748.06786183515</c:v>
                </c:pt>
                <c:pt idx="223">
                  <c:v>169488.8232152606</c:v>
                </c:pt>
                <c:pt idx="224">
                  <c:v>169863.27960724334</c:v>
                </c:pt>
                <c:pt idx="225">
                  <c:v>170643.78402628814</c:v>
                </c:pt>
                <c:pt idx="226">
                  <c:v>172075.4731329181</c:v>
                </c:pt>
                <c:pt idx="227">
                  <c:v>174047.7701942648</c:v>
                </c:pt>
                <c:pt idx="228">
                  <c:v>176064.46357664024</c:v>
                </c:pt>
                <c:pt idx="229">
                  <c:v>177226.5388508796</c:v>
                </c:pt>
                <c:pt idx="230">
                  <c:v>176906.65343105857</c:v>
                </c:pt>
                <c:pt idx="231">
                  <c:v>175236.878247209</c:v>
                </c:pt>
                <c:pt idx="232">
                  <c:v>173145.10186794816</c:v>
                </c:pt>
                <c:pt idx="233">
                  <c:v>171742.7932818161</c:v>
                </c:pt>
                <c:pt idx="234">
                  <c:v>171924.7008326037</c:v>
                </c:pt>
                <c:pt idx="235">
                  <c:v>173655.624687702</c:v>
                </c:pt>
                <c:pt idx="236">
                  <c:v>175955.54471988117</c:v>
                </c:pt>
                <c:pt idx="237">
                  <c:v>177634.14195064263</c:v>
                </c:pt>
                <c:pt idx="238">
                  <c:v>177921.92825741044</c:v>
                </c:pt>
                <c:pt idx="239">
                  <c:v>176724.46859088592</c:v>
                </c:pt>
                <c:pt idx="240">
                  <c:v>174601.14185697303</c:v>
                </c:pt>
                <c:pt idx="241">
                  <c:v>172755.84587158266</c:v>
                </c:pt>
                <c:pt idx="242">
                  <c:v>171987.04056187673</c:v>
                </c:pt>
                <c:pt idx="243">
                  <c:v>172573.9838747789</c:v>
                </c:pt>
                <c:pt idx="244">
                  <c:v>174236.08373446608</c:v>
                </c:pt>
                <c:pt idx="245">
                  <c:v>176336.27415398936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Data!$I$8</c:f>
              <c:strCache>
                <c:ptCount val="1"/>
                <c:pt idx="0">
                  <c:v>Handelsnetto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Data!$B$177:$B$421</c:f>
              <c:numCache>
                <c:ptCount val="245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Data!$I$177:$I$421</c:f>
              <c:numCache>
                <c:ptCount val="245"/>
                <c:pt idx="0">
                  <c:v>13171.173659412285</c:v>
                </c:pt>
                <c:pt idx="1">
                  <c:v>13626.726535807968</c:v>
                </c:pt>
                <c:pt idx="2">
                  <c:v>14125.542262506875</c:v>
                </c:pt>
                <c:pt idx="3">
                  <c:v>14401.649399534814</c:v>
                </c:pt>
                <c:pt idx="4">
                  <c:v>14327.323779559869</c:v>
                </c:pt>
                <c:pt idx="5">
                  <c:v>13940.709330902471</c:v>
                </c:pt>
                <c:pt idx="6">
                  <c:v>13438.15364909904</c:v>
                </c:pt>
                <c:pt idx="7">
                  <c:v>12957.547810661243</c:v>
                </c:pt>
                <c:pt idx="8">
                  <c:v>12562.019899679995</c:v>
                </c:pt>
                <c:pt idx="9">
                  <c:v>12302.114181515302</c:v>
                </c:pt>
                <c:pt idx="10">
                  <c:v>12226.874593437075</c:v>
                </c:pt>
                <c:pt idx="11">
                  <c:v>12130.276613912174</c:v>
                </c:pt>
                <c:pt idx="12">
                  <c:v>11922.299547190545</c:v>
                </c:pt>
                <c:pt idx="13">
                  <c:v>11665.318475515422</c:v>
                </c:pt>
                <c:pt idx="14">
                  <c:v>11605.203311561083</c:v>
                </c:pt>
                <c:pt idx="15">
                  <c:v>11892.617659049632</c:v>
                </c:pt>
                <c:pt idx="16">
                  <c:v>12414.854161734984</c:v>
                </c:pt>
                <c:pt idx="17">
                  <c:v>12905.91456071497</c:v>
                </c:pt>
                <c:pt idx="18">
                  <c:v>13113.087120348588</c:v>
                </c:pt>
                <c:pt idx="19">
                  <c:v>13044.775440843077</c:v>
                </c:pt>
                <c:pt idx="20">
                  <c:v>12822.626401538597</c:v>
                </c:pt>
                <c:pt idx="21">
                  <c:v>12596.124069538113</c:v>
                </c:pt>
                <c:pt idx="22">
                  <c:v>12523.219099338472</c:v>
                </c:pt>
                <c:pt idx="23">
                  <c:v>12665.745394764104</c:v>
                </c:pt>
                <c:pt idx="24">
                  <c:v>12938.417989397014</c:v>
                </c:pt>
                <c:pt idx="25">
                  <c:v>13072.326944027285</c:v>
                </c:pt>
                <c:pt idx="26">
                  <c:v>12947.169555244152</c:v>
                </c:pt>
                <c:pt idx="27">
                  <c:v>12584.51267151894</c:v>
                </c:pt>
                <c:pt idx="28">
                  <c:v>12096.496461761577</c:v>
                </c:pt>
                <c:pt idx="29">
                  <c:v>11701.593030901073</c:v>
                </c:pt>
                <c:pt idx="30">
                  <c:v>11486.614721891805</c:v>
                </c:pt>
                <c:pt idx="31">
                  <c:v>11356.261416003079</c:v>
                </c:pt>
                <c:pt idx="32">
                  <c:v>11164.31565641181</c:v>
                </c:pt>
                <c:pt idx="33">
                  <c:v>10848.679078264031</c:v>
                </c:pt>
                <c:pt idx="34">
                  <c:v>10366.362268602432</c:v>
                </c:pt>
                <c:pt idx="35">
                  <c:v>9841.543676444257</c:v>
                </c:pt>
                <c:pt idx="36">
                  <c:v>9443.43269639615</c:v>
                </c:pt>
                <c:pt idx="37">
                  <c:v>9184.664456059574</c:v>
                </c:pt>
                <c:pt idx="38">
                  <c:v>9028.73655246319</c:v>
                </c:pt>
                <c:pt idx="39">
                  <c:v>8827.227734160231</c:v>
                </c:pt>
                <c:pt idx="40">
                  <c:v>8557.291706080141</c:v>
                </c:pt>
                <c:pt idx="41">
                  <c:v>8230.164751557983</c:v>
                </c:pt>
                <c:pt idx="42">
                  <c:v>7826.942741026505</c:v>
                </c:pt>
                <c:pt idx="43">
                  <c:v>7598.288624690074</c:v>
                </c:pt>
                <c:pt idx="44">
                  <c:v>7831.83354638661</c:v>
                </c:pt>
                <c:pt idx="45">
                  <c:v>8588.505530108348</c:v>
                </c:pt>
                <c:pt idx="46">
                  <c:v>9599.59235503881</c:v>
                </c:pt>
                <c:pt idx="47">
                  <c:v>10526.25129967081</c:v>
                </c:pt>
                <c:pt idx="48">
                  <c:v>10961.891592699147</c:v>
                </c:pt>
                <c:pt idx="49">
                  <c:v>10773.69943239569</c:v>
                </c:pt>
                <c:pt idx="50">
                  <c:v>10000.615530810566</c:v>
                </c:pt>
                <c:pt idx="51">
                  <c:v>8849.240788529161</c:v>
                </c:pt>
                <c:pt idx="52">
                  <c:v>7710.12770608229</c:v>
                </c:pt>
                <c:pt idx="53">
                  <c:v>6964.770442517227</c:v>
                </c:pt>
                <c:pt idx="54">
                  <c:v>6895.855011098305</c:v>
                </c:pt>
                <c:pt idx="55">
                  <c:v>7293.217200145169</c:v>
                </c:pt>
                <c:pt idx="56">
                  <c:v>7749.148115204458</c:v>
                </c:pt>
                <c:pt idx="57">
                  <c:v>8002.576788167076</c:v>
                </c:pt>
                <c:pt idx="58">
                  <c:v>8010.521269518242</c:v>
                </c:pt>
                <c:pt idx="59">
                  <c:v>7943.108578444764</c:v>
                </c:pt>
                <c:pt idx="60">
                  <c:v>7772.624774388285</c:v>
                </c:pt>
                <c:pt idx="61">
                  <c:v>7780.45701202481</c:v>
                </c:pt>
                <c:pt idx="62">
                  <c:v>8023.7216432063</c:v>
                </c:pt>
                <c:pt idx="63">
                  <c:v>8425.526495002676</c:v>
                </c:pt>
                <c:pt idx="64">
                  <c:v>8715.078329992495</c:v>
                </c:pt>
                <c:pt idx="65">
                  <c:v>8599.359101088558</c:v>
                </c:pt>
                <c:pt idx="66">
                  <c:v>7960.512020103575</c:v>
                </c:pt>
                <c:pt idx="67">
                  <c:v>7010.557994679693</c:v>
                </c:pt>
                <c:pt idx="68">
                  <c:v>5873.928312776974</c:v>
                </c:pt>
                <c:pt idx="69">
                  <c:v>4725.021745021339</c:v>
                </c:pt>
                <c:pt idx="70">
                  <c:v>3834.9137628596072</c:v>
                </c:pt>
                <c:pt idx="71">
                  <c:v>3314.2283325167227</c:v>
                </c:pt>
                <c:pt idx="72">
                  <c:v>2990.467613124536</c:v>
                </c:pt>
                <c:pt idx="73">
                  <c:v>2912.612116918157</c:v>
                </c:pt>
                <c:pt idx="74">
                  <c:v>3027.7138682454824</c:v>
                </c:pt>
                <c:pt idx="75">
                  <c:v>3251.583402571181</c:v>
                </c:pt>
                <c:pt idx="76">
                  <c:v>3564.734903755947</c:v>
                </c:pt>
                <c:pt idx="77">
                  <c:v>3968.3075836664357</c:v>
                </c:pt>
                <c:pt idx="78">
                  <c:v>4650.028249645344</c:v>
                </c:pt>
                <c:pt idx="79">
                  <c:v>5400.14403113912</c:v>
                </c:pt>
                <c:pt idx="80">
                  <c:v>6156.258439071142</c:v>
                </c:pt>
                <c:pt idx="81">
                  <c:v>6864.10243653605</c:v>
                </c:pt>
                <c:pt idx="82">
                  <c:v>7240.767670118803</c:v>
                </c:pt>
                <c:pt idx="83">
                  <c:v>7293.699271401943</c:v>
                </c:pt>
                <c:pt idx="84">
                  <c:v>7102.345970892813</c:v>
                </c:pt>
                <c:pt idx="85">
                  <c:v>6704.372034502128</c:v>
                </c:pt>
                <c:pt idx="86">
                  <c:v>6227.41833046051</c:v>
                </c:pt>
                <c:pt idx="87">
                  <c:v>6069.345724382103</c:v>
                </c:pt>
                <c:pt idx="88">
                  <c:v>6236.006035293627</c:v>
                </c:pt>
                <c:pt idx="89">
                  <c:v>6605.360494050634</c:v>
                </c:pt>
                <c:pt idx="90">
                  <c:v>6736.383951931668</c:v>
                </c:pt>
                <c:pt idx="91">
                  <c:v>6671.1080808178085</c:v>
                </c:pt>
                <c:pt idx="92">
                  <c:v>6498.496952329879</c:v>
                </c:pt>
                <c:pt idx="93">
                  <c:v>6027.676620738464</c:v>
                </c:pt>
                <c:pt idx="94">
                  <c:v>5330.748618229583</c:v>
                </c:pt>
                <c:pt idx="95">
                  <c:v>4631.847758706615</c:v>
                </c:pt>
                <c:pt idx="96">
                  <c:v>4209.685966340257</c:v>
                </c:pt>
                <c:pt idx="97">
                  <c:v>4158.759871605784</c:v>
                </c:pt>
                <c:pt idx="98">
                  <c:v>4419.409390188943</c:v>
                </c:pt>
                <c:pt idx="99">
                  <c:v>4772.739871555968</c:v>
                </c:pt>
                <c:pt idx="100">
                  <c:v>5133.453695806806</c:v>
                </c:pt>
                <c:pt idx="101">
                  <c:v>5384.567045807649</c:v>
                </c:pt>
                <c:pt idx="102">
                  <c:v>5486.567979739804</c:v>
                </c:pt>
                <c:pt idx="103">
                  <c:v>5368.28536826848</c:v>
                </c:pt>
                <c:pt idx="104">
                  <c:v>4997.018870918779</c:v>
                </c:pt>
                <c:pt idx="105">
                  <c:v>4781.5525409711845</c:v>
                </c:pt>
                <c:pt idx="106">
                  <c:v>4821.629392048373</c:v>
                </c:pt>
                <c:pt idx="107">
                  <c:v>4965.123308466282</c:v>
                </c:pt>
                <c:pt idx="108">
                  <c:v>4997.719781652486</c:v>
                </c:pt>
                <c:pt idx="109">
                  <c:v>4827.397002545244</c:v>
                </c:pt>
                <c:pt idx="110">
                  <c:v>4501.283392740268</c:v>
                </c:pt>
                <c:pt idx="111">
                  <c:v>4021.313418337624</c:v>
                </c:pt>
                <c:pt idx="112">
                  <c:v>3503.7283514262235</c:v>
                </c:pt>
                <c:pt idx="113">
                  <c:v>3169.217921170246</c:v>
                </c:pt>
                <c:pt idx="114">
                  <c:v>3089.7778641455516</c:v>
                </c:pt>
                <c:pt idx="115">
                  <c:v>3086.0899824818625</c:v>
                </c:pt>
                <c:pt idx="116">
                  <c:v>3137.0722912911006</c:v>
                </c:pt>
                <c:pt idx="117">
                  <c:v>3084.142617566322</c:v>
                </c:pt>
                <c:pt idx="118">
                  <c:v>2928.310675253859</c:v>
                </c:pt>
                <c:pt idx="119">
                  <c:v>2705.59372935204</c:v>
                </c:pt>
                <c:pt idx="120">
                  <c:v>2461.406198295197</c:v>
                </c:pt>
                <c:pt idx="121">
                  <c:v>2238.2392696131137</c:v>
                </c:pt>
                <c:pt idx="122">
                  <c:v>1970.51871989973</c:v>
                </c:pt>
                <c:pt idx="123">
                  <c:v>1632.2388600812847</c:v>
                </c:pt>
                <c:pt idx="124">
                  <c:v>1308.1973070427048</c:v>
                </c:pt>
                <c:pt idx="125">
                  <c:v>1084.050160385581</c:v>
                </c:pt>
                <c:pt idx="126">
                  <c:v>1029.0040478936717</c:v>
                </c:pt>
                <c:pt idx="127">
                  <c:v>1172.801660862402</c:v>
                </c:pt>
                <c:pt idx="128">
                  <c:v>1328.7874464112538</c:v>
                </c:pt>
                <c:pt idx="129">
                  <c:v>1384.3024818968552</c:v>
                </c:pt>
                <c:pt idx="130">
                  <c:v>1394.4576457809017</c:v>
                </c:pt>
                <c:pt idx="131">
                  <c:v>1411.6736150822544</c:v>
                </c:pt>
                <c:pt idx="132">
                  <c:v>1536.5281589782535</c:v>
                </c:pt>
                <c:pt idx="133">
                  <c:v>1772.5540364991175</c:v>
                </c:pt>
                <c:pt idx="134">
                  <c:v>2177.7485825425683</c:v>
                </c:pt>
                <c:pt idx="135">
                  <c:v>2630.8425099263986</c:v>
                </c:pt>
                <c:pt idx="136">
                  <c:v>2918.7622640271875</c:v>
                </c:pt>
                <c:pt idx="137">
                  <c:v>2708.0010829882376</c:v>
                </c:pt>
                <c:pt idx="138">
                  <c:v>2020.2212635954493</c:v>
                </c:pt>
                <c:pt idx="139">
                  <c:v>1163.3292662630265</c:v>
                </c:pt>
                <c:pt idx="140">
                  <c:v>371.3657610793307</c:v>
                </c:pt>
                <c:pt idx="141">
                  <c:v>-217.22161011114076</c:v>
                </c:pt>
                <c:pt idx="142">
                  <c:v>-391.4691686323931</c:v>
                </c:pt>
                <c:pt idx="143">
                  <c:v>-183.1846597691765</c:v>
                </c:pt>
                <c:pt idx="144">
                  <c:v>90.3192046675249</c:v>
                </c:pt>
                <c:pt idx="145">
                  <c:v>161.59147881375975</c:v>
                </c:pt>
                <c:pt idx="146">
                  <c:v>-172.37603418854997</c:v>
                </c:pt>
                <c:pt idx="147">
                  <c:v>-766.1729923381208</c:v>
                </c:pt>
                <c:pt idx="148">
                  <c:v>-1328.6602341701946</c:v>
                </c:pt>
                <c:pt idx="149">
                  <c:v>-1608.3588221355603</c:v>
                </c:pt>
                <c:pt idx="150">
                  <c:v>-1598.3992182150105</c:v>
                </c:pt>
                <c:pt idx="151">
                  <c:v>-1455.6511590464652</c:v>
                </c:pt>
                <c:pt idx="152">
                  <c:v>-1149.2346963830641</c:v>
                </c:pt>
                <c:pt idx="153">
                  <c:v>-851.7214441070537</c:v>
                </c:pt>
                <c:pt idx="154">
                  <c:v>-900.5116912280937</c:v>
                </c:pt>
                <c:pt idx="155">
                  <c:v>-1295.6133890384808</c:v>
                </c:pt>
                <c:pt idx="156">
                  <c:v>-1614.207967979979</c:v>
                </c:pt>
                <c:pt idx="157">
                  <c:v>-1691.6127689522982</c:v>
                </c:pt>
                <c:pt idx="158">
                  <c:v>-1580.5607423755864</c:v>
                </c:pt>
                <c:pt idx="159">
                  <c:v>-1325.2101624675852</c:v>
                </c:pt>
                <c:pt idx="160">
                  <c:v>-1038.3575210471754</c:v>
                </c:pt>
                <c:pt idx="161">
                  <c:v>-757.459081450419</c:v>
                </c:pt>
                <c:pt idx="162">
                  <c:v>-476.76749057823326</c:v>
                </c:pt>
                <c:pt idx="163">
                  <c:v>-141.00200390961254</c:v>
                </c:pt>
                <c:pt idx="164">
                  <c:v>116.0797961865901</c:v>
                </c:pt>
                <c:pt idx="165">
                  <c:v>355.90515835276165</c:v>
                </c:pt>
                <c:pt idx="166">
                  <c:v>474.99541624824633</c:v>
                </c:pt>
                <c:pt idx="167">
                  <c:v>155.0197570517921</c:v>
                </c:pt>
                <c:pt idx="168">
                  <c:v>-830.0977303823456</c:v>
                </c:pt>
                <c:pt idx="169">
                  <c:v>-2275.6584588850674</c:v>
                </c:pt>
                <c:pt idx="170">
                  <c:v>-3694.890840797787</c:v>
                </c:pt>
                <c:pt idx="171">
                  <c:v>-4663.741642732246</c:v>
                </c:pt>
                <c:pt idx="172">
                  <c:v>-4909.644109783243</c:v>
                </c:pt>
                <c:pt idx="173">
                  <c:v>-4318.991348800628</c:v>
                </c:pt>
                <c:pt idx="174">
                  <c:v>-3036.536395000774</c:v>
                </c:pt>
                <c:pt idx="175">
                  <c:v>-1511.7516264801525</c:v>
                </c:pt>
                <c:pt idx="176">
                  <c:v>-103.30236961811897</c:v>
                </c:pt>
                <c:pt idx="177">
                  <c:v>889.36279535004</c:v>
                </c:pt>
                <c:pt idx="178">
                  <c:v>1292.5786906352441</c:v>
                </c:pt>
                <c:pt idx="179">
                  <c:v>1377.2718777013506</c:v>
                </c:pt>
                <c:pt idx="180">
                  <c:v>1435.6176442433498</c:v>
                </c:pt>
                <c:pt idx="181">
                  <c:v>1719.430276012965</c:v>
                </c:pt>
                <c:pt idx="182">
                  <c:v>2388.2005381583585</c:v>
                </c:pt>
                <c:pt idx="183">
                  <c:v>3308.088645682292</c:v>
                </c:pt>
                <c:pt idx="184">
                  <c:v>4013.4843545041513</c:v>
                </c:pt>
                <c:pt idx="185">
                  <c:v>4217.344889707441</c:v>
                </c:pt>
                <c:pt idx="186">
                  <c:v>3720.4913503290736</c:v>
                </c:pt>
                <c:pt idx="187">
                  <c:v>2658.397651426698</c:v>
                </c:pt>
                <c:pt idx="188">
                  <c:v>1486.4644447344908</c:v>
                </c:pt>
                <c:pt idx="189">
                  <c:v>720.780535874379</c:v>
                </c:pt>
                <c:pt idx="190">
                  <c:v>840.7603245703795</c:v>
                </c:pt>
                <c:pt idx="191">
                  <c:v>1896.98993701383</c:v>
                </c:pt>
                <c:pt idx="192">
                  <c:v>3575.0487200053467</c:v>
                </c:pt>
                <c:pt idx="193">
                  <c:v>5281.591032646742</c:v>
                </c:pt>
                <c:pt idx="194">
                  <c:v>6403.595887296135</c:v>
                </c:pt>
                <c:pt idx="195">
                  <c:v>5789.217529886664</c:v>
                </c:pt>
                <c:pt idx="196">
                  <c:v>5166.910377213819</c:v>
                </c:pt>
                <c:pt idx="197">
                  <c:v>4165.23199329582</c:v>
                </c:pt>
                <c:pt idx="198">
                  <c:v>3219.706088311432</c:v>
                </c:pt>
                <c:pt idx="199">
                  <c:v>2684.213146219583</c:v>
                </c:pt>
                <c:pt idx="200">
                  <c:v>2484.2846898429707</c:v>
                </c:pt>
                <c:pt idx="201">
                  <c:v>2489.948595510272</c:v>
                </c:pt>
                <c:pt idx="202">
                  <c:v>2522.639686150782</c:v>
                </c:pt>
                <c:pt idx="203">
                  <c:v>2431.1683011632413</c:v>
                </c:pt>
                <c:pt idx="204">
                  <c:v>2200.735414567389</c:v>
                </c:pt>
                <c:pt idx="205">
                  <c:v>2079.383962681066</c:v>
                </c:pt>
                <c:pt idx="206">
                  <c:v>2288.00297024491</c:v>
                </c:pt>
                <c:pt idx="207">
                  <c:v>2823.587570540374</c:v>
                </c:pt>
                <c:pt idx="208">
                  <c:v>3496.6088436444843</c:v>
                </c:pt>
                <c:pt idx="209">
                  <c:v>3986.9552109345095</c:v>
                </c:pt>
                <c:pt idx="210">
                  <c:v>4157.276374501002</c:v>
                </c:pt>
                <c:pt idx="211">
                  <c:v>3839.586366233969</c:v>
                </c:pt>
                <c:pt idx="212">
                  <c:v>3015.45717841867</c:v>
                </c:pt>
                <c:pt idx="213">
                  <c:v>1708.1297959481599</c:v>
                </c:pt>
                <c:pt idx="214">
                  <c:v>152.44264452773496</c:v>
                </c:pt>
                <c:pt idx="215">
                  <c:v>-1389.2746948451968</c:v>
                </c:pt>
                <c:pt idx="216">
                  <c:v>-2730.3468110011017</c:v>
                </c:pt>
                <c:pt idx="217">
                  <c:v>-3766.7821889988845</c:v>
                </c:pt>
                <c:pt idx="218">
                  <c:v>-4546.469890860695</c:v>
                </c:pt>
                <c:pt idx="219">
                  <c:v>-4981.541198304854</c:v>
                </c:pt>
                <c:pt idx="220">
                  <c:v>-5215.090942265524</c:v>
                </c:pt>
                <c:pt idx="221">
                  <c:v>-5486.160432123666</c:v>
                </c:pt>
                <c:pt idx="222">
                  <c:v>-5884.631519645132</c:v>
                </c:pt>
                <c:pt idx="223">
                  <c:v>-6066.519394199073</c:v>
                </c:pt>
                <c:pt idx="224">
                  <c:v>-5589.0287027761515</c:v>
                </c:pt>
                <c:pt idx="225">
                  <c:v>-4270.787914731423</c:v>
                </c:pt>
                <c:pt idx="226">
                  <c:v>-2184.3606379937264</c:v>
                </c:pt>
                <c:pt idx="227">
                  <c:v>272.82199970370857</c:v>
                </c:pt>
                <c:pt idx="228">
                  <c:v>2415.8503109751327</c:v>
                </c:pt>
                <c:pt idx="229">
                  <c:v>3543.4236949752376</c:v>
                </c:pt>
                <c:pt idx="230">
                  <c:v>3453.5037082945346</c:v>
                </c:pt>
                <c:pt idx="231">
                  <c:v>2565.6759811914817</c:v>
                </c:pt>
                <c:pt idx="232">
                  <c:v>1735.1502223724674</c:v>
                </c:pt>
                <c:pt idx="233">
                  <c:v>1923.2043800771935</c:v>
                </c:pt>
                <c:pt idx="234">
                  <c:v>3324.249798005563</c:v>
                </c:pt>
                <c:pt idx="235">
                  <c:v>5386.382867347158</c:v>
                </c:pt>
                <c:pt idx="236">
                  <c:v>7315.764552393986</c:v>
                </c:pt>
                <c:pt idx="237">
                  <c:v>8430.640313131938</c:v>
                </c:pt>
                <c:pt idx="238">
                  <c:v>8285.439485750045</c:v>
                </c:pt>
                <c:pt idx="239">
                  <c:v>7161.494820129505</c:v>
                </c:pt>
                <c:pt idx="240">
                  <c:v>5871.499376158055</c:v>
                </c:pt>
                <c:pt idx="241">
                  <c:v>5169.054749165778</c:v>
                </c:pt>
                <c:pt idx="242">
                  <c:v>5506.770479984378</c:v>
                </c:pt>
                <c:pt idx="243">
                  <c:v>6712.890341958817</c:v>
                </c:pt>
                <c:pt idx="244">
                  <c:v>8248.449549419543</c:v>
                </c:pt>
              </c:numCache>
            </c:numRef>
          </c:val>
          <c:smooth val="0"/>
        </c:ser>
        <c:marker val="1"/>
        <c:axId val="31963212"/>
        <c:axId val="19233453"/>
      </c:lineChart>
      <c:catAx>
        <c:axId val="3196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9233453"/>
        <c:crossesAt val="-20000"/>
        <c:auto val="1"/>
        <c:lblOffset val="100"/>
        <c:tickLblSkip val="6"/>
        <c:tickMarkSkip val="12"/>
        <c:noMultiLvlLbl val="0"/>
      </c:catAx>
      <c:valAx>
        <c:axId val="19233453"/>
        <c:scaling>
          <c:orientation val="minMax"/>
          <c:min val="-200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19632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075"/>
          <c:y val="0.0765"/>
          <c:w val="0.2745"/>
          <c:h val="0.183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0.92375</cdr:y>
    </cdr:from>
    <cdr:to>
      <cdr:x>0.13275</cdr:x>
      <cdr:y>0.9845</cdr:y>
    </cdr:to>
    <cdr:sp>
      <cdr:nvSpPr>
        <cdr:cNvPr id="1" name="Text Box 2"/>
        <cdr:cNvSpPr txBox="1">
          <a:spLocks noChangeArrowheads="1"/>
        </cdr:cNvSpPr>
      </cdr:nvSpPr>
      <cdr:spPr>
        <a:xfrm>
          <a:off x="-38099" y="3295650"/>
          <a:ext cx="781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0.47825</cdr:x>
      <cdr:y>0.91625</cdr:y>
    </cdr:from>
    <cdr:to>
      <cdr:x>0.984</cdr:x>
      <cdr:y>0.977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2676525" y="3267075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71888def-b8be-4e7d-894f-7dfe9062e3b5}" type="TxLink">
            <a:rPr lang="en-US" cap="none" sz="1200" b="0" i="0" u="none" baseline="0">
              <a:solidFill>
                <a:srgbClr val="000080"/>
              </a:solidFill>
            </a:rPr>
            <a:t>Data t.o.m maj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95250</xdr:rowOff>
    </xdr:from>
    <xdr:to>
      <xdr:col>10</xdr:col>
      <xdr:colOff>161925</xdr:colOff>
      <xdr:row>26</xdr:row>
      <xdr:rowOff>104775</xdr:rowOff>
    </xdr:to>
    <xdr:graphicFrame>
      <xdr:nvGraphicFramePr>
        <xdr:cNvPr id="1" name="Diagram 1"/>
        <xdr:cNvGraphicFramePr/>
      </xdr:nvGraphicFramePr>
      <xdr:xfrm>
        <a:off x="657225" y="838200"/>
        <a:ext cx="56007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9</v>
      </c>
      <c r="C2" s="9"/>
    </row>
    <row r="3" spans="2:3" s="1" customFormat="1" ht="12.75">
      <c r="B3" s="8"/>
      <c r="C3" s="7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Data!A5</f>
        <v>Export, import och handelsnetto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6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16"/>
    </row>
    <row r="3" spans="2:3" s="1" customFormat="1" ht="12.75">
      <c r="B3" s="8"/>
      <c r="C3" s="7"/>
    </row>
    <row r="4" spans="2:3" s="1" customFormat="1" ht="38.25">
      <c r="B4" s="11" t="s">
        <v>12</v>
      </c>
      <c r="C4" s="15" t="s">
        <v>11</v>
      </c>
    </row>
    <row r="5" spans="2:3" s="1" customFormat="1" ht="38.25">
      <c r="B5" s="11"/>
      <c r="C5" s="14" t="s">
        <v>10</v>
      </c>
    </row>
    <row r="6" spans="2:3" s="1" customFormat="1" ht="12.75">
      <c r="B6" s="11"/>
      <c r="C6" s="14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421"/>
  <sheetViews>
    <sheetView zoomScalePageLayoutView="0" workbookViewId="0" topLeftCell="A1">
      <pane xSplit="3" ySplit="8" topLeftCell="D17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1" customWidth="1"/>
    <col min="2" max="2" width="4.421875" style="20" bestFit="1" customWidth="1"/>
    <col min="3" max="3" width="7.421875" style="19" customWidth="1"/>
    <col min="4" max="4" width="28.28125" style="18" customWidth="1"/>
    <col min="5" max="5" width="19.00390625" style="18" customWidth="1"/>
    <col min="6" max="6" width="18.7109375" style="18" customWidth="1"/>
    <col min="7" max="7" width="14.00390625" style="18" customWidth="1"/>
    <col min="8" max="8" width="12.00390625" style="17" bestFit="1" customWidth="1"/>
    <col min="9" max="9" width="11.7109375" style="17" bestFit="1" customWidth="1"/>
    <col min="10" max="10" width="10.28125" style="17" bestFit="1" customWidth="1"/>
  </cols>
  <sheetData>
    <row r="1" spans="1:10" ht="18" hidden="1">
      <c r="A1" s="45" t="s">
        <v>31</v>
      </c>
      <c r="D1" s="43"/>
      <c r="E1" s="43"/>
      <c r="F1" s="43"/>
      <c r="G1" s="42" t="s">
        <v>30</v>
      </c>
      <c r="H1" s="41"/>
      <c r="I1" s="41"/>
      <c r="J1" s="41"/>
    </row>
    <row r="2" spans="1:10" ht="12.75" customHeight="1" hidden="1">
      <c r="A2" s="44" t="s">
        <v>29</v>
      </c>
      <c r="D2" s="43"/>
      <c r="E2" s="43"/>
      <c r="F2" s="43"/>
      <c r="G2" s="43"/>
      <c r="H2" s="41"/>
      <c r="I2" s="41"/>
      <c r="J2" s="41"/>
    </row>
    <row r="3" spans="1:12" s="33" customFormat="1" ht="12.75" customHeight="1" hidden="1">
      <c r="A3" s="40"/>
      <c r="B3" s="39"/>
      <c r="C3" s="38"/>
      <c r="D3" s="36" t="s">
        <v>28</v>
      </c>
      <c r="E3" s="35"/>
      <c r="F3" s="37"/>
      <c r="G3" s="36" t="s">
        <v>18</v>
      </c>
      <c r="H3" s="35"/>
      <c r="I3" s="35"/>
      <c r="J3" s="35"/>
      <c r="L3" s="34"/>
    </row>
    <row r="4" spans="1:12" s="25" customFormat="1" ht="45.75" customHeight="1" hidden="1">
      <c r="A4" s="32" t="s">
        <v>27</v>
      </c>
      <c r="B4" s="31"/>
      <c r="C4" s="30" t="s">
        <v>26</v>
      </c>
      <c r="D4" s="28" t="s">
        <v>25</v>
      </c>
      <c r="E4" s="29" t="s">
        <v>24</v>
      </c>
      <c r="F4" s="29" t="s">
        <v>23</v>
      </c>
      <c r="G4" s="28" t="s">
        <v>25</v>
      </c>
      <c r="H4" s="27" t="s">
        <v>24</v>
      </c>
      <c r="I4" s="27" t="s">
        <v>23</v>
      </c>
      <c r="J4" s="27"/>
      <c r="L4" s="26"/>
    </row>
    <row r="5" spans="1:10" ht="18">
      <c r="A5" s="45" t="s">
        <v>22</v>
      </c>
      <c r="D5" s="43"/>
      <c r="E5" s="43"/>
      <c r="F5" s="43"/>
      <c r="G5" s="42" t="s">
        <v>21</v>
      </c>
      <c r="H5" s="41"/>
      <c r="I5" s="41"/>
      <c r="J5" s="41"/>
    </row>
    <row r="6" spans="1:10" ht="12.75" customHeight="1">
      <c r="A6" s="44" t="s">
        <v>20</v>
      </c>
      <c r="D6" s="43"/>
      <c r="E6" s="43"/>
      <c r="F6" s="43"/>
      <c r="G6" s="42"/>
      <c r="H6" s="41"/>
      <c r="I6" s="41"/>
      <c r="J6" s="41"/>
    </row>
    <row r="7" spans="1:12" s="33" customFormat="1" ht="12.75" customHeight="1">
      <c r="A7" s="40"/>
      <c r="B7" s="39"/>
      <c r="C7" s="38"/>
      <c r="D7" s="36" t="s">
        <v>19</v>
      </c>
      <c r="E7" s="35"/>
      <c r="F7" s="37"/>
      <c r="G7" s="36" t="s">
        <v>18</v>
      </c>
      <c r="H7" s="35"/>
      <c r="I7" s="35"/>
      <c r="J7" s="35"/>
      <c r="L7" s="34"/>
    </row>
    <row r="8" spans="1:12" s="25" customFormat="1" ht="45.75" customHeight="1">
      <c r="A8" s="32" t="s">
        <v>17</v>
      </c>
      <c r="B8" s="31"/>
      <c r="C8" s="30" t="s">
        <v>16</v>
      </c>
      <c r="D8" s="28" t="s">
        <v>15</v>
      </c>
      <c r="E8" s="29" t="s">
        <v>14</v>
      </c>
      <c r="F8" s="29" t="s">
        <v>13</v>
      </c>
      <c r="G8" s="28" t="s">
        <v>15</v>
      </c>
      <c r="H8" s="27" t="s">
        <v>14</v>
      </c>
      <c r="I8" s="27" t="s">
        <v>13</v>
      </c>
      <c r="J8" s="27"/>
      <c r="L8" s="26"/>
    </row>
    <row r="9" spans="1:18" ht="12.75">
      <c r="A9" s="21">
        <v>1990</v>
      </c>
      <c r="C9" s="19">
        <v>1</v>
      </c>
      <c r="D9" s="24">
        <v>26750</v>
      </c>
      <c r="E9" s="17">
        <v>28260</v>
      </c>
      <c r="F9" s="17">
        <v>1510</v>
      </c>
      <c r="G9" s="17">
        <v>27382.272949797454</v>
      </c>
      <c r="H9" s="17">
        <v>28025.858317281625</v>
      </c>
      <c r="I9" s="17">
        <v>643.585367484171</v>
      </c>
      <c r="J9" s="24"/>
      <c r="K9" s="17"/>
      <c r="L9" s="23"/>
      <c r="M9" s="17"/>
      <c r="N9" s="17"/>
      <c r="O9" s="17"/>
      <c r="P9" s="17"/>
      <c r="Q9" s="17"/>
      <c r="R9" s="17"/>
    </row>
    <row r="10" spans="1:18" ht="12.75">
      <c r="A10" s="21">
        <v>1990</v>
      </c>
      <c r="C10" s="19">
        <v>2</v>
      </c>
      <c r="D10" s="24">
        <v>26520</v>
      </c>
      <c r="E10" s="17">
        <v>27680</v>
      </c>
      <c r="F10" s="17">
        <v>1160</v>
      </c>
      <c r="G10" s="17">
        <v>27274.196561678553</v>
      </c>
      <c r="H10" s="17">
        <v>28161.100108556675</v>
      </c>
      <c r="I10" s="17">
        <v>886.9035468781221</v>
      </c>
      <c r="J10" s="24"/>
      <c r="K10" s="17"/>
      <c r="L10" s="23"/>
      <c r="M10" s="17"/>
      <c r="N10" s="17"/>
      <c r="O10" s="17"/>
      <c r="P10" s="17"/>
      <c r="Q10" s="17"/>
      <c r="R10" s="17"/>
    </row>
    <row r="11" spans="1:20" ht="12.75">
      <c r="A11" s="21">
        <v>1990</v>
      </c>
      <c r="C11" s="19">
        <v>3</v>
      </c>
      <c r="D11" s="24">
        <v>29900</v>
      </c>
      <c r="E11" s="17">
        <v>32430</v>
      </c>
      <c r="F11" s="17">
        <v>2530</v>
      </c>
      <c r="G11" s="17">
        <v>27119.459255496487</v>
      </c>
      <c r="H11" s="17">
        <v>28291.769533442897</v>
      </c>
      <c r="I11" s="17">
        <v>1172.3102779464098</v>
      </c>
      <c r="J11" s="24"/>
      <c r="K11" s="17"/>
      <c r="L11" s="23"/>
      <c r="M11" s="17"/>
      <c r="N11" s="17"/>
      <c r="O11" s="17"/>
      <c r="P11" s="17"/>
      <c r="Q11" s="17"/>
      <c r="R11" s="17"/>
      <c r="T11" s="17"/>
    </row>
    <row r="12" spans="1:20" ht="12.75">
      <c r="A12" s="21">
        <v>1990</v>
      </c>
      <c r="C12" s="19">
        <v>4</v>
      </c>
      <c r="D12" s="24">
        <v>26750</v>
      </c>
      <c r="E12" s="17">
        <v>28130</v>
      </c>
      <c r="F12" s="17">
        <v>1380</v>
      </c>
      <c r="G12" s="17">
        <v>26956.165434369806</v>
      </c>
      <c r="H12" s="17">
        <v>28442.535033901586</v>
      </c>
      <c r="I12" s="17">
        <v>1486.3695995317794</v>
      </c>
      <c r="J12" s="24"/>
      <c r="K12" s="17"/>
      <c r="L12" s="23"/>
      <c r="M12" s="17"/>
      <c r="N12" s="17"/>
      <c r="O12" s="17"/>
      <c r="P12" s="17"/>
      <c r="Q12" s="17"/>
      <c r="R12" s="17"/>
      <c r="T12" s="17"/>
    </row>
    <row r="13" spans="1:20" ht="12.75">
      <c r="A13" s="21">
        <v>1990</v>
      </c>
      <c r="C13" s="19">
        <v>5</v>
      </c>
      <c r="D13" s="24">
        <v>28310</v>
      </c>
      <c r="E13" s="17">
        <v>29700</v>
      </c>
      <c r="F13" s="17">
        <v>1390</v>
      </c>
      <c r="G13" s="17">
        <v>26798.07833224089</v>
      </c>
      <c r="H13" s="17">
        <v>28566.811130716498</v>
      </c>
      <c r="I13" s="17">
        <v>1768.7327984756084</v>
      </c>
      <c r="J13" s="24"/>
      <c r="K13" s="17"/>
      <c r="L13" s="23"/>
      <c r="M13" s="17"/>
      <c r="N13" s="17"/>
      <c r="O13" s="17"/>
      <c r="P13" s="17"/>
      <c r="Q13" s="17"/>
      <c r="R13" s="17"/>
      <c r="T13" s="17"/>
    </row>
    <row r="14" spans="1:20" ht="12.75">
      <c r="A14" s="21">
        <v>1990</v>
      </c>
      <c r="C14" s="19">
        <v>6</v>
      </c>
      <c r="D14" s="24">
        <v>25440</v>
      </c>
      <c r="E14" s="17">
        <v>30000</v>
      </c>
      <c r="F14" s="17">
        <v>4560</v>
      </c>
      <c r="G14" s="17">
        <v>26693.614435307012</v>
      </c>
      <c r="H14" s="17">
        <v>28627.06048467023</v>
      </c>
      <c r="I14" s="17">
        <v>1933.4460493632178</v>
      </c>
      <c r="J14" s="24"/>
      <c r="K14" s="17"/>
      <c r="L14" s="23"/>
      <c r="M14" s="17"/>
      <c r="N14" s="17"/>
      <c r="O14" s="17"/>
      <c r="P14" s="17"/>
      <c r="Q14" s="17"/>
      <c r="R14" s="17"/>
      <c r="T14" s="17"/>
    </row>
    <row r="15" spans="1:20" ht="12.75">
      <c r="A15" s="21">
        <v>1990</v>
      </c>
      <c r="B15" s="20">
        <v>1990</v>
      </c>
      <c r="C15" s="19">
        <v>7</v>
      </c>
      <c r="D15" s="24">
        <v>20630</v>
      </c>
      <c r="E15" s="17">
        <v>20550</v>
      </c>
      <c r="F15" s="17">
        <v>-80</v>
      </c>
      <c r="G15" s="17">
        <v>26674.34443696785</v>
      </c>
      <c r="H15" s="17">
        <v>28656.006314653823</v>
      </c>
      <c r="I15" s="17">
        <v>1981.6618776859723</v>
      </c>
      <c r="J15" s="24"/>
      <c r="K15" s="17"/>
      <c r="L15" s="23"/>
      <c r="M15" s="17"/>
      <c r="N15" s="17"/>
      <c r="O15" s="17"/>
      <c r="P15" s="17"/>
      <c r="Q15" s="17"/>
      <c r="R15" s="17"/>
      <c r="T15" s="17"/>
    </row>
    <row r="16" spans="1:20" ht="12.75">
      <c r="A16" s="21">
        <v>1990</v>
      </c>
      <c r="C16" s="19">
        <v>8</v>
      </c>
      <c r="D16" s="24">
        <v>26250</v>
      </c>
      <c r="E16" s="17">
        <v>24380</v>
      </c>
      <c r="F16" s="17">
        <v>-1870</v>
      </c>
      <c r="G16" s="17">
        <v>26769.681175251335</v>
      </c>
      <c r="H16" s="17">
        <v>28669.414566801326</v>
      </c>
      <c r="I16" s="17">
        <v>1899.7333915499912</v>
      </c>
      <c r="J16" s="24"/>
      <c r="K16" s="17"/>
      <c r="L16" s="23"/>
      <c r="M16" s="17"/>
      <c r="N16" s="17"/>
      <c r="O16" s="17"/>
      <c r="P16" s="17"/>
      <c r="Q16" s="17"/>
      <c r="R16" s="17"/>
      <c r="T16" s="17"/>
    </row>
    <row r="17" spans="1:20" ht="12.75">
      <c r="A17" s="21">
        <v>1990</v>
      </c>
      <c r="C17" s="19">
        <v>9</v>
      </c>
      <c r="D17" s="24">
        <v>26970</v>
      </c>
      <c r="E17" s="17">
        <v>28680</v>
      </c>
      <c r="F17" s="17">
        <v>1710</v>
      </c>
      <c r="G17" s="17">
        <v>26927.68311707745</v>
      </c>
      <c r="H17" s="17">
        <v>28652.311747900058</v>
      </c>
      <c r="I17" s="17">
        <v>1724.628630822608</v>
      </c>
      <c r="J17" s="24"/>
      <c r="K17" s="17"/>
      <c r="L17" s="23"/>
      <c r="M17" s="17"/>
      <c r="N17" s="17"/>
      <c r="O17" s="17"/>
      <c r="P17" s="17"/>
      <c r="Q17" s="17"/>
      <c r="R17" s="17"/>
      <c r="T17" s="17"/>
    </row>
    <row r="18" spans="1:20" ht="12.75">
      <c r="A18" s="21">
        <v>1990</v>
      </c>
      <c r="C18" s="19">
        <v>10</v>
      </c>
      <c r="D18" s="24">
        <v>31830</v>
      </c>
      <c r="E18" s="17">
        <v>31810</v>
      </c>
      <c r="F18" s="17">
        <v>-20</v>
      </c>
      <c r="G18" s="17">
        <v>27036.988554998745</v>
      </c>
      <c r="H18" s="17">
        <v>28597.973702868767</v>
      </c>
      <c r="I18" s="17">
        <v>1560.985147870022</v>
      </c>
      <c r="J18" s="24"/>
      <c r="K18" s="17"/>
      <c r="L18" s="23"/>
      <c r="M18" s="17"/>
      <c r="N18" s="17"/>
      <c r="O18" s="17"/>
      <c r="P18" s="17"/>
      <c r="Q18" s="17"/>
      <c r="R18" s="17"/>
      <c r="T18" s="17"/>
    </row>
    <row r="19" spans="1:20" ht="12.75">
      <c r="A19" s="21">
        <v>1990</v>
      </c>
      <c r="C19" s="19">
        <v>11</v>
      </c>
      <c r="D19" s="24">
        <v>28590</v>
      </c>
      <c r="E19" s="17">
        <v>31670</v>
      </c>
      <c r="F19" s="17">
        <v>3080</v>
      </c>
      <c r="G19" s="17">
        <v>26993.337497654382</v>
      </c>
      <c r="H19" s="17">
        <v>28524.901479563316</v>
      </c>
      <c r="I19" s="17">
        <v>1531.5639819089338</v>
      </c>
      <c r="J19" s="24"/>
      <c r="K19" s="17"/>
      <c r="L19" s="23"/>
      <c r="M19" s="17"/>
      <c r="N19" s="17"/>
      <c r="O19" s="17"/>
      <c r="P19" s="17"/>
      <c r="Q19" s="17"/>
      <c r="R19" s="17"/>
      <c r="T19" s="17"/>
    </row>
    <row r="20" spans="1:20" ht="12.75">
      <c r="A20" s="21">
        <v>1990</v>
      </c>
      <c r="C20" s="19">
        <v>12</v>
      </c>
      <c r="D20" s="24">
        <v>25930</v>
      </c>
      <c r="E20" s="17">
        <v>26570</v>
      </c>
      <c r="F20" s="17">
        <v>640</v>
      </c>
      <c r="G20" s="17">
        <v>26756.080618089763</v>
      </c>
      <c r="H20" s="17">
        <v>28410.699228947</v>
      </c>
      <c r="I20" s="17">
        <v>1654.6186108572365</v>
      </c>
      <c r="J20" s="24"/>
      <c r="K20" s="17"/>
      <c r="L20" s="23"/>
      <c r="M20" s="17"/>
      <c r="N20" s="17"/>
      <c r="O20" s="17"/>
      <c r="P20" s="17"/>
      <c r="Q20" s="17"/>
      <c r="R20" s="17"/>
      <c r="T20" s="17"/>
    </row>
    <row r="21" spans="1:20" ht="12.75">
      <c r="A21" s="21">
        <v>1991</v>
      </c>
      <c r="C21" s="19">
        <v>1</v>
      </c>
      <c r="D21" s="24">
        <v>26200</v>
      </c>
      <c r="E21" s="17">
        <v>27870</v>
      </c>
      <c r="F21" s="17">
        <v>1670</v>
      </c>
      <c r="G21" s="17">
        <v>26366.76253607836</v>
      </c>
      <c r="H21" s="17">
        <v>28247.996521491506</v>
      </c>
      <c r="I21" s="17">
        <v>1881.233985413146</v>
      </c>
      <c r="J21" s="24"/>
      <c r="K21" s="17"/>
      <c r="L21" s="23"/>
      <c r="M21" s="17"/>
      <c r="N21" s="17"/>
      <c r="O21" s="17"/>
      <c r="P21" s="17"/>
      <c r="Q21" s="17"/>
      <c r="R21" s="17"/>
      <c r="T21" s="17"/>
    </row>
    <row r="22" spans="1:20" ht="12.75">
      <c r="A22" s="21">
        <v>1991</v>
      </c>
      <c r="C22" s="19">
        <v>2</v>
      </c>
      <c r="D22" s="24">
        <v>24480</v>
      </c>
      <c r="E22" s="17">
        <v>27350</v>
      </c>
      <c r="F22" s="17">
        <v>2870</v>
      </c>
      <c r="G22" s="17">
        <v>25923.5903919021</v>
      </c>
      <c r="H22" s="17">
        <v>28039.872652009984</v>
      </c>
      <c r="I22" s="17">
        <v>2116.282260107884</v>
      </c>
      <c r="J22" s="24"/>
      <c r="K22" s="17"/>
      <c r="L22" s="23"/>
      <c r="M22" s="17"/>
      <c r="N22" s="17"/>
      <c r="O22" s="17"/>
      <c r="P22" s="17"/>
      <c r="Q22" s="17"/>
      <c r="R22" s="17"/>
      <c r="T22" s="17"/>
    </row>
    <row r="23" spans="1:20" ht="12.75">
      <c r="A23" s="21">
        <v>1991</v>
      </c>
      <c r="C23" s="19">
        <v>3</v>
      </c>
      <c r="D23" s="24">
        <v>25940</v>
      </c>
      <c r="E23" s="17">
        <v>29750</v>
      </c>
      <c r="F23" s="17">
        <v>3810</v>
      </c>
      <c r="G23" s="17">
        <v>25524.47204108404</v>
      </c>
      <c r="H23" s="17">
        <v>27831.03111146126</v>
      </c>
      <c r="I23" s="17">
        <v>2306.5590703772214</v>
      </c>
      <c r="J23" s="24"/>
      <c r="K23" s="17"/>
      <c r="L23" s="23"/>
      <c r="M23" s="17"/>
      <c r="N23" s="17"/>
      <c r="O23" s="17"/>
      <c r="P23" s="17"/>
      <c r="Q23" s="17"/>
      <c r="R23" s="17"/>
      <c r="T23" s="17"/>
    </row>
    <row r="24" spans="1:20" ht="12.75">
      <c r="A24" s="21">
        <v>1991</v>
      </c>
      <c r="C24" s="19">
        <v>4</v>
      </c>
      <c r="D24" s="24">
        <v>26720</v>
      </c>
      <c r="E24" s="17">
        <v>30490</v>
      </c>
      <c r="F24" s="17">
        <v>3770</v>
      </c>
      <c r="G24" s="17">
        <v>25269.3163716259</v>
      </c>
      <c r="H24" s="17">
        <v>27655.04975385014</v>
      </c>
      <c r="I24" s="17">
        <v>2385.73338222424</v>
      </c>
      <c r="J24" s="24"/>
      <c r="K24" s="17"/>
      <c r="L24" s="23"/>
      <c r="M24" s="17"/>
      <c r="N24" s="17"/>
      <c r="O24" s="17"/>
      <c r="P24" s="17"/>
      <c r="Q24" s="17"/>
      <c r="R24" s="17"/>
      <c r="T24" s="17"/>
    </row>
    <row r="25" spans="1:20" ht="12.75">
      <c r="A25" s="21">
        <v>1991</v>
      </c>
      <c r="C25" s="19">
        <v>5</v>
      </c>
      <c r="D25" s="24">
        <v>26780</v>
      </c>
      <c r="E25" s="17">
        <v>27820</v>
      </c>
      <c r="F25" s="17">
        <v>1040</v>
      </c>
      <c r="G25" s="17">
        <v>25147.702326182032</v>
      </c>
      <c r="H25" s="17">
        <v>27505.846909185286</v>
      </c>
      <c r="I25" s="17">
        <v>2358.1445830032535</v>
      </c>
      <c r="J25" s="24"/>
      <c r="K25" s="17"/>
      <c r="L25" s="23"/>
      <c r="M25" s="17"/>
      <c r="N25" s="17"/>
      <c r="O25" s="17"/>
      <c r="P25" s="17"/>
      <c r="Q25" s="17"/>
      <c r="R25" s="17"/>
      <c r="T25" s="17"/>
    </row>
    <row r="26" spans="1:20" ht="12.75">
      <c r="A26" s="21">
        <v>1991</v>
      </c>
      <c r="C26" s="19">
        <v>6</v>
      </c>
      <c r="D26" s="24">
        <v>22410</v>
      </c>
      <c r="E26" s="17">
        <v>29660</v>
      </c>
      <c r="F26" s="17">
        <v>7250</v>
      </c>
      <c r="G26" s="17">
        <v>25125.479125448812</v>
      </c>
      <c r="H26" s="17">
        <v>27422.72963050934</v>
      </c>
      <c r="I26" s="17">
        <v>2297.2505050605287</v>
      </c>
      <c r="J26" s="24"/>
      <c r="K26" s="17"/>
      <c r="L26" s="23"/>
      <c r="M26" s="17"/>
      <c r="N26" s="17"/>
      <c r="O26" s="17"/>
      <c r="P26" s="17"/>
      <c r="Q26" s="17"/>
      <c r="R26" s="17"/>
      <c r="T26" s="17"/>
    </row>
    <row r="27" spans="1:20" ht="12.75">
      <c r="A27" s="21">
        <v>1991</v>
      </c>
      <c r="B27" s="20">
        <v>1991</v>
      </c>
      <c r="C27" s="19">
        <v>7</v>
      </c>
      <c r="D27" s="24">
        <v>20380</v>
      </c>
      <c r="E27" s="17">
        <v>21930</v>
      </c>
      <c r="F27" s="17">
        <v>1550</v>
      </c>
      <c r="G27" s="17">
        <v>25138.594951031384</v>
      </c>
      <c r="H27" s="17">
        <v>27402.339451891236</v>
      </c>
      <c r="I27" s="17">
        <v>2263.7445008598515</v>
      </c>
      <c r="J27" s="24"/>
      <c r="K27" s="17"/>
      <c r="L27" s="23"/>
      <c r="M27" s="17"/>
      <c r="N27" s="17"/>
      <c r="O27" s="17"/>
      <c r="P27" s="17"/>
      <c r="Q27" s="17"/>
      <c r="R27" s="17"/>
      <c r="T27" s="17"/>
    </row>
    <row r="28" spans="1:20" ht="12.75">
      <c r="A28" s="21">
        <v>1991</v>
      </c>
      <c r="C28" s="19">
        <v>8</v>
      </c>
      <c r="D28" s="24">
        <v>24350</v>
      </c>
      <c r="E28" s="17">
        <v>23000</v>
      </c>
      <c r="F28" s="17">
        <v>-1350</v>
      </c>
      <c r="G28" s="17">
        <v>25089.682873711892</v>
      </c>
      <c r="H28" s="17">
        <v>27430.252130787623</v>
      </c>
      <c r="I28" s="17">
        <v>2340.569257075731</v>
      </c>
      <c r="J28" s="24"/>
      <c r="K28" s="17"/>
      <c r="L28" s="23"/>
      <c r="M28" s="17"/>
      <c r="N28" s="17"/>
      <c r="O28" s="17"/>
      <c r="P28" s="17"/>
      <c r="Q28" s="17"/>
      <c r="R28" s="17"/>
      <c r="T28" s="17"/>
    </row>
    <row r="29" spans="1:20" ht="12.75">
      <c r="A29" s="21">
        <v>1991</v>
      </c>
      <c r="C29" s="19">
        <v>9</v>
      </c>
      <c r="D29" s="24">
        <v>25850</v>
      </c>
      <c r="E29" s="17">
        <v>28440</v>
      </c>
      <c r="F29" s="17">
        <v>2590</v>
      </c>
      <c r="G29" s="17">
        <v>24962.565572252173</v>
      </c>
      <c r="H29" s="17">
        <v>27504.358224901676</v>
      </c>
      <c r="I29" s="17">
        <v>2541.792652649503</v>
      </c>
      <c r="J29" s="24"/>
      <c r="K29" s="17"/>
      <c r="L29" s="23"/>
      <c r="M29" s="17"/>
      <c r="N29" s="17"/>
      <c r="O29" s="17"/>
      <c r="P29" s="17"/>
      <c r="Q29" s="17"/>
      <c r="R29" s="17"/>
      <c r="T29" s="17"/>
    </row>
    <row r="30" spans="1:20" ht="12.75">
      <c r="A30" s="21">
        <v>1991</v>
      </c>
      <c r="C30" s="19">
        <v>10</v>
      </c>
      <c r="D30" s="24">
        <v>28690</v>
      </c>
      <c r="E30" s="17">
        <v>31130</v>
      </c>
      <c r="F30" s="17">
        <v>2440</v>
      </c>
      <c r="G30" s="17">
        <v>24819.118406844205</v>
      </c>
      <c r="H30" s="17">
        <v>27584.656864630277</v>
      </c>
      <c r="I30" s="17">
        <v>2765.5384577860714</v>
      </c>
      <c r="J30" s="24"/>
      <c r="K30" s="17"/>
      <c r="L30" s="23"/>
      <c r="M30" s="17"/>
      <c r="N30" s="17"/>
      <c r="O30" s="17"/>
      <c r="P30" s="17"/>
      <c r="Q30" s="17"/>
      <c r="R30" s="17"/>
      <c r="T30" s="17"/>
    </row>
    <row r="31" spans="1:20" ht="12.75">
      <c r="A31" s="21">
        <v>1991</v>
      </c>
      <c r="C31" s="19">
        <v>11</v>
      </c>
      <c r="D31" s="24">
        <v>26100</v>
      </c>
      <c r="E31" s="17">
        <v>29660</v>
      </c>
      <c r="F31" s="17">
        <v>3560</v>
      </c>
      <c r="G31" s="17">
        <v>24686.66413759231</v>
      </c>
      <c r="H31" s="17">
        <v>27578.9106003904</v>
      </c>
      <c r="I31" s="17">
        <v>2892.2464627980917</v>
      </c>
      <c r="J31" s="24"/>
      <c r="K31" s="17"/>
      <c r="L31" s="23"/>
      <c r="M31" s="17"/>
      <c r="N31" s="17"/>
      <c r="O31" s="17"/>
      <c r="P31" s="17"/>
      <c r="Q31" s="17"/>
      <c r="R31" s="17"/>
      <c r="T31" s="17"/>
    </row>
    <row r="32" spans="1:20" ht="12.75">
      <c r="A32" s="21">
        <v>1991</v>
      </c>
      <c r="C32" s="19">
        <v>12</v>
      </c>
      <c r="D32" s="24">
        <v>23360</v>
      </c>
      <c r="E32" s="17">
        <v>25700</v>
      </c>
      <c r="F32" s="17">
        <v>2340</v>
      </c>
      <c r="G32" s="17">
        <v>24587.996522871737</v>
      </c>
      <c r="H32" s="17">
        <v>27499.763001888445</v>
      </c>
      <c r="I32" s="17">
        <v>2911.7664790167073</v>
      </c>
      <c r="J32" s="24"/>
      <c r="K32" s="17"/>
      <c r="L32" s="23"/>
      <c r="M32" s="17"/>
      <c r="N32" s="17"/>
      <c r="O32" s="17"/>
      <c r="P32" s="17"/>
      <c r="Q32" s="17"/>
      <c r="R32" s="17"/>
      <c r="T32" s="17"/>
    </row>
    <row r="33" spans="1:20" ht="12.75">
      <c r="A33" s="21">
        <v>1992</v>
      </c>
      <c r="C33" s="19">
        <v>1</v>
      </c>
      <c r="D33" s="24">
        <v>23470</v>
      </c>
      <c r="E33" s="17">
        <v>27140</v>
      </c>
      <c r="F33" s="17">
        <v>3670</v>
      </c>
      <c r="G33" s="17">
        <v>24536.587098174346</v>
      </c>
      <c r="H33" s="17">
        <v>27376.425072521004</v>
      </c>
      <c r="I33" s="17">
        <v>2839.8379743466576</v>
      </c>
      <c r="J33" s="24"/>
      <c r="K33" s="17"/>
      <c r="L33" s="23"/>
      <c r="M33" s="17"/>
      <c r="N33" s="17"/>
      <c r="O33" s="17"/>
      <c r="P33" s="17"/>
      <c r="Q33" s="17"/>
      <c r="R33" s="17"/>
      <c r="T33" s="17"/>
    </row>
    <row r="34" spans="1:20" ht="12.75">
      <c r="A34" s="21">
        <v>1992</v>
      </c>
      <c r="C34" s="19">
        <v>2</v>
      </c>
      <c r="D34" s="24">
        <v>24250</v>
      </c>
      <c r="E34" s="17">
        <v>28180</v>
      </c>
      <c r="F34" s="17">
        <v>3930</v>
      </c>
      <c r="G34" s="17">
        <v>24510.05392531979</v>
      </c>
      <c r="H34" s="17">
        <v>27216.09940390158</v>
      </c>
      <c r="I34" s="17">
        <v>2706.045478581789</v>
      </c>
      <c r="J34" s="24"/>
      <c r="K34" s="17"/>
      <c r="L34" s="23"/>
      <c r="M34" s="17"/>
      <c r="N34" s="17"/>
      <c r="O34" s="17"/>
      <c r="P34" s="17"/>
      <c r="Q34" s="17"/>
      <c r="R34" s="17"/>
      <c r="T34" s="17"/>
    </row>
    <row r="35" spans="1:20" ht="12.75">
      <c r="A35" s="21">
        <v>1992</v>
      </c>
      <c r="C35" s="19">
        <v>3</v>
      </c>
      <c r="D35" s="24">
        <v>27390</v>
      </c>
      <c r="E35" s="17">
        <v>30740</v>
      </c>
      <c r="F35" s="17">
        <v>3350</v>
      </c>
      <c r="G35" s="17">
        <v>24477.2350601743</v>
      </c>
      <c r="H35" s="17">
        <v>27103.73334475427</v>
      </c>
      <c r="I35" s="17">
        <v>2626.4982845799714</v>
      </c>
      <c r="J35" s="24"/>
      <c r="K35" s="17"/>
      <c r="L35" s="23"/>
      <c r="M35" s="17"/>
      <c r="N35" s="17"/>
      <c r="O35" s="17"/>
      <c r="P35" s="17"/>
      <c r="Q35" s="17"/>
      <c r="R35" s="17"/>
      <c r="T35" s="17"/>
    </row>
    <row r="36" spans="1:20" ht="12.75">
      <c r="A36" s="21">
        <v>1992</v>
      </c>
      <c r="C36" s="19">
        <v>4</v>
      </c>
      <c r="D36" s="24">
        <v>24760</v>
      </c>
      <c r="E36" s="17">
        <v>27330</v>
      </c>
      <c r="F36" s="17">
        <v>2570</v>
      </c>
      <c r="G36" s="17">
        <v>24425.53387934987</v>
      </c>
      <c r="H36" s="17">
        <v>27071.28481980057</v>
      </c>
      <c r="I36" s="17">
        <v>2645.7509404507</v>
      </c>
      <c r="J36" s="24"/>
      <c r="K36" s="17"/>
      <c r="L36" s="23"/>
      <c r="M36" s="17"/>
      <c r="N36" s="17"/>
      <c r="O36" s="17"/>
      <c r="P36" s="17"/>
      <c r="Q36" s="17"/>
      <c r="R36" s="17"/>
      <c r="T36" s="17"/>
    </row>
    <row r="37" spans="1:20" ht="12.75">
      <c r="A37" s="21">
        <v>1992</v>
      </c>
      <c r="C37" s="19">
        <v>5</v>
      </c>
      <c r="D37" s="24">
        <v>24470</v>
      </c>
      <c r="E37" s="17">
        <v>27100</v>
      </c>
      <c r="F37" s="17">
        <v>2630</v>
      </c>
      <c r="G37" s="17">
        <v>24356.887200782592</v>
      </c>
      <c r="H37" s="17">
        <v>27114.095536749217</v>
      </c>
      <c r="I37" s="17">
        <v>2757.208335966625</v>
      </c>
      <c r="J37" s="24"/>
      <c r="K37" s="17"/>
      <c r="L37" s="23"/>
      <c r="M37" s="17"/>
      <c r="N37" s="17"/>
      <c r="O37" s="17"/>
      <c r="P37" s="17"/>
      <c r="Q37" s="17"/>
      <c r="R37" s="17"/>
      <c r="T37" s="17"/>
    </row>
    <row r="38" spans="1:20" ht="12.75">
      <c r="A38" s="21">
        <v>1992</v>
      </c>
      <c r="C38" s="19">
        <v>6</v>
      </c>
      <c r="D38" s="24">
        <v>24190</v>
      </c>
      <c r="E38" s="17">
        <v>27910</v>
      </c>
      <c r="F38" s="17">
        <v>3720</v>
      </c>
      <c r="G38" s="17">
        <v>24252.601182346218</v>
      </c>
      <c r="H38" s="17">
        <v>27142.15908143571</v>
      </c>
      <c r="I38" s="17">
        <v>2889.5578990894937</v>
      </c>
      <c r="J38" s="24"/>
      <c r="K38" s="17"/>
      <c r="L38" s="23"/>
      <c r="M38" s="17"/>
      <c r="N38" s="17"/>
      <c r="O38" s="17"/>
      <c r="P38" s="17"/>
      <c r="Q38" s="17"/>
      <c r="R38" s="17"/>
      <c r="T38" s="17"/>
    </row>
    <row r="39" spans="1:20" ht="12.75">
      <c r="A39" s="21">
        <v>1992</v>
      </c>
      <c r="B39" s="20">
        <v>1992</v>
      </c>
      <c r="C39" s="19">
        <v>7</v>
      </c>
      <c r="D39" s="24">
        <v>18550</v>
      </c>
      <c r="E39" s="17">
        <v>24250</v>
      </c>
      <c r="F39" s="17">
        <v>5700</v>
      </c>
      <c r="G39" s="17">
        <v>24113.19881595038</v>
      </c>
      <c r="H39" s="17">
        <v>27094.756542246498</v>
      </c>
      <c r="I39" s="17">
        <v>2981.557726296116</v>
      </c>
      <c r="J39" s="24"/>
      <c r="K39" s="17"/>
      <c r="L39" s="23"/>
      <c r="M39" s="17"/>
      <c r="N39" s="17"/>
      <c r="O39" s="17"/>
      <c r="P39" s="17"/>
      <c r="Q39" s="17"/>
      <c r="R39" s="17"/>
      <c r="T39" s="17"/>
    </row>
    <row r="40" spans="1:20" ht="12.75">
      <c r="A40" s="21">
        <v>1992</v>
      </c>
      <c r="C40" s="19">
        <v>8</v>
      </c>
      <c r="D40" s="24">
        <v>23030</v>
      </c>
      <c r="E40" s="17">
        <v>22710</v>
      </c>
      <c r="F40" s="17">
        <v>-320</v>
      </c>
      <c r="G40" s="17">
        <v>23999.812021027337</v>
      </c>
      <c r="H40" s="17">
        <v>27011.365282223695</v>
      </c>
      <c r="I40" s="17">
        <v>3011.553261196357</v>
      </c>
      <c r="J40" s="24"/>
      <c r="K40" s="17"/>
      <c r="L40" s="23"/>
      <c r="M40" s="17"/>
      <c r="N40" s="17"/>
      <c r="O40" s="17"/>
      <c r="P40" s="17"/>
      <c r="Q40" s="17"/>
      <c r="R40" s="17"/>
      <c r="T40" s="17"/>
    </row>
    <row r="41" spans="1:20" ht="12.75">
      <c r="A41" s="21">
        <v>1992</v>
      </c>
      <c r="C41" s="19">
        <v>9</v>
      </c>
      <c r="D41" s="24">
        <v>25730</v>
      </c>
      <c r="E41" s="17">
        <v>26750</v>
      </c>
      <c r="F41" s="17">
        <v>1020</v>
      </c>
      <c r="G41" s="17">
        <v>23947.35789652028</v>
      </c>
      <c r="H41" s="17">
        <v>26958.192265632744</v>
      </c>
      <c r="I41" s="17">
        <v>3010.8343691124646</v>
      </c>
      <c r="J41" s="24"/>
      <c r="K41" s="17"/>
      <c r="L41" s="23"/>
      <c r="M41" s="17"/>
      <c r="N41" s="17"/>
      <c r="O41" s="17"/>
      <c r="P41" s="17"/>
      <c r="Q41" s="17"/>
      <c r="R41" s="17"/>
      <c r="T41" s="17"/>
    </row>
    <row r="42" spans="1:20" ht="12.75">
      <c r="A42" s="21">
        <v>1992</v>
      </c>
      <c r="C42" s="19">
        <v>10</v>
      </c>
      <c r="D42" s="24">
        <v>25630</v>
      </c>
      <c r="E42" s="17">
        <v>29240</v>
      </c>
      <c r="F42" s="17">
        <v>3610</v>
      </c>
      <c r="G42" s="17">
        <v>24019.699389733047</v>
      </c>
      <c r="H42" s="17">
        <v>27002.04696198018</v>
      </c>
      <c r="I42" s="17">
        <v>2982.347572247134</v>
      </c>
      <c r="J42" s="24"/>
      <c r="K42" s="17"/>
      <c r="L42" s="23"/>
      <c r="M42" s="17"/>
      <c r="N42" s="17"/>
      <c r="O42" s="17"/>
      <c r="P42" s="17"/>
      <c r="Q42" s="17"/>
      <c r="R42" s="17"/>
      <c r="T42" s="17"/>
    </row>
    <row r="43" spans="1:20" ht="12.75">
      <c r="A43" s="21">
        <v>1992</v>
      </c>
      <c r="C43" s="19">
        <v>11</v>
      </c>
      <c r="D43" s="24">
        <v>24580</v>
      </c>
      <c r="E43" s="17">
        <v>27100</v>
      </c>
      <c r="F43" s="17">
        <v>2520</v>
      </c>
      <c r="G43" s="17">
        <v>24291.440212523907</v>
      </c>
      <c r="H43" s="17">
        <v>27267.31687454302</v>
      </c>
      <c r="I43" s="17">
        <v>2975.8766620191127</v>
      </c>
      <c r="J43" s="24"/>
      <c r="K43" s="17"/>
      <c r="L43" s="23"/>
      <c r="M43" s="17"/>
      <c r="N43" s="17"/>
      <c r="O43" s="17"/>
      <c r="P43" s="17"/>
      <c r="Q43" s="17"/>
      <c r="R43" s="17"/>
      <c r="T43" s="17"/>
    </row>
    <row r="44" spans="1:20" ht="12.75">
      <c r="A44" s="21">
        <v>1992</v>
      </c>
      <c r="C44" s="19">
        <v>12</v>
      </c>
      <c r="D44" s="24">
        <v>24890</v>
      </c>
      <c r="E44" s="17">
        <v>27600</v>
      </c>
      <c r="F44" s="17">
        <v>2710</v>
      </c>
      <c r="G44" s="17">
        <v>24738.114210674434</v>
      </c>
      <c r="H44" s="17">
        <v>27800.55878031725</v>
      </c>
      <c r="I44" s="17">
        <v>3062.4445696428156</v>
      </c>
      <c r="J44" s="24"/>
      <c r="K44" s="17"/>
      <c r="L44" s="23"/>
      <c r="M44" s="17"/>
      <c r="N44" s="17"/>
      <c r="O44" s="17"/>
      <c r="P44" s="17"/>
      <c r="Q44" s="17"/>
      <c r="R44" s="17"/>
      <c r="T44" s="17"/>
    </row>
    <row r="45" spans="1:20" ht="12.75">
      <c r="A45" s="21">
        <v>1993</v>
      </c>
      <c r="C45" s="19">
        <v>1</v>
      </c>
      <c r="D45" s="24">
        <v>23080</v>
      </c>
      <c r="E45" s="17">
        <v>27170</v>
      </c>
      <c r="F45" s="17">
        <v>4090</v>
      </c>
      <c r="G45" s="17">
        <v>25288.71095452392</v>
      </c>
      <c r="H45" s="17">
        <v>28507.121310825038</v>
      </c>
      <c r="I45" s="17">
        <v>3218.4103563011195</v>
      </c>
      <c r="J45" s="24"/>
      <c r="K45" s="17"/>
      <c r="L45" s="23"/>
      <c r="M45" s="17"/>
      <c r="N45" s="17"/>
      <c r="O45" s="17"/>
      <c r="P45" s="17"/>
      <c r="Q45" s="17"/>
      <c r="R45" s="17"/>
      <c r="T45" s="17"/>
    </row>
    <row r="46" spans="1:20" ht="12.75">
      <c r="A46" s="21">
        <v>1993</v>
      </c>
      <c r="C46" s="19">
        <v>2</v>
      </c>
      <c r="D46" s="24">
        <v>25150</v>
      </c>
      <c r="E46" s="17">
        <v>29290</v>
      </c>
      <c r="F46" s="17">
        <v>4140</v>
      </c>
      <c r="G46" s="17">
        <v>25859.99175242066</v>
      </c>
      <c r="H46" s="17">
        <v>29300.02440142583</v>
      </c>
      <c r="I46" s="17">
        <v>3440.0326490051702</v>
      </c>
      <c r="J46" s="24"/>
      <c r="K46" s="17"/>
      <c r="L46" s="23"/>
      <c r="M46" s="17"/>
      <c r="N46" s="17"/>
      <c r="O46" s="17"/>
      <c r="P46" s="17"/>
      <c r="Q46" s="17"/>
      <c r="R46" s="17"/>
      <c r="T46" s="17"/>
    </row>
    <row r="47" spans="1:20" ht="12.75" customHeight="1">
      <c r="A47" s="21">
        <v>1993</v>
      </c>
      <c r="C47" s="19">
        <v>3</v>
      </c>
      <c r="D47" s="24">
        <v>31180</v>
      </c>
      <c r="E47" s="17">
        <v>34840</v>
      </c>
      <c r="F47" s="17">
        <v>3660</v>
      </c>
      <c r="G47" s="17">
        <v>26373.506369779614</v>
      </c>
      <c r="H47" s="17">
        <v>29983.49121855847</v>
      </c>
      <c r="I47" s="17">
        <v>3609.984848778855</v>
      </c>
      <c r="J47" s="24"/>
      <c r="K47" s="17"/>
      <c r="L47" s="23"/>
      <c r="M47" s="17"/>
      <c r="N47" s="17"/>
      <c r="O47" s="17"/>
      <c r="P47" s="17"/>
      <c r="Q47" s="17"/>
      <c r="R47" s="17"/>
      <c r="T47" s="17"/>
    </row>
    <row r="48" spans="1:20" ht="12.75">
      <c r="A48" s="21">
        <v>1993</v>
      </c>
      <c r="C48" s="19">
        <v>4</v>
      </c>
      <c r="D48" s="24">
        <v>27390</v>
      </c>
      <c r="E48" s="17">
        <v>32030</v>
      </c>
      <c r="F48" s="17">
        <v>4640</v>
      </c>
      <c r="G48" s="17">
        <v>26782.92088799003</v>
      </c>
      <c r="H48" s="17">
        <v>30499.87503934292</v>
      </c>
      <c r="I48" s="17">
        <v>3716.954151352893</v>
      </c>
      <c r="J48" s="24"/>
      <c r="K48" s="17"/>
      <c r="L48" s="23"/>
      <c r="M48" s="17"/>
      <c r="N48" s="17"/>
      <c r="O48" s="17"/>
      <c r="P48" s="17"/>
      <c r="Q48" s="17"/>
      <c r="R48" s="17"/>
      <c r="T48" s="17"/>
    </row>
    <row r="49" spans="1:20" ht="12.75">
      <c r="A49" s="21">
        <v>1993</v>
      </c>
      <c r="C49" s="19">
        <v>5</v>
      </c>
      <c r="D49" s="24">
        <v>26010</v>
      </c>
      <c r="E49" s="17">
        <v>30160</v>
      </c>
      <c r="F49" s="17">
        <v>4150</v>
      </c>
      <c r="G49" s="17">
        <v>27125.72950284796</v>
      </c>
      <c r="H49" s="17">
        <v>30923.45033807232</v>
      </c>
      <c r="I49" s="17">
        <v>3797.7208352243615</v>
      </c>
      <c r="J49" s="24"/>
      <c r="K49" s="17"/>
      <c r="L49" s="23"/>
      <c r="M49" s="17"/>
      <c r="N49" s="17"/>
      <c r="O49" s="17"/>
      <c r="P49" s="17"/>
      <c r="Q49" s="17"/>
      <c r="R49" s="17"/>
      <c r="T49" s="17"/>
    </row>
    <row r="50" spans="1:20" ht="12.75">
      <c r="A50" s="21">
        <v>1993</v>
      </c>
      <c r="C50" s="19">
        <v>6</v>
      </c>
      <c r="D50" s="24">
        <v>28040</v>
      </c>
      <c r="E50" s="17">
        <v>32610</v>
      </c>
      <c r="F50" s="17">
        <v>4570</v>
      </c>
      <c r="G50" s="17">
        <v>27485.019007327628</v>
      </c>
      <c r="H50" s="17">
        <v>31358.194508114353</v>
      </c>
      <c r="I50" s="17">
        <v>3873.175500786725</v>
      </c>
      <c r="J50" s="24"/>
      <c r="K50" s="17"/>
      <c r="L50" s="23"/>
      <c r="M50" s="17"/>
      <c r="N50" s="17"/>
      <c r="O50" s="17"/>
      <c r="P50" s="17"/>
      <c r="Q50" s="17"/>
      <c r="R50" s="17"/>
      <c r="T50" s="17"/>
    </row>
    <row r="51" spans="1:20" ht="12.75">
      <c r="A51" s="21">
        <v>1993</v>
      </c>
      <c r="B51" s="20">
        <v>1993</v>
      </c>
      <c r="C51" s="19">
        <v>7</v>
      </c>
      <c r="D51" s="24">
        <v>20010</v>
      </c>
      <c r="E51" s="17">
        <v>30070</v>
      </c>
      <c r="F51" s="17">
        <v>10060</v>
      </c>
      <c r="G51" s="17">
        <v>27932.183936140933</v>
      </c>
      <c r="H51" s="17">
        <v>31888.14622007727</v>
      </c>
      <c r="I51" s="17">
        <v>3955.9622839363365</v>
      </c>
      <c r="J51" s="24"/>
      <c r="K51" s="17"/>
      <c r="L51" s="23"/>
      <c r="M51" s="17"/>
      <c r="N51" s="17"/>
      <c r="O51" s="17"/>
      <c r="P51" s="17"/>
      <c r="Q51" s="17"/>
      <c r="R51" s="17"/>
      <c r="T51" s="17"/>
    </row>
    <row r="52" spans="1:20" ht="12.75">
      <c r="A52" s="21">
        <v>1993</v>
      </c>
      <c r="C52" s="19">
        <v>8</v>
      </c>
      <c r="D52" s="24">
        <v>27700</v>
      </c>
      <c r="E52" s="17">
        <v>27100</v>
      </c>
      <c r="F52" s="17">
        <v>-600</v>
      </c>
      <c r="G52" s="17">
        <v>28468.149593730206</v>
      </c>
      <c r="H52" s="17">
        <v>32566.53663731208</v>
      </c>
      <c r="I52" s="17">
        <v>4098.387043581875</v>
      </c>
      <c r="J52" s="24"/>
      <c r="K52" s="17"/>
      <c r="L52" s="23"/>
      <c r="M52" s="17"/>
      <c r="N52" s="17"/>
      <c r="O52" s="17"/>
      <c r="P52" s="17"/>
      <c r="Q52" s="17"/>
      <c r="R52" s="17"/>
      <c r="T52" s="17"/>
    </row>
    <row r="53" spans="1:20" ht="12.75">
      <c r="A53" s="21">
        <v>1993</v>
      </c>
      <c r="C53" s="19">
        <v>9</v>
      </c>
      <c r="D53" s="24">
        <v>30780</v>
      </c>
      <c r="E53" s="17">
        <v>36530</v>
      </c>
      <c r="F53" s="17">
        <v>5750</v>
      </c>
      <c r="G53" s="17">
        <v>29018.112290431665</v>
      </c>
      <c r="H53" s="17">
        <v>33362.87359326596</v>
      </c>
      <c r="I53" s="17">
        <v>4344.761302834297</v>
      </c>
      <c r="J53" s="24"/>
      <c r="K53" s="17"/>
      <c r="L53" s="23"/>
      <c r="M53" s="17"/>
      <c r="N53" s="17"/>
      <c r="O53" s="17"/>
      <c r="P53" s="17"/>
      <c r="Q53" s="17"/>
      <c r="R53" s="17"/>
      <c r="T53" s="17"/>
    </row>
    <row r="54" spans="1:20" ht="12.75">
      <c r="A54" s="21">
        <v>1993</v>
      </c>
      <c r="C54" s="19">
        <v>10</v>
      </c>
      <c r="D54" s="24">
        <v>32200</v>
      </c>
      <c r="E54" s="17">
        <v>36090</v>
      </c>
      <c r="F54" s="17">
        <v>3890</v>
      </c>
      <c r="G54" s="17">
        <v>29501.184693863142</v>
      </c>
      <c r="H54" s="17">
        <v>34211.63733080986</v>
      </c>
      <c r="I54" s="17">
        <v>4710.45263694672</v>
      </c>
      <c r="J54" s="24"/>
      <c r="K54" s="17"/>
      <c r="L54" s="23"/>
      <c r="M54" s="17"/>
      <c r="N54" s="17"/>
      <c r="O54" s="17"/>
      <c r="P54" s="17"/>
      <c r="Q54" s="17"/>
      <c r="R54" s="17"/>
      <c r="T54" s="17"/>
    </row>
    <row r="55" spans="1:20" ht="12.75">
      <c r="A55" s="21">
        <v>1993</v>
      </c>
      <c r="C55" s="19">
        <v>11</v>
      </c>
      <c r="D55" s="24">
        <v>32150</v>
      </c>
      <c r="E55" s="17">
        <v>36980</v>
      </c>
      <c r="F55" s="17">
        <v>4830</v>
      </c>
      <c r="G55" s="17">
        <v>29823.952599710512</v>
      </c>
      <c r="H55" s="17">
        <v>34979.9117196649</v>
      </c>
      <c r="I55" s="17">
        <v>5155.95911995439</v>
      </c>
      <c r="J55" s="24"/>
      <c r="K55" s="17"/>
      <c r="L55" s="23"/>
      <c r="M55" s="17"/>
      <c r="N55" s="17"/>
      <c r="O55" s="17"/>
      <c r="P55" s="17"/>
      <c r="Q55" s="17"/>
      <c r="R55" s="17"/>
      <c r="T55" s="17"/>
    </row>
    <row r="56" spans="1:20" ht="12.75">
      <c r="A56" s="21">
        <v>1993</v>
      </c>
      <c r="C56" s="19">
        <v>12</v>
      </c>
      <c r="D56" s="24">
        <v>30600</v>
      </c>
      <c r="E56" s="17">
        <v>35430</v>
      </c>
      <c r="F56" s="17">
        <v>4830</v>
      </c>
      <c r="G56" s="17">
        <v>30016.997279236526</v>
      </c>
      <c r="H56" s="17">
        <v>35548.79798414232</v>
      </c>
      <c r="I56" s="17">
        <v>5531.800704905796</v>
      </c>
      <c r="J56" s="24"/>
      <c r="K56" s="17"/>
      <c r="L56" s="23"/>
      <c r="M56" s="17"/>
      <c r="N56" s="17"/>
      <c r="O56" s="17"/>
      <c r="P56" s="17"/>
      <c r="Q56" s="17"/>
      <c r="R56" s="17"/>
      <c r="T56" s="17"/>
    </row>
    <row r="57" spans="1:20" ht="12.75">
      <c r="A57" s="21">
        <v>1994</v>
      </c>
      <c r="C57" s="19">
        <v>1</v>
      </c>
      <c r="D57" s="24">
        <v>27370</v>
      </c>
      <c r="E57" s="17">
        <v>34670</v>
      </c>
      <c r="F57" s="17">
        <v>7300</v>
      </c>
      <c r="G57" s="17">
        <v>30207.463040419007</v>
      </c>
      <c r="H57" s="17">
        <v>35942.901500896805</v>
      </c>
      <c r="I57" s="17">
        <v>5735.438460477799</v>
      </c>
      <c r="J57" s="24"/>
      <c r="K57" s="17"/>
      <c r="L57" s="23"/>
      <c r="M57" s="17"/>
      <c r="N57" s="17"/>
      <c r="O57" s="17"/>
      <c r="P57" s="17"/>
      <c r="Q57" s="17"/>
      <c r="R57" s="17"/>
      <c r="T57" s="17"/>
    </row>
    <row r="58" spans="1:20" ht="12.75">
      <c r="A58" s="21">
        <v>1994</v>
      </c>
      <c r="C58" s="19">
        <v>2</v>
      </c>
      <c r="D58" s="24">
        <v>29160</v>
      </c>
      <c r="E58" s="17">
        <v>35100</v>
      </c>
      <c r="F58" s="17">
        <v>5940</v>
      </c>
      <c r="G58" s="17">
        <v>30479.310309212655</v>
      </c>
      <c r="H58" s="17">
        <v>36246.814979025454</v>
      </c>
      <c r="I58" s="17">
        <v>5767.504669812799</v>
      </c>
      <c r="J58" s="24"/>
      <c r="K58" s="17"/>
      <c r="L58" s="23"/>
      <c r="M58" s="17"/>
      <c r="N58" s="17"/>
      <c r="O58" s="17"/>
      <c r="P58" s="17"/>
      <c r="Q58" s="17"/>
      <c r="R58" s="17"/>
      <c r="T58" s="17"/>
    </row>
    <row r="59" spans="1:20" ht="12.75">
      <c r="A59" s="21">
        <v>1994</v>
      </c>
      <c r="C59" s="19">
        <v>3</v>
      </c>
      <c r="D59" s="24">
        <v>34430</v>
      </c>
      <c r="E59" s="17">
        <v>41510</v>
      </c>
      <c r="F59" s="17">
        <v>7080</v>
      </c>
      <c r="G59" s="17">
        <v>30867.056976834774</v>
      </c>
      <c r="H59" s="17">
        <v>36565.47746797133</v>
      </c>
      <c r="I59" s="17">
        <v>5698.420491136556</v>
      </c>
      <c r="J59" s="24"/>
      <c r="K59" s="17"/>
      <c r="L59" s="23"/>
      <c r="M59" s="17"/>
      <c r="N59" s="17"/>
      <c r="O59" s="17"/>
      <c r="P59" s="17"/>
      <c r="Q59" s="17"/>
      <c r="R59" s="17"/>
      <c r="T59" s="17"/>
    </row>
    <row r="60" spans="1:20" ht="12.75">
      <c r="A60" s="21">
        <v>1994</v>
      </c>
      <c r="C60" s="19">
        <v>4</v>
      </c>
      <c r="D60" s="24">
        <v>31110</v>
      </c>
      <c r="E60" s="17">
        <v>37100</v>
      </c>
      <c r="F60" s="17">
        <v>5990</v>
      </c>
      <c r="G60" s="17">
        <v>31334.718669077094</v>
      </c>
      <c r="H60" s="17">
        <v>36939.15529790542</v>
      </c>
      <c r="I60" s="17">
        <v>5604.436628828324</v>
      </c>
      <c r="J60" s="24"/>
      <c r="K60" s="17"/>
      <c r="L60" s="23"/>
      <c r="M60" s="17"/>
      <c r="N60" s="17"/>
      <c r="O60" s="17"/>
      <c r="P60" s="17"/>
      <c r="Q60" s="17"/>
      <c r="R60" s="17"/>
      <c r="T60" s="17"/>
    </row>
    <row r="61" spans="1:20" ht="12.75">
      <c r="A61" s="21">
        <v>1994</v>
      </c>
      <c r="C61" s="19">
        <v>5</v>
      </c>
      <c r="D61" s="24">
        <v>32770</v>
      </c>
      <c r="E61" s="17">
        <v>37790</v>
      </c>
      <c r="F61" s="17">
        <v>5020</v>
      </c>
      <c r="G61" s="17">
        <v>31861.15537708648</v>
      </c>
      <c r="H61" s="17">
        <v>37396.309700033125</v>
      </c>
      <c r="I61" s="17">
        <v>5535.154322946644</v>
      </c>
      <c r="J61" s="24"/>
      <c r="K61" s="17"/>
      <c r="L61" s="23"/>
      <c r="M61" s="17"/>
      <c r="N61" s="17"/>
      <c r="O61" s="17"/>
      <c r="P61" s="17"/>
      <c r="Q61" s="17"/>
      <c r="R61" s="17"/>
      <c r="T61" s="17"/>
    </row>
    <row r="62" spans="1:20" ht="12.75">
      <c r="A62" s="21">
        <v>1994</v>
      </c>
      <c r="C62" s="19">
        <v>6</v>
      </c>
      <c r="D62" s="24">
        <v>33810</v>
      </c>
      <c r="E62" s="17">
        <v>40890</v>
      </c>
      <c r="F62" s="17">
        <v>7080</v>
      </c>
      <c r="G62" s="17">
        <v>32385.32993225927</v>
      </c>
      <c r="H62" s="17">
        <v>37945.084761685684</v>
      </c>
      <c r="I62" s="17">
        <v>5559.754829426416</v>
      </c>
      <c r="J62" s="24"/>
      <c r="K62" s="17"/>
      <c r="L62" s="23"/>
      <c r="M62" s="17"/>
      <c r="N62" s="17"/>
      <c r="O62" s="17"/>
      <c r="P62" s="17"/>
      <c r="Q62" s="17"/>
      <c r="R62" s="17"/>
      <c r="T62" s="17"/>
    </row>
    <row r="63" spans="1:20" ht="12.75">
      <c r="A63" s="21">
        <v>1994</v>
      </c>
      <c r="B63" s="20">
        <v>1994</v>
      </c>
      <c r="C63" s="19">
        <v>7</v>
      </c>
      <c r="D63" s="24">
        <v>24020</v>
      </c>
      <c r="E63" s="17">
        <v>33140</v>
      </c>
      <c r="F63" s="17">
        <v>9120</v>
      </c>
      <c r="G63" s="17">
        <v>32884.038877785264</v>
      </c>
      <c r="H63" s="17">
        <v>38543.32278748521</v>
      </c>
      <c r="I63" s="17">
        <v>5659.283909699945</v>
      </c>
      <c r="J63" s="24"/>
      <c r="K63" s="17"/>
      <c r="L63" s="23"/>
      <c r="M63" s="17"/>
      <c r="N63" s="17"/>
      <c r="O63" s="17"/>
      <c r="P63" s="17"/>
      <c r="Q63" s="17"/>
      <c r="R63" s="17"/>
      <c r="T63" s="17"/>
    </row>
    <row r="64" spans="1:20" ht="12.75">
      <c r="A64" s="21">
        <v>1994</v>
      </c>
      <c r="C64" s="19">
        <v>8</v>
      </c>
      <c r="D64" s="24">
        <v>32500</v>
      </c>
      <c r="E64" s="17">
        <v>32060</v>
      </c>
      <c r="F64" s="17">
        <v>-440</v>
      </c>
      <c r="G64" s="17">
        <v>33351.63918397599</v>
      </c>
      <c r="H64" s="17">
        <v>39129.35389266357</v>
      </c>
      <c r="I64" s="17">
        <v>5777.7147086875775</v>
      </c>
      <c r="J64" s="24"/>
      <c r="K64" s="17"/>
      <c r="L64" s="23"/>
      <c r="M64" s="17"/>
      <c r="N64" s="17"/>
      <c r="O64" s="17"/>
      <c r="P64" s="17"/>
      <c r="Q64" s="17"/>
      <c r="R64" s="17"/>
      <c r="T64" s="17"/>
    </row>
    <row r="65" spans="1:20" ht="12.75">
      <c r="A65" s="21">
        <v>1994</v>
      </c>
      <c r="C65" s="19">
        <v>9</v>
      </c>
      <c r="D65" s="24">
        <v>36150</v>
      </c>
      <c r="E65" s="17">
        <v>41480</v>
      </c>
      <c r="F65" s="17">
        <v>5330</v>
      </c>
      <c r="G65" s="17">
        <v>33868.329366980455</v>
      </c>
      <c r="H65" s="17">
        <v>39718.02763621791</v>
      </c>
      <c r="I65" s="17">
        <v>5849.698269237451</v>
      </c>
      <c r="J65" s="24"/>
      <c r="K65" s="17"/>
      <c r="L65" s="23"/>
      <c r="M65" s="17"/>
      <c r="N65" s="17"/>
      <c r="O65" s="17"/>
      <c r="P65" s="17"/>
      <c r="Q65" s="17"/>
      <c r="R65" s="17"/>
      <c r="T65" s="17"/>
    </row>
    <row r="66" spans="1:20" ht="12.75">
      <c r="A66" s="21">
        <v>1994</v>
      </c>
      <c r="C66" s="19">
        <v>10</v>
      </c>
      <c r="D66" s="24">
        <v>37950</v>
      </c>
      <c r="E66" s="17">
        <v>44110</v>
      </c>
      <c r="F66" s="17">
        <v>6160</v>
      </c>
      <c r="G66" s="17">
        <v>34469.836983339024</v>
      </c>
      <c r="H66" s="17">
        <v>40422.209373262995</v>
      </c>
      <c r="I66" s="17">
        <v>5952.37238992397</v>
      </c>
      <c r="J66" s="24"/>
      <c r="K66" s="17"/>
      <c r="L66" s="23"/>
      <c r="M66" s="17"/>
      <c r="N66" s="17"/>
      <c r="O66" s="17"/>
      <c r="P66" s="17"/>
      <c r="Q66" s="17"/>
      <c r="R66" s="17"/>
      <c r="T66" s="17"/>
    </row>
    <row r="67" spans="1:20" ht="12.75">
      <c r="A67" s="21">
        <v>1994</v>
      </c>
      <c r="C67" s="19">
        <v>11</v>
      </c>
      <c r="D67" s="24">
        <v>37510</v>
      </c>
      <c r="E67" s="17">
        <v>43260</v>
      </c>
      <c r="F67" s="17">
        <v>5750</v>
      </c>
      <c r="G67" s="17">
        <v>35179.96143730066</v>
      </c>
      <c r="H67" s="17">
        <v>41291.808858165125</v>
      </c>
      <c r="I67" s="17">
        <v>6111.847420864462</v>
      </c>
      <c r="J67" s="24"/>
      <c r="K67" s="17"/>
      <c r="L67" s="23"/>
      <c r="M67" s="17"/>
      <c r="N67" s="17"/>
      <c r="O67" s="17"/>
      <c r="P67" s="17"/>
      <c r="Q67" s="17"/>
      <c r="R67" s="17"/>
      <c r="T67" s="17"/>
    </row>
    <row r="68" spans="1:20" ht="12.75">
      <c r="A68" s="21">
        <v>1994</v>
      </c>
      <c r="C68" s="19">
        <v>12</v>
      </c>
      <c r="D68" s="24">
        <v>42350</v>
      </c>
      <c r="E68" s="17">
        <v>50490</v>
      </c>
      <c r="F68" s="17">
        <v>8140</v>
      </c>
      <c r="G68" s="17">
        <v>35974.207601091264</v>
      </c>
      <c r="H68" s="17">
        <v>42353.86417455515</v>
      </c>
      <c r="I68" s="17">
        <v>6379.656573463886</v>
      </c>
      <c r="J68" s="24"/>
      <c r="K68" s="17"/>
      <c r="L68" s="23"/>
      <c r="M68" s="17"/>
      <c r="N68" s="17"/>
      <c r="O68" s="17"/>
      <c r="P68" s="17"/>
      <c r="Q68" s="17"/>
      <c r="R68" s="17"/>
      <c r="T68" s="17"/>
    </row>
    <row r="69" spans="1:20" ht="12.75">
      <c r="A69" s="21">
        <v>1995</v>
      </c>
      <c r="C69" s="19">
        <v>1</v>
      </c>
      <c r="D69" s="24">
        <v>33700</v>
      </c>
      <c r="E69" s="17">
        <v>41700</v>
      </c>
      <c r="F69" s="17">
        <v>8000</v>
      </c>
      <c r="G69" s="17">
        <v>36719.44763343854</v>
      </c>
      <c r="H69" s="17">
        <v>43544.68232208029</v>
      </c>
      <c r="I69" s="17">
        <v>6825.234688641751</v>
      </c>
      <c r="J69" s="24"/>
      <c r="K69" s="17"/>
      <c r="L69" s="23"/>
      <c r="M69" s="17"/>
      <c r="N69" s="17"/>
      <c r="O69" s="17"/>
      <c r="P69" s="17"/>
      <c r="Q69" s="17"/>
      <c r="R69" s="17"/>
      <c r="T69" s="17"/>
    </row>
    <row r="70" spans="1:20" ht="12.75">
      <c r="A70" s="21">
        <v>1995</v>
      </c>
      <c r="C70" s="19">
        <v>2</v>
      </c>
      <c r="D70" s="24">
        <v>37100</v>
      </c>
      <c r="E70" s="17">
        <v>46500</v>
      </c>
      <c r="F70" s="17">
        <v>9400</v>
      </c>
      <c r="G70" s="17">
        <v>37368.712099309676</v>
      </c>
      <c r="H70" s="17">
        <v>44731.401896144635</v>
      </c>
      <c r="I70" s="17">
        <v>7362.6897968349585</v>
      </c>
      <c r="J70" s="24"/>
      <c r="K70" s="17"/>
      <c r="L70" s="23"/>
      <c r="M70" s="17"/>
      <c r="N70" s="17"/>
      <c r="O70" s="17"/>
      <c r="P70" s="17"/>
      <c r="Q70" s="17"/>
      <c r="R70" s="17"/>
      <c r="T70" s="17"/>
    </row>
    <row r="71" spans="1:20" ht="12.75">
      <c r="A71" s="21">
        <v>1995</v>
      </c>
      <c r="C71" s="19">
        <v>3</v>
      </c>
      <c r="D71" s="24">
        <v>42800</v>
      </c>
      <c r="E71" s="17">
        <v>53600</v>
      </c>
      <c r="F71" s="17">
        <v>10800</v>
      </c>
      <c r="G71" s="17">
        <v>37984.69606892073</v>
      </c>
      <c r="H71" s="17">
        <v>45799.90320464689</v>
      </c>
      <c r="I71" s="17">
        <v>7815.207135726159</v>
      </c>
      <c r="J71" s="24"/>
      <c r="K71" s="17"/>
      <c r="L71" s="23"/>
      <c r="M71" s="17"/>
      <c r="N71" s="17"/>
      <c r="O71" s="17"/>
      <c r="P71" s="17"/>
      <c r="Q71" s="17"/>
      <c r="R71" s="17"/>
      <c r="T71" s="17"/>
    </row>
    <row r="72" spans="1:20" ht="12.75">
      <c r="A72" s="21">
        <v>1995</v>
      </c>
      <c r="C72" s="19">
        <v>4</v>
      </c>
      <c r="D72" s="24">
        <v>38200</v>
      </c>
      <c r="E72" s="17">
        <v>44700</v>
      </c>
      <c r="F72" s="17">
        <v>6500</v>
      </c>
      <c r="G72" s="17">
        <v>38551.57674024106</v>
      </c>
      <c r="H72" s="17">
        <v>46695.436131093054</v>
      </c>
      <c r="I72" s="17">
        <v>8143.859390851998</v>
      </c>
      <c r="J72" s="24"/>
      <c r="K72" s="17"/>
      <c r="L72" s="23"/>
      <c r="M72" s="17"/>
      <c r="N72" s="17"/>
      <c r="O72" s="17"/>
      <c r="P72" s="17"/>
      <c r="Q72" s="17"/>
      <c r="R72" s="17"/>
      <c r="T72" s="17"/>
    </row>
    <row r="73" spans="1:20" ht="12.75">
      <c r="A73" s="21">
        <v>1995</v>
      </c>
      <c r="C73" s="19">
        <v>5</v>
      </c>
      <c r="D73" s="24">
        <v>39400</v>
      </c>
      <c r="E73" s="17">
        <v>49200</v>
      </c>
      <c r="F73" s="17">
        <v>9800</v>
      </c>
      <c r="G73" s="17">
        <v>38996.58476063839</v>
      </c>
      <c r="H73" s="17">
        <v>47383.566689104366</v>
      </c>
      <c r="I73" s="17">
        <v>8386.981928465975</v>
      </c>
      <c r="J73" s="24"/>
      <c r="K73" s="17"/>
      <c r="L73" s="23"/>
      <c r="M73" s="17"/>
      <c r="N73" s="17"/>
      <c r="O73" s="17"/>
      <c r="P73" s="17"/>
      <c r="Q73" s="17"/>
      <c r="R73" s="17"/>
      <c r="T73" s="17"/>
    </row>
    <row r="74" spans="1:20" ht="12.75">
      <c r="A74" s="21">
        <v>1995</v>
      </c>
      <c r="C74" s="19">
        <v>6</v>
      </c>
      <c r="D74" s="24">
        <v>38200</v>
      </c>
      <c r="E74" s="17">
        <v>51400</v>
      </c>
      <c r="F74" s="17">
        <v>13200</v>
      </c>
      <c r="G74" s="17">
        <v>39257.782712133434</v>
      </c>
      <c r="H74" s="17">
        <v>47827.36243307949</v>
      </c>
      <c r="I74" s="17">
        <v>8569.579720946058</v>
      </c>
      <c r="J74" s="24"/>
      <c r="K74" s="17"/>
      <c r="L74" s="23"/>
      <c r="M74" s="17"/>
      <c r="N74" s="17"/>
      <c r="O74" s="17"/>
      <c r="P74" s="17"/>
      <c r="Q74" s="17"/>
      <c r="R74" s="17"/>
      <c r="T74" s="17"/>
    </row>
    <row r="75" spans="1:20" ht="12.75">
      <c r="A75" s="21">
        <v>1995</v>
      </c>
      <c r="B75" s="20">
        <v>1995</v>
      </c>
      <c r="C75" s="19">
        <v>7</v>
      </c>
      <c r="D75" s="24">
        <v>30200</v>
      </c>
      <c r="E75" s="17">
        <v>37100</v>
      </c>
      <c r="F75" s="17">
        <v>6900</v>
      </c>
      <c r="G75" s="17">
        <v>39334.8278603131</v>
      </c>
      <c r="H75" s="17">
        <v>48122.90335625736</v>
      </c>
      <c r="I75" s="17">
        <v>8788.075495944264</v>
      </c>
      <c r="J75" s="24"/>
      <c r="K75" s="17"/>
      <c r="L75" s="23"/>
      <c r="M75" s="17"/>
      <c r="N75" s="17"/>
      <c r="O75" s="17"/>
      <c r="P75" s="17"/>
      <c r="Q75" s="17"/>
      <c r="R75" s="17"/>
      <c r="T75" s="17"/>
    </row>
    <row r="76" spans="1:20" ht="12.75">
      <c r="A76" s="21">
        <v>1995</v>
      </c>
      <c r="C76" s="19">
        <v>8</v>
      </c>
      <c r="D76" s="24">
        <v>39500</v>
      </c>
      <c r="E76" s="17">
        <v>43900</v>
      </c>
      <c r="F76" s="17">
        <v>4400</v>
      </c>
      <c r="G76" s="17">
        <v>39193.47079048187</v>
      </c>
      <c r="H76" s="17">
        <v>48300.52050778592</v>
      </c>
      <c r="I76" s="17">
        <v>9107.04971730405</v>
      </c>
      <c r="J76" s="24"/>
      <c r="K76" s="17"/>
      <c r="L76" s="23"/>
      <c r="M76" s="17"/>
      <c r="N76" s="17"/>
      <c r="O76" s="17"/>
      <c r="P76" s="17"/>
      <c r="Q76" s="17"/>
      <c r="R76" s="17"/>
      <c r="T76" s="17"/>
    </row>
    <row r="77" spans="1:20" ht="12.75">
      <c r="A77" s="21">
        <v>1995</v>
      </c>
      <c r="C77" s="19">
        <v>9</v>
      </c>
      <c r="D77" s="24">
        <v>39600</v>
      </c>
      <c r="E77" s="17">
        <v>50400</v>
      </c>
      <c r="F77" s="17">
        <v>10800</v>
      </c>
      <c r="G77" s="17">
        <v>38861.38200805703</v>
      </c>
      <c r="H77" s="17">
        <v>48340.41683653588</v>
      </c>
      <c r="I77" s="17">
        <v>9479.034828478849</v>
      </c>
      <c r="J77" s="24"/>
      <c r="K77" s="17"/>
      <c r="L77" s="23"/>
      <c r="M77" s="17"/>
      <c r="N77" s="17"/>
      <c r="O77" s="17"/>
      <c r="P77" s="17"/>
      <c r="Q77" s="17"/>
      <c r="R77" s="17"/>
      <c r="T77" s="17"/>
    </row>
    <row r="78" spans="1:20" ht="12.75">
      <c r="A78" s="21">
        <v>1995</v>
      </c>
      <c r="C78" s="19">
        <v>10</v>
      </c>
      <c r="D78" s="24">
        <v>42400</v>
      </c>
      <c r="E78" s="17">
        <v>52400</v>
      </c>
      <c r="F78" s="17">
        <v>10000</v>
      </c>
      <c r="G78" s="17">
        <v>38397.04351206882</v>
      </c>
      <c r="H78" s="17">
        <v>48206.81030961261</v>
      </c>
      <c r="I78" s="17">
        <v>9809.766797543787</v>
      </c>
      <c r="J78" s="24"/>
      <c r="K78" s="17"/>
      <c r="L78" s="23"/>
      <c r="M78" s="17"/>
      <c r="N78" s="17"/>
      <c r="O78" s="17"/>
      <c r="P78" s="17"/>
      <c r="Q78" s="17"/>
      <c r="R78" s="17"/>
      <c r="T78" s="17"/>
    </row>
    <row r="79" spans="1:20" ht="12.75">
      <c r="A79" s="21">
        <v>1995</v>
      </c>
      <c r="C79" s="19">
        <v>11</v>
      </c>
      <c r="D79" s="24">
        <v>41400</v>
      </c>
      <c r="E79" s="17">
        <v>52000</v>
      </c>
      <c r="F79" s="17">
        <v>10600</v>
      </c>
      <c r="G79" s="17">
        <v>37940.32834630913</v>
      </c>
      <c r="H79" s="17">
        <v>47949.30551475974</v>
      </c>
      <c r="I79" s="17">
        <v>10008.977168450612</v>
      </c>
      <c r="J79" s="24"/>
      <c r="K79" s="17"/>
      <c r="L79" s="23"/>
      <c r="M79" s="17"/>
      <c r="N79" s="17"/>
      <c r="O79" s="17"/>
      <c r="P79" s="17"/>
      <c r="Q79" s="17"/>
      <c r="R79" s="17"/>
      <c r="T79" s="17"/>
    </row>
    <row r="80" spans="1:20" ht="12.75">
      <c r="A80" s="21">
        <v>1995</v>
      </c>
      <c r="C80" s="19">
        <v>12</v>
      </c>
      <c r="D80" s="24">
        <v>38000</v>
      </c>
      <c r="E80" s="17">
        <v>44800</v>
      </c>
      <c r="F80" s="17">
        <v>6800</v>
      </c>
      <c r="G80" s="17">
        <v>37555.25881926297</v>
      </c>
      <c r="H80" s="17">
        <v>47628.36951053577</v>
      </c>
      <c r="I80" s="17">
        <v>10073.1106912728</v>
      </c>
      <c r="J80" s="24"/>
      <c r="K80" s="17"/>
      <c r="L80" s="23"/>
      <c r="M80" s="17"/>
      <c r="N80" s="17"/>
      <c r="O80" s="17"/>
      <c r="P80" s="17"/>
      <c r="Q80" s="17"/>
      <c r="R80" s="17"/>
      <c r="T80" s="17"/>
    </row>
    <row r="81" spans="1:20" ht="12.75">
      <c r="A81" s="21">
        <v>1996</v>
      </c>
      <c r="C81" s="19">
        <v>1</v>
      </c>
      <c r="D81" s="17">
        <v>35100</v>
      </c>
      <c r="E81" s="17">
        <v>46300</v>
      </c>
      <c r="F81" s="17">
        <v>11200</v>
      </c>
      <c r="G81" s="17">
        <v>37285.462421824646</v>
      </c>
      <c r="H81" s="17">
        <v>47341.57409267699</v>
      </c>
      <c r="I81" s="17">
        <v>10056.11167085234</v>
      </c>
      <c r="K81" s="17"/>
      <c r="L81" s="23"/>
      <c r="M81" s="17"/>
      <c r="N81" s="17"/>
      <c r="O81" s="17"/>
      <c r="P81" s="17"/>
      <c r="Q81" s="17"/>
      <c r="R81" s="17"/>
      <c r="T81" s="17"/>
    </row>
    <row r="82" spans="1:20" ht="12.75">
      <c r="A82" s="21">
        <v>1996</v>
      </c>
      <c r="C82" s="19">
        <v>2</v>
      </c>
      <c r="D82" s="17">
        <v>37800</v>
      </c>
      <c r="E82" s="17">
        <v>47400</v>
      </c>
      <c r="F82" s="17">
        <v>9600</v>
      </c>
      <c r="G82" s="17">
        <v>37100.86219152044</v>
      </c>
      <c r="H82" s="17">
        <v>47165.17203570068</v>
      </c>
      <c r="I82" s="17">
        <v>10064.309844180236</v>
      </c>
      <c r="K82" s="17"/>
      <c r="L82" s="23"/>
      <c r="M82" s="17"/>
      <c r="N82" s="17"/>
      <c r="O82" s="17"/>
      <c r="P82" s="17"/>
      <c r="Q82" s="17"/>
      <c r="R82" s="17"/>
      <c r="T82" s="17"/>
    </row>
    <row r="83" spans="1:20" ht="12.75">
      <c r="A83" s="21">
        <v>1996</v>
      </c>
      <c r="C83" s="19">
        <v>3</v>
      </c>
      <c r="D83" s="17">
        <v>39800</v>
      </c>
      <c r="E83" s="17">
        <v>51100</v>
      </c>
      <c r="F83" s="17">
        <v>11300</v>
      </c>
      <c r="G83" s="17">
        <v>36882.11378005923</v>
      </c>
      <c r="H83" s="17">
        <v>47167.243370018106</v>
      </c>
      <c r="I83" s="17">
        <v>10285.129589958873</v>
      </c>
      <c r="K83" s="17"/>
      <c r="L83" s="23"/>
      <c r="M83" s="17"/>
      <c r="N83" s="17"/>
      <c r="O83" s="17"/>
      <c r="P83" s="17"/>
      <c r="Q83" s="17"/>
      <c r="R83" s="17"/>
      <c r="T83" s="17"/>
    </row>
    <row r="84" spans="1:20" ht="12.75">
      <c r="A84" s="21">
        <v>1996</v>
      </c>
      <c r="C84" s="19">
        <v>4</v>
      </c>
      <c r="D84" s="17">
        <v>38200</v>
      </c>
      <c r="E84" s="17">
        <v>49000</v>
      </c>
      <c r="F84" s="17">
        <v>10800</v>
      </c>
      <c r="G84" s="17">
        <v>36639.72543657681</v>
      </c>
      <c r="H84" s="17">
        <v>47278.15564723817</v>
      </c>
      <c r="I84" s="17">
        <v>10638.430210661361</v>
      </c>
      <c r="K84" s="17"/>
      <c r="L84" s="23"/>
      <c r="M84" s="17"/>
      <c r="N84" s="17"/>
      <c r="O84" s="17"/>
      <c r="P84" s="17"/>
      <c r="Q84" s="17"/>
      <c r="R84" s="17"/>
      <c r="T84" s="17"/>
    </row>
    <row r="85" spans="1:20" ht="12.75">
      <c r="A85" s="21">
        <v>1996</v>
      </c>
      <c r="C85" s="19">
        <v>5</v>
      </c>
      <c r="D85" s="17">
        <v>36800</v>
      </c>
      <c r="E85" s="17">
        <v>48200</v>
      </c>
      <c r="F85" s="17">
        <v>11400</v>
      </c>
      <c r="G85" s="17">
        <v>36474.082991269424</v>
      </c>
      <c r="H85" s="17">
        <v>47381.779904905605</v>
      </c>
      <c r="I85" s="17">
        <v>10907.69691363618</v>
      </c>
      <c r="K85" s="17"/>
      <c r="L85" s="23"/>
      <c r="M85" s="17"/>
      <c r="N85" s="17"/>
      <c r="O85" s="17"/>
      <c r="P85" s="17"/>
      <c r="Q85" s="17"/>
      <c r="R85" s="17"/>
      <c r="T85" s="17"/>
    </row>
    <row r="86" spans="1:20" ht="12.75">
      <c r="A86" s="21">
        <v>1996</v>
      </c>
      <c r="C86" s="19">
        <v>6</v>
      </c>
      <c r="D86" s="17">
        <v>35000</v>
      </c>
      <c r="E86" s="17">
        <v>48600</v>
      </c>
      <c r="F86" s="17">
        <v>13600</v>
      </c>
      <c r="G86" s="17">
        <v>36451.05888896055</v>
      </c>
      <c r="H86" s="17">
        <v>47451.27005807522</v>
      </c>
      <c r="I86" s="17">
        <v>11000.211169114671</v>
      </c>
      <c r="K86" s="17"/>
      <c r="L86" s="23"/>
      <c r="M86" s="17"/>
      <c r="N86" s="17"/>
      <c r="O86" s="17"/>
      <c r="P86" s="17"/>
      <c r="Q86" s="17"/>
      <c r="R86" s="17"/>
      <c r="T86" s="17"/>
    </row>
    <row r="87" spans="1:20" ht="12.75">
      <c r="A87" s="21">
        <v>1996</v>
      </c>
      <c r="B87" s="20">
        <v>1996</v>
      </c>
      <c r="C87" s="19">
        <v>7</v>
      </c>
      <c r="D87" s="17">
        <v>29300</v>
      </c>
      <c r="E87" s="17">
        <v>37600</v>
      </c>
      <c r="F87" s="17">
        <v>8300</v>
      </c>
      <c r="G87" s="17">
        <v>36609.11897201819</v>
      </c>
      <c r="H87" s="17">
        <v>47452.01494221196</v>
      </c>
      <c r="I87" s="17">
        <v>10842.895970193771</v>
      </c>
      <c r="K87" s="17"/>
      <c r="L87" s="23"/>
      <c r="M87" s="17"/>
      <c r="N87" s="17"/>
      <c r="O87" s="17"/>
      <c r="P87" s="17"/>
      <c r="Q87" s="17"/>
      <c r="R87" s="17"/>
      <c r="T87" s="17"/>
    </row>
    <row r="88" spans="1:20" ht="12.75">
      <c r="A88" s="21">
        <v>1996</v>
      </c>
      <c r="C88" s="19">
        <v>8</v>
      </c>
      <c r="D88" s="17">
        <v>34400</v>
      </c>
      <c r="E88" s="17">
        <v>42300</v>
      </c>
      <c r="F88" s="17">
        <v>7900</v>
      </c>
      <c r="G88" s="17">
        <v>36953.14437918469</v>
      </c>
      <c r="H88" s="17">
        <v>47395.53341741621</v>
      </c>
      <c r="I88" s="17">
        <v>10442.389038231522</v>
      </c>
      <c r="K88" s="17"/>
      <c r="L88" s="23"/>
      <c r="M88" s="17"/>
      <c r="N88" s="17"/>
      <c r="O88" s="17"/>
      <c r="P88" s="17"/>
      <c r="Q88" s="17"/>
      <c r="R88" s="17"/>
      <c r="T88" s="17"/>
    </row>
    <row r="89" spans="1:20" ht="12.75">
      <c r="A89" s="21">
        <v>1996</v>
      </c>
      <c r="C89" s="19">
        <v>9</v>
      </c>
      <c r="D89" s="17">
        <v>39800</v>
      </c>
      <c r="E89" s="17">
        <v>48400</v>
      </c>
      <c r="F89" s="17">
        <v>8600</v>
      </c>
      <c r="G89" s="17">
        <v>37444.07798759333</v>
      </c>
      <c r="H89" s="17">
        <v>47424.43371895193</v>
      </c>
      <c r="I89" s="17">
        <v>9980.355731358599</v>
      </c>
      <c r="K89" s="17"/>
      <c r="L89" s="23"/>
      <c r="M89" s="17"/>
      <c r="N89" s="17"/>
      <c r="O89" s="17"/>
      <c r="P89" s="17"/>
      <c r="Q89" s="17"/>
      <c r="R89" s="17"/>
      <c r="T89" s="17"/>
    </row>
    <row r="90" spans="1:20" ht="12.75">
      <c r="A90" s="21">
        <v>1996</v>
      </c>
      <c r="C90" s="19">
        <v>10</v>
      </c>
      <c r="D90" s="17">
        <v>43300</v>
      </c>
      <c r="E90" s="17">
        <v>53300</v>
      </c>
      <c r="F90" s="17">
        <v>10000</v>
      </c>
      <c r="G90" s="17">
        <v>37958.05630828497</v>
      </c>
      <c r="H90" s="17">
        <v>47613.471220955274</v>
      </c>
      <c r="I90" s="17">
        <v>9655.414912670305</v>
      </c>
      <c r="K90" s="17"/>
      <c r="L90" s="23"/>
      <c r="M90" s="17"/>
      <c r="N90" s="17"/>
      <c r="O90" s="17"/>
      <c r="P90" s="17"/>
      <c r="Q90" s="17"/>
      <c r="R90" s="17"/>
      <c r="T90" s="17"/>
    </row>
    <row r="91" spans="1:20" ht="12.75">
      <c r="A91" s="21">
        <v>1996</v>
      </c>
      <c r="C91" s="19">
        <v>11</v>
      </c>
      <c r="D91" s="17">
        <v>41200</v>
      </c>
      <c r="E91" s="17">
        <v>52100</v>
      </c>
      <c r="F91" s="17">
        <v>10900</v>
      </c>
      <c r="G91" s="17">
        <v>38437.9682552189</v>
      </c>
      <c r="H91" s="17">
        <v>47967.56598520818</v>
      </c>
      <c r="I91" s="17">
        <v>9529.597729989284</v>
      </c>
      <c r="K91" s="17"/>
      <c r="L91" s="23"/>
      <c r="M91" s="17"/>
      <c r="N91" s="17"/>
      <c r="O91" s="17"/>
      <c r="P91" s="17"/>
      <c r="Q91" s="17"/>
      <c r="R91" s="17"/>
      <c r="T91" s="17"/>
    </row>
    <row r="92" spans="1:20" ht="12.75">
      <c r="A92" s="21">
        <v>1996</v>
      </c>
      <c r="C92" s="19">
        <v>12</v>
      </c>
      <c r="D92" s="17">
        <v>38000</v>
      </c>
      <c r="E92" s="17">
        <v>44900</v>
      </c>
      <c r="F92" s="17">
        <v>6900</v>
      </c>
      <c r="G92" s="17">
        <v>38841.311518643764</v>
      </c>
      <c r="H92" s="17">
        <v>48453.23535129649</v>
      </c>
      <c r="I92" s="17">
        <v>9611.923832652727</v>
      </c>
      <c r="K92" s="17"/>
      <c r="L92" s="23"/>
      <c r="M92" s="17"/>
      <c r="N92" s="17"/>
      <c r="O92" s="17"/>
      <c r="P92" s="17"/>
      <c r="Q92" s="17"/>
      <c r="R92" s="17"/>
      <c r="T92" s="17"/>
    </row>
    <row r="93" spans="1:20" ht="12.75">
      <c r="A93" s="21">
        <v>1997</v>
      </c>
      <c r="C93" s="19">
        <v>1</v>
      </c>
      <c r="D93" s="17">
        <v>37800</v>
      </c>
      <c r="E93" s="17">
        <v>47600</v>
      </c>
      <c r="F93" s="17">
        <v>9800</v>
      </c>
      <c r="G93" s="17">
        <v>39241.27990963019</v>
      </c>
      <c r="H93" s="17">
        <v>49048.303550305005</v>
      </c>
      <c r="I93" s="17">
        <v>9807.023640674815</v>
      </c>
      <c r="K93" s="17"/>
      <c r="L93" s="23"/>
      <c r="M93" s="17"/>
      <c r="N93" s="17"/>
      <c r="O93" s="17"/>
      <c r="P93" s="17"/>
      <c r="Q93" s="17"/>
      <c r="R93" s="17"/>
      <c r="T93" s="17"/>
    </row>
    <row r="94" spans="1:20" ht="12.75">
      <c r="A94" s="21">
        <v>1997</v>
      </c>
      <c r="C94" s="19">
        <v>2</v>
      </c>
      <c r="D94" s="17">
        <v>38400</v>
      </c>
      <c r="E94" s="17">
        <v>49100</v>
      </c>
      <c r="F94" s="17">
        <v>10700</v>
      </c>
      <c r="G94" s="17">
        <v>39663.930377903125</v>
      </c>
      <c r="H94" s="17">
        <v>49685.61287712451</v>
      </c>
      <c r="I94" s="17">
        <v>10021.682499221388</v>
      </c>
      <c r="K94" s="17"/>
      <c r="L94" s="23"/>
      <c r="M94" s="17"/>
      <c r="N94" s="17"/>
      <c r="O94" s="17"/>
      <c r="P94" s="17"/>
      <c r="Q94" s="17"/>
      <c r="R94" s="17"/>
      <c r="T94" s="17"/>
    </row>
    <row r="95" spans="1:20" ht="12.75">
      <c r="A95" s="21">
        <v>1997</v>
      </c>
      <c r="C95" s="19">
        <v>3</v>
      </c>
      <c r="D95" s="17">
        <v>41100</v>
      </c>
      <c r="E95" s="17">
        <v>51000</v>
      </c>
      <c r="F95" s="17">
        <v>9900</v>
      </c>
      <c r="G95" s="17">
        <v>40144.9049245145</v>
      </c>
      <c r="H95" s="17">
        <v>50363.667129442285</v>
      </c>
      <c r="I95" s="17">
        <v>10218.762204927785</v>
      </c>
      <c r="K95" s="17"/>
      <c r="L95" s="23"/>
      <c r="M95" s="17"/>
      <c r="N95" s="17"/>
      <c r="O95" s="17"/>
      <c r="P95" s="17"/>
      <c r="Q95" s="17"/>
      <c r="R95" s="17"/>
      <c r="T95" s="17"/>
    </row>
    <row r="96" spans="1:20" ht="12.75">
      <c r="A96" s="21">
        <v>1997</v>
      </c>
      <c r="C96" s="19">
        <v>4</v>
      </c>
      <c r="D96" s="17">
        <v>45700</v>
      </c>
      <c r="E96" s="17">
        <v>58100</v>
      </c>
      <c r="F96" s="17">
        <v>12400</v>
      </c>
      <c r="G96" s="17">
        <v>40687.460200705034</v>
      </c>
      <c r="H96" s="17">
        <v>51081.745953330894</v>
      </c>
      <c r="I96" s="17">
        <v>10394.28575262586</v>
      </c>
      <c r="K96" s="17"/>
      <c r="L96" s="23"/>
      <c r="M96" s="17"/>
      <c r="N96" s="17"/>
      <c r="O96" s="17"/>
      <c r="P96" s="17"/>
      <c r="Q96" s="17"/>
      <c r="R96" s="17"/>
      <c r="T96" s="17"/>
    </row>
    <row r="97" spans="1:20" ht="12.75">
      <c r="A97" s="21">
        <v>1997</v>
      </c>
      <c r="C97" s="19">
        <v>5</v>
      </c>
      <c r="D97" s="17">
        <v>39700</v>
      </c>
      <c r="E97" s="17">
        <v>51000</v>
      </c>
      <c r="F97" s="17">
        <v>11300</v>
      </c>
      <c r="G97" s="17">
        <v>41158.47050376491</v>
      </c>
      <c r="H97" s="17">
        <v>51841.28097890728</v>
      </c>
      <c r="I97" s="17">
        <v>10682.810475142367</v>
      </c>
      <c r="K97" s="17"/>
      <c r="L97" s="23"/>
      <c r="M97" s="17"/>
      <c r="N97" s="17"/>
      <c r="O97" s="17"/>
      <c r="P97" s="17"/>
      <c r="Q97" s="17"/>
      <c r="R97" s="17"/>
      <c r="T97" s="17"/>
    </row>
    <row r="98" spans="1:20" ht="12.75">
      <c r="A98" s="21">
        <v>1997</v>
      </c>
      <c r="C98" s="19">
        <v>6</v>
      </c>
      <c r="D98" s="17">
        <v>42100</v>
      </c>
      <c r="E98" s="17">
        <v>55300</v>
      </c>
      <c r="F98" s="17">
        <v>13200</v>
      </c>
      <c r="G98" s="17">
        <v>41569.88719195644</v>
      </c>
      <c r="H98" s="17">
        <v>52589.22978045686</v>
      </c>
      <c r="I98" s="17">
        <v>11019.342588500418</v>
      </c>
      <c r="K98" s="17"/>
      <c r="L98" s="23"/>
      <c r="M98" s="17"/>
      <c r="N98" s="17"/>
      <c r="O98" s="17"/>
      <c r="P98" s="17"/>
      <c r="Q98" s="17"/>
      <c r="R98" s="17"/>
      <c r="T98" s="17"/>
    </row>
    <row r="99" spans="1:20" ht="12.75">
      <c r="A99" s="21">
        <v>1997</v>
      </c>
      <c r="B99" s="20">
        <v>1997</v>
      </c>
      <c r="C99" s="19">
        <v>7</v>
      </c>
      <c r="D99" s="17">
        <v>33300</v>
      </c>
      <c r="E99" s="17">
        <v>44900</v>
      </c>
      <c r="F99" s="17">
        <v>11600</v>
      </c>
      <c r="G99" s="17">
        <v>41906.71119040817</v>
      </c>
      <c r="H99" s="17">
        <v>53225.24441672695</v>
      </c>
      <c r="I99" s="17">
        <v>11318.533226318781</v>
      </c>
      <c r="K99" s="17"/>
      <c r="L99" s="23"/>
      <c r="M99" s="17"/>
      <c r="N99" s="17"/>
      <c r="O99" s="17"/>
      <c r="P99" s="17"/>
      <c r="Q99" s="17"/>
      <c r="R99" s="17"/>
      <c r="T99" s="17"/>
    </row>
    <row r="100" spans="1:20" ht="12.75">
      <c r="A100" s="21">
        <v>1997</v>
      </c>
      <c r="C100" s="19">
        <v>8</v>
      </c>
      <c r="D100" s="17">
        <v>39500</v>
      </c>
      <c r="E100" s="17">
        <v>46400</v>
      </c>
      <c r="F100" s="17">
        <v>6900</v>
      </c>
      <c r="G100" s="17">
        <v>42225.96101356431</v>
      </c>
      <c r="H100" s="17">
        <v>53726.049134129666</v>
      </c>
      <c r="I100" s="17">
        <v>11500.088120565357</v>
      </c>
      <c r="K100" s="17"/>
      <c r="L100" s="23"/>
      <c r="M100" s="17"/>
      <c r="N100" s="17"/>
      <c r="O100" s="17"/>
      <c r="P100" s="17"/>
      <c r="Q100" s="17"/>
      <c r="R100" s="17"/>
      <c r="T100" s="17"/>
    </row>
    <row r="101" spans="1:20" ht="12.75">
      <c r="A101" s="21">
        <v>1997</v>
      </c>
      <c r="C101" s="19">
        <v>9</v>
      </c>
      <c r="D101" s="17">
        <v>45300</v>
      </c>
      <c r="E101" s="17">
        <v>58300</v>
      </c>
      <c r="F101" s="17">
        <v>13000</v>
      </c>
      <c r="G101" s="17">
        <v>42595.830400322564</v>
      </c>
      <c r="H101" s="17">
        <v>54070.39316952565</v>
      </c>
      <c r="I101" s="17">
        <v>11474.562769203083</v>
      </c>
      <c r="K101" s="17"/>
      <c r="L101" s="23"/>
      <c r="M101" s="17"/>
      <c r="N101" s="17"/>
      <c r="O101" s="17"/>
      <c r="P101" s="17"/>
      <c r="Q101" s="17"/>
      <c r="R101" s="17"/>
      <c r="T101" s="17"/>
    </row>
    <row r="102" spans="1:20" ht="12.75">
      <c r="A102" s="21">
        <v>1997</v>
      </c>
      <c r="C102" s="19">
        <v>10</v>
      </c>
      <c r="D102" s="17">
        <v>47800</v>
      </c>
      <c r="E102" s="17">
        <v>61000</v>
      </c>
      <c r="F102" s="17">
        <v>13200</v>
      </c>
      <c r="G102" s="17">
        <v>43053.81268842166</v>
      </c>
      <c r="H102" s="17">
        <v>54288.4589114728</v>
      </c>
      <c r="I102" s="17">
        <v>11234.646223051139</v>
      </c>
      <c r="K102" s="17"/>
      <c r="L102" s="23"/>
      <c r="M102" s="17"/>
      <c r="N102" s="17"/>
      <c r="O102" s="17"/>
      <c r="P102" s="17"/>
      <c r="Q102" s="17"/>
      <c r="R102" s="17"/>
      <c r="T102" s="17"/>
    </row>
    <row r="103" spans="1:20" ht="12.75">
      <c r="A103" s="21">
        <v>1997</v>
      </c>
      <c r="C103" s="19">
        <v>11</v>
      </c>
      <c r="D103" s="17">
        <v>46800</v>
      </c>
      <c r="E103" s="17">
        <v>56800</v>
      </c>
      <c r="F103" s="17">
        <v>10000</v>
      </c>
      <c r="G103" s="17">
        <v>43559.82532990037</v>
      </c>
      <c r="H103" s="17">
        <v>54450.09147600856</v>
      </c>
      <c r="I103" s="17">
        <v>10890.266146108188</v>
      </c>
      <c r="K103" s="17"/>
      <c r="L103" s="23"/>
      <c r="M103" s="17"/>
      <c r="N103" s="17"/>
      <c r="O103" s="17"/>
      <c r="P103" s="17"/>
      <c r="Q103" s="17"/>
      <c r="R103" s="17"/>
      <c r="T103" s="17"/>
    </row>
    <row r="104" spans="1:20" ht="12.75">
      <c r="A104" s="21">
        <v>1997</v>
      </c>
      <c r="C104" s="19">
        <v>12</v>
      </c>
      <c r="D104" s="17">
        <v>43600</v>
      </c>
      <c r="E104" s="17">
        <v>53300</v>
      </c>
      <c r="F104" s="17">
        <v>9700</v>
      </c>
      <c r="G104" s="17">
        <v>44051.28321485891</v>
      </c>
      <c r="H104" s="17">
        <v>54599.05438637927</v>
      </c>
      <c r="I104" s="17">
        <v>10547.771171520362</v>
      </c>
      <c r="K104" s="17"/>
      <c r="L104" s="23"/>
      <c r="M104" s="17"/>
      <c r="N104" s="17"/>
      <c r="O104" s="17"/>
      <c r="P104" s="17"/>
      <c r="Q104" s="17"/>
      <c r="R104" s="17"/>
      <c r="T104" s="17"/>
    </row>
    <row r="105" spans="1:20" ht="12.75">
      <c r="A105" s="21">
        <v>1998</v>
      </c>
      <c r="C105" s="19">
        <v>1</v>
      </c>
      <c r="D105" s="17">
        <v>42700</v>
      </c>
      <c r="E105" s="17">
        <v>51400</v>
      </c>
      <c r="F105" s="17">
        <v>8700</v>
      </c>
      <c r="G105" s="17">
        <v>44442.16397910008</v>
      </c>
      <c r="H105" s="17">
        <v>54740.00388561737</v>
      </c>
      <c r="I105" s="17">
        <v>10297.839906517293</v>
      </c>
      <c r="K105" s="17"/>
      <c r="L105" s="23"/>
      <c r="M105" s="17"/>
      <c r="N105" s="17"/>
      <c r="O105" s="17"/>
      <c r="P105" s="17"/>
      <c r="Q105" s="17"/>
      <c r="R105" s="17"/>
      <c r="T105" s="17"/>
    </row>
    <row r="106" spans="1:20" ht="12.75">
      <c r="A106" s="21">
        <v>1998</v>
      </c>
      <c r="C106" s="19">
        <v>2</v>
      </c>
      <c r="D106" s="17">
        <v>43100</v>
      </c>
      <c r="E106" s="17">
        <v>55600</v>
      </c>
      <c r="F106" s="17">
        <v>12500</v>
      </c>
      <c r="G106" s="17">
        <v>44659.10651520658</v>
      </c>
      <c r="H106" s="17">
        <v>54848.26619492593</v>
      </c>
      <c r="I106" s="17">
        <v>10189.159679719349</v>
      </c>
      <c r="K106" s="17"/>
      <c r="L106" s="23"/>
      <c r="M106" s="17"/>
      <c r="N106" s="17"/>
      <c r="O106" s="17"/>
      <c r="P106" s="17"/>
      <c r="Q106" s="17"/>
      <c r="R106" s="17"/>
      <c r="T106" s="17"/>
    </row>
    <row r="107" spans="1:20" ht="12.75">
      <c r="A107" s="21">
        <v>1998</v>
      </c>
      <c r="C107" s="19">
        <v>3</v>
      </c>
      <c r="D107" s="17">
        <v>48900</v>
      </c>
      <c r="E107" s="17">
        <v>60600</v>
      </c>
      <c r="F107" s="17">
        <v>11700</v>
      </c>
      <c r="G107" s="17">
        <v>44742.724628529526</v>
      </c>
      <c r="H107" s="17">
        <v>54911.07912331559</v>
      </c>
      <c r="I107" s="17">
        <v>10168.354494786065</v>
      </c>
      <c r="K107" s="17"/>
      <c r="L107" s="23"/>
      <c r="M107" s="17"/>
      <c r="N107" s="17"/>
      <c r="O107" s="17"/>
      <c r="P107" s="17"/>
      <c r="Q107" s="17"/>
      <c r="R107" s="17"/>
      <c r="T107" s="17"/>
    </row>
    <row r="108" spans="1:20" ht="12.75">
      <c r="A108" s="21">
        <v>1998</v>
      </c>
      <c r="C108" s="19">
        <v>4</v>
      </c>
      <c r="D108" s="17">
        <v>45300</v>
      </c>
      <c r="E108" s="17">
        <v>55600</v>
      </c>
      <c r="F108" s="17">
        <v>10300</v>
      </c>
      <c r="G108" s="17">
        <v>44740.21811916696</v>
      </c>
      <c r="H108" s="17">
        <v>54958.426862187865</v>
      </c>
      <c r="I108" s="17">
        <v>10218.208743020907</v>
      </c>
      <c r="K108" s="17"/>
      <c r="L108" s="23"/>
      <c r="M108" s="17"/>
      <c r="N108" s="17"/>
      <c r="O108" s="17"/>
      <c r="P108" s="17"/>
      <c r="Q108" s="17"/>
      <c r="R108" s="17"/>
      <c r="T108" s="17"/>
    </row>
    <row r="109" spans="1:20" ht="12.75">
      <c r="A109" s="21">
        <v>1998</v>
      </c>
      <c r="C109" s="19">
        <v>5</v>
      </c>
      <c r="D109" s="17">
        <v>43600</v>
      </c>
      <c r="E109" s="17">
        <v>53300</v>
      </c>
      <c r="F109" s="17">
        <v>9700</v>
      </c>
      <c r="G109" s="17">
        <v>44784.514242361154</v>
      </c>
      <c r="H109" s="17">
        <v>55066.05000539359</v>
      </c>
      <c r="I109" s="17">
        <v>10281.535763032436</v>
      </c>
      <c r="K109" s="17"/>
      <c r="L109" s="23"/>
      <c r="M109" s="17"/>
      <c r="N109" s="17"/>
      <c r="O109" s="17"/>
      <c r="P109" s="17"/>
      <c r="Q109" s="17"/>
      <c r="R109" s="17"/>
      <c r="T109" s="17"/>
    </row>
    <row r="110" spans="1:20" ht="12.75">
      <c r="A110" s="21">
        <v>1998</v>
      </c>
      <c r="C110" s="19">
        <v>6</v>
      </c>
      <c r="D110" s="17">
        <v>44900</v>
      </c>
      <c r="E110" s="17">
        <v>58600</v>
      </c>
      <c r="F110" s="17">
        <v>13700</v>
      </c>
      <c r="G110" s="17">
        <v>44954.62796789895</v>
      </c>
      <c r="H110" s="17">
        <v>55319.53282583148</v>
      </c>
      <c r="I110" s="17">
        <v>10364.904857932524</v>
      </c>
      <c r="K110" s="17"/>
      <c r="L110" s="23"/>
      <c r="M110" s="17"/>
      <c r="N110" s="17"/>
      <c r="O110" s="17"/>
      <c r="P110" s="17"/>
      <c r="Q110" s="17"/>
      <c r="R110" s="17"/>
      <c r="T110" s="17"/>
    </row>
    <row r="111" spans="1:20" ht="12.75">
      <c r="A111" s="21">
        <v>1998</v>
      </c>
      <c r="B111" s="20">
        <v>1998</v>
      </c>
      <c r="C111" s="19">
        <v>7</v>
      </c>
      <c r="D111" s="17">
        <v>37100</v>
      </c>
      <c r="E111" s="17">
        <v>47700</v>
      </c>
      <c r="F111" s="17">
        <v>10600</v>
      </c>
      <c r="G111" s="17">
        <v>45240.48329220928</v>
      </c>
      <c r="H111" s="17">
        <v>55774.388264505506</v>
      </c>
      <c r="I111" s="17">
        <v>10533.904972296223</v>
      </c>
      <c r="K111" s="17"/>
      <c r="L111" s="23"/>
      <c r="M111" s="17"/>
      <c r="N111" s="17"/>
      <c r="O111" s="17"/>
      <c r="P111" s="17"/>
      <c r="Q111" s="17"/>
      <c r="R111" s="17"/>
      <c r="T111" s="17"/>
    </row>
    <row r="112" spans="1:20" ht="12.75">
      <c r="A112" s="21">
        <v>1998</v>
      </c>
      <c r="C112" s="19">
        <v>8</v>
      </c>
      <c r="D112" s="17">
        <v>41900</v>
      </c>
      <c r="E112" s="17">
        <v>48000</v>
      </c>
      <c r="F112" s="17">
        <v>6100</v>
      </c>
      <c r="G112" s="17">
        <v>45577.63561876103</v>
      </c>
      <c r="H112" s="17">
        <v>56377.800006622536</v>
      </c>
      <c r="I112" s="17">
        <v>10800.164387861507</v>
      </c>
      <c r="K112" s="17"/>
      <c r="L112" s="23"/>
      <c r="M112" s="17"/>
      <c r="N112" s="17"/>
      <c r="O112" s="17"/>
      <c r="P112" s="17"/>
      <c r="Q112" s="17"/>
      <c r="R112" s="17"/>
      <c r="T112" s="17"/>
    </row>
    <row r="113" spans="1:20" ht="12.75">
      <c r="A113" s="21">
        <v>1998</v>
      </c>
      <c r="C113" s="19">
        <v>9</v>
      </c>
      <c r="D113" s="17">
        <v>49200</v>
      </c>
      <c r="E113" s="17">
        <v>62100</v>
      </c>
      <c r="F113" s="17">
        <v>12900</v>
      </c>
      <c r="G113" s="17">
        <v>45770.74298398286</v>
      </c>
      <c r="H113" s="17">
        <v>56927.99637112498</v>
      </c>
      <c r="I113" s="17">
        <v>11157.253387142118</v>
      </c>
      <c r="K113" s="17"/>
      <c r="L113" s="23"/>
      <c r="M113" s="17"/>
      <c r="N113" s="17"/>
      <c r="O113" s="17"/>
      <c r="P113" s="17"/>
      <c r="Q113" s="17"/>
      <c r="R113" s="17"/>
      <c r="T113" s="17"/>
    </row>
    <row r="114" spans="1:20" ht="12.75">
      <c r="A114" s="21">
        <v>1998</v>
      </c>
      <c r="C114" s="19">
        <v>10</v>
      </c>
      <c r="D114" s="17">
        <v>51000</v>
      </c>
      <c r="E114" s="17">
        <v>62700</v>
      </c>
      <c r="F114" s="17">
        <v>11700</v>
      </c>
      <c r="G114" s="17">
        <v>45808.467237183686</v>
      </c>
      <c r="H114" s="17">
        <v>57278.62002815931</v>
      </c>
      <c r="I114" s="17">
        <v>11470.152790975626</v>
      </c>
      <c r="K114" s="17"/>
      <c r="L114" s="23"/>
      <c r="M114" s="17"/>
      <c r="N114" s="17"/>
      <c r="O114" s="17"/>
      <c r="P114" s="17"/>
      <c r="Q114" s="17"/>
      <c r="R114" s="17"/>
      <c r="T114" s="17"/>
    </row>
    <row r="115" spans="1:20" ht="12.75">
      <c r="A115" s="21">
        <v>1998</v>
      </c>
      <c r="C115" s="19">
        <v>11</v>
      </c>
      <c r="D115" s="17">
        <v>51400</v>
      </c>
      <c r="E115" s="17">
        <v>62200</v>
      </c>
      <c r="F115" s="17">
        <v>10800</v>
      </c>
      <c r="G115" s="17">
        <v>45690.97717775262</v>
      </c>
      <c r="H115" s="17">
        <v>57386.52558986913</v>
      </c>
      <c r="I115" s="17">
        <v>11695.548412116514</v>
      </c>
      <c r="K115" s="17"/>
      <c r="L115" s="23"/>
      <c r="M115" s="17"/>
      <c r="N115" s="17"/>
      <c r="O115" s="17"/>
      <c r="P115" s="17"/>
      <c r="Q115" s="17"/>
      <c r="R115" s="17"/>
      <c r="T115" s="17"/>
    </row>
    <row r="116" spans="1:20" ht="12.75">
      <c r="A116" s="21">
        <v>1998</v>
      </c>
      <c r="C116" s="19">
        <v>12</v>
      </c>
      <c r="D116" s="17">
        <v>45900</v>
      </c>
      <c r="E116" s="17">
        <v>57300</v>
      </c>
      <c r="F116" s="17">
        <v>11400</v>
      </c>
      <c r="G116" s="17">
        <v>45493.404259873925</v>
      </c>
      <c r="H116" s="17">
        <v>57260.441622565115</v>
      </c>
      <c r="I116" s="17">
        <v>11767.03736269119</v>
      </c>
      <c r="K116" s="17"/>
      <c r="L116" s="23"/>
      <c r="M116" s="17"/>
      <c r="N116" s="17"/>
      <c r="O116" s="17"/>
      <c r="P116" s="17"/>
      <c r="Q116" s="17"/>
      <c r="R116" s="17"/>
      <c r="T116" s="17"/>
    </row>
    <row r="117" spans="1:20" ht="12.75">
      <c r="A117" s="21">
        <v>1999</v>
      </c>
      <c r="C117" s="19">
        <v>1</v>
      </c>
      <c r="D117" s="17">
        <v>40400</v>
      </c>
      <c r="E117" s="17">
        <v>50600</v>
      </c>
      <c r="F117" s="17">
        <v>10200</v>
      </c>
      <c r="G117" s="17">
        <v>45367.2895390306</v>
      </c>
      <c r="H117" s="17">
        <v>57007.637725652814</v>
      </c>
      <c r="I117" s="17">
        <v>11640.348186622214</v>
      </c>
      <c r="K117" s="17"/>
      <c r="L117" s="23"/>
      <c r="M117" s="17"/>
      <c r="N117" s="17"/>
      <c r="O117" s="17"/>
      <c r="P117" s="17"/>
      <c r="Q117" s="17"/>
      <c r="R117" s="17"/>
      <c r="T117" s="17"/>
    </row>
    <row r="118" spans="1:20" ht="12.75">
      <c r="A118" s="21">
        <v>1999</v>
      </c>
      <c r="C118" s="19">
        <v>2</v>
      </c>
      <c r="D118" s="17">
        <v>43300</v>
      </c>
      <c r="E118" s="17">
        <v>54400</v>
      </c>
      <c r="F118" s="17">
        <v>11100</v>
      </c>
      <c r="G118" s="17">
        <v>45427.48639977593</v>
      </c>
      <c r="H118" s="17">
        <v>56850.12628747735</v>
      </c>
      <c r="I118" s="17">
        <v>11422.639887701422</v>
      </c>
      <c r="K118" s="17"/>
      <c r="L118" s="23"/>
      <c r="M118" s="17"/>
      <c r="N118" s="17"/>
      <c r="O118" s="17"/>
      <c r="P118" s="17"/>
      <c r="Q118" s="17"/>
      <c r="R118" s="17"/>
      <c r="T118" s="17"/>
    </row>
    <row r="119" spans="1:20" ht="12.75">
      <c r="A119" s="21">
        <v>1999</v>
      </c>
      <c r="C119" s="19">
        <v>3</v>
      </c>
      <c r="D119" s="17">
        <v>51500</v>
      </c>
      <c r="E119" s="17">
        <v>63500</v>
      </c>
      <c r="F119" s="17">
        <v>12000</v>
      </c>
      <c r="G119" s="17">
        <v>45675.79790600167</v>
      </c>
      <c r="H119" s="17">
        <v>56919.15745408866</v>
      </c>
      <c r="I119" s="17">
        <v>11243.359548086984</v>
      </c>
      <c r="K119" s="17"/>
      <c r="L119" s="23"/>
      <c r="M119" s="17"/>
      <c r="N119" s="17"/>
      <c r="O119" s="17"/>
      <c r="P119" s="17"/>
      <c r="Q119" s="17"/>
      <c r="R119" s="17"/>
      <c r="T119" s="17"/>
    </row>
    <row r="120" spans="1:20" ht="12.75">
      <c r="A120" s="21">
        <v>1999</v>
      </c>
      <c r="C120" s="19">
        <v>4</v>
      </c>
      <c r="D120" s="17">
        <v>46100</v>
      </c>
      <c r="E120" s="17">
        <v>57800</v>
      </c>
      <c r="F120" s="17">
        <v>11700</v>
      </c>
      <c r="G120" s="17">
        <v>46046.00806438834</v>
      </c>
      <c r="H120" s="17">
        <v>57255.870606556484</v>
      </c>
      <c r="I120" s="17">
        <v>11209.862542168143</v>
      </c>
      <c r="K120" s="17"/>
      <c r="L120" s="23"/>
      <c r="M120" s="17"/>
      <c r="N120" s="17"/>
      <c r="O120" s="17"/>
      <c r="P120" s="17"/>
      <c r="Q120" s="17"/>
      <c r="R120" s="17"/>
      <c r="T120" s="17"/>
    </row>
    <row r="121" spans="1:20" ht="12.75">
      <c r="A121" s="21">
        <v>1999</v>
      </c>
      <c r="C121" s="19">
        <v>5</v>
      </c>
      <c r="D121" s="17">
        <v>45500</v>
      </c>
      <c r="E121" s="17">
        <v>55100</v>
      </c>
      <c r="F121" s="17">
        <v>9600</v>
      </c>
      <c r="G121" s="17">
        <v>46485.15411790626</v>
      </c>
      <c r="H121" s="17">
        <v>57789.56232220105</v>
      </c>
      <c r="I121" s="17">
        <v>11304.408204294785</v>
      </c>
      <c r="K121" s="17"/>
      <c r="L121" s="23"/>
      <c r="M121" s="17"/>
      <c r="N121" s="17"/>
      <c r="O121" s="17"/>
      <c r="P121" s="17"/>
      <c r="Q121" s="17"/>
      <c r="R121" s="17"/>
      <c r="T121" s="17"/>
    </row>
    <row r="122" spans="1:20" ht="12.75">
      <c r="A122" s="21">
        <v>1999</v>
      </c>
      <c r="C122" s="19">
        <v>6</v>
      </c>
      <c r="D122" s="17">
        <v>47900</v>
      </c>
      <c r="E122" s="17">
        <v>62800</v>
      </c>
      <c r="F122" s="17">
        <v>14900</v>
      </c>
      <c r="G122" s="17">
        <v>46899.62489821519</v>
      </c>
      <c r="H122" s="17">
        <v>58367.46984852338</v>
      </c>
      <c r="I122" s="17">
        <v>11467.844950308194</v>
      </c>
      <c r="K122" s="17"/>
      <c r="L122" s="23"/>
      <c r="M122" s="17"/>
      <c r="N122" s="17"/>
      <c r="O122" s="17"/>
      <c r="P122" s="17"/>
      <c r="Q122" s="17"/>
      <c r="R122" s="17"/>
      <c r="T122" s="17"/>
    </row>
    <row r="123" spans="1:20" ht="12.75">
      <c r="A123" s="21">
        <v>1999</v>
      </c>
      <c r="B123" s="20">
        <v>1999</v>
      </c>
      <c r="C123" s="19">
        <v>7</v>
      </c>
      <c r="D123" s="17">
        <v>37700</v>
      </c>
      <c r="E123" s="17">
        <v>49700</v>
      </c>
      <c r="F123" s="17">
        <v>12000</v>
      </c>
      <c r="G123" s="17">
        <v>47323.0909923153</v>
      </c>
      <c r="H123" s="17">
        <v>58861.670037537995</v>
      </c>
      <c r="I123" s="17">
        <v>11538.579045222694</v>
      </c>
      <c r="K123" s="17"/>
      <c r="L123" s="23"/>
      <c r="M123" s="17"/>
      <c r="N123" s="17"/>
      <c r="O123" s="17"/>
      <c r="P123" s="17"/>
      <c r="Q123" s="17"/>
      <c r="R123" s="17"/>
      <c r="T123" s="17"/>
    </row>
    <row r="124" spans="1:20" ht="12.75">
      <c r="A124" s="21">
        <v>1999</v>
      </c>
      <c r="C124" s="19">
        <v>8</v>
      </c>
      <c r="D124" s="17">
        <v>45200</v>
      </c>
      <c r="E124" s="17">
        <v>52200</v>
      </c>
      <c r="F124" s="17">
        <v>7000</v>
      </c>
      <c r="G124" s="17">
        <v>47861.49976654955</v>
      </c>
      <c r="H124" s="17">
        <v>59270.69342673066</v>
      </c>
      <c r="I124" s="17">
        <v>11409.19366018111</v>
      </c>
      <c r="K124" s="17"/>
      <c r="L124" s="23"/>
      <c r="M124" s="17"/>
      <c r="N124" s="17"/>
      <c r="O124" s="17"/>
      <c r="P124" s="17"/>
      <c r="Q124" s="17"/>
      <c r="R124" s="17"/>
      <c r="T124" s="17"/>
    </row>
    <row r="125" spans="1:20" ht="12.75">
      <c r="A125" s="21">
        <v>1999</v>
      </c>
      <c r="C125" s="19">
        <v>9</v>
      </c>
      <c r="D125" s="17">
        <v>51900</v>
      </c>
      <c r="E125" s="17">
        <v>64600</v>
      </c>
      <c r="F125" s="17">
        <v>12700</v>
      </c>
      <c r="G125" s="17">
        <v>48601.42793430736</v>
      </c>
      <c r="H125" s="17">
        <v>59669.20272475856</v>
      </c>
      <c r="I125" s="17">
        <v>11067.7747904512</v>
      </c>
      <c r="K125" s="17"/>
      <c r="L125" s="23"/>
      <c r="M125" s="17"/>
      <c r="N125" s="17"/>
      <c r="O125" s="17"/>
      <c r="P125" s="17"/>
      <c r="Q125" s="17"/>
      <c r="R125" s="17"/>
      <c r="T125" s="17"/>
    </row>
    <row r="126" spans="1:20" ht="12.75">
      <c r="A126" s="21">
        <v>1999</v>
      </c>
      <c r="C126" s="19">
        <v>10</v>
      </c>
      <c r="D126" s="17">
        <v>53200</v>
      </c>
      <c r="E126" s="17">
        <v>63700</v>
      </c>
      <c r="F126" s="17">
        <v>10500</v>
      </c>
      <c r="G126" s="17">
        <v>49466.40718382406</v>
      </c>
      <c r="H126" s="17">
        <v>60084.695871625445</v>
      </c>
      <c r="I126" s="17">
        <v>10618.288687801381</v>
      </c>
      <c r="K126" s="17"/>
      <c r="L126" s="23"/>
      <c r="M126" s="17"/>
      <c r="N126" s="17"/>
      <c r="O126" s="17"/>
      <c r="P126" s="17"/>
      <c r="Q126" s="17"/>
      <c r="R126" s="17"/>
      <c r="T126" s="17"/>
    </row>
    <row r="127" spans="1:20" ht="12.75">
      <c r="A127" s="21">
        <v>1999</v>
      </c>
      <c r="C127" s="19">
        <v>11</v>
      </c>
      <c r="D127" s="17">
        <v>54400</v>
      </c>
      <c r="E127" s="17">
        <v>66000</v>
      </c>
      <c r="F127" s="17">
        <v>11600</v>
      </c>
      <c r="G127" s="17">
        <v>50312.325878359254</v>
      </c>
      <c r="H127" s="17">
        <v>60587.316851803385</v>
      </c>
      <c r="I127" s="17">
        <v>10274.990973444132</v>
      </c>
      <c r="K127" s="17"/>
      <c r="L127" s="23"/>
      <c r="M127" s="17"/>
      <c r="N127" s="17"/>
      <c r="O127" s="17"/>
      <c r="P127" s="17"/>
      <c r="Q127" s="17"/>
      <c r="R127" s="17"/>
      <c r="T127" s="17"/>
    </row>
    <row r="128" spans="1:20" ht="12.75">
      <c r="A128" s="21">
        <v>1999</v>
      </c>
      <c r="C128" s="19">
        <v>12</v>
      </c>
      <c r="D128" s="17">
        <v>52600</v>
      </c>
      <c r="E128" s="17">
        <v>62400</v>
      </c>
      <c r="F128" s="17">
        <v>9800</v>
      </c>
      <c r="G128" s="17">
        <v>51077.73212891963</v>
      </c>
      <c r="H128" s="17">
        <v>61269.52005627975</v>
      </c>
      <c r="I128" s="17">
        <v>10191.787927360114</v>
      </c>
      <c r="K128" s="17"/>
      <c r="L128" s="23"/>
      <c r="M128" s="17"/>
      <c r="N128" s="17"/>
      <c r="O128" s="17"/>
      <c r="P128" s="17"/>
      <c r="Q128" s="17"/>
      <c r="R128" s="17"/>
      <c r="T128" s="17"/>
    </row>
    <row r="129" spans="1:20" ht="12.75">
      <c r="A129" s="21">
        <v>2000</v>
      </c>
      <c r="C129" s="19">
        <v>1</v>
      </c>
      <c r="D129" s="17">
        <v>48400</v>
      </c>
      <c r="E129" s="17">
        <v>55900</v>
      </c>
      <c r="F129" s="17">
        <v>7500</v>
      </c>
      <c r="G129" s="17">
        <v>51702.75021158351</v>
      </c>
      <c r="H129" s="17">
        <v>62139.76575953966</v>
      </c>
      <c r="I129" s="17">
        <v>10437.01554795615</v>
      </c>
      <c r="K129" s="17"/>
      <c r="L129" s="23"/>
      <c r="M129" s="17"/>
      <c r="N129" s="17"/>
      <c r="O129" s="17"/>
      <c r="P129" s="17"/>
      <c r="Q129" s="17"/>
      <c r="R129" s="17"/>
      <c r="T129" s="17"/>
    </row>
    <row r="130" spans="1:20" ht="12.75">
      <c r="A130" s="21">
        <v>2000</v>
      </c>
      <c r="C130" s="19">
        <v>2</v>
      </c>
      <c r="D130" s="17">
        <v>52100</v>
      </c>
      <c r="E130" s="17">
        <v>63600</v>
      </c>
      <c r="F130" s="17">
        <v>11500</v>
      </c>
      <c r="G130" s="17">
        <v>52302.55467208644</v>
      </c>
      <c r="H130" s="17">
        <v>63182.77211573602</v>
      </c>
      <c r="I130" s="17">
        <v>10880.217443649584</v>
      </c>
      <c r="K130" s="17"/>
      <c r="L130" s="23"/>
      <c r="M130" s="17"/>
      <c r="N130" s="17"/>
      <c r="O130" s="17"/>
      <c r="P130" s="17"/>
      <c r="Q130" s="17"/>
      <c r="R130" s="17"/>
      <c r="T130" s="17"/>
    </row>
    <row r="131" spans="1:20" ht="12.75">
      <c r="A131" s="21">
        <v>2000</v>
      </c>
      <c r="C131" s="19">
        <v>3</v>
      </c>
      <c r="D131" s="17">
        <v>58600</v>
      </c>
      <c r="E131" s="17">
        <v>72900</v>
      </c>
      <c r="F131" s="17">
        <v>14300</v>
      </c>
      <c r="G131" s="17">
        <v>53012.36281086334</v>
      </c>
      <c r="H131" s="17">
        <v>64318.509594951785</v>
      </c>
      <c r="I131" s="17">
        <v>11306.146784088443</v>
      </c>
      <c r="K131" s="17"/>
      <c r="L131" s="23"/>
      <c r="M131" s="17"/>
      <c r="N131" s="17"/>
      <c r="O131" s="17"/>
      <c r="P131" s="17"/>
      <c r="Q131" s="17"/>
      <c r="R131" s="17"/>
      <c r="T131" s="17"/>
    </row>
    <row r="132" spans="1:20" ht="12.75">
      <c r="A132" s="21">
        <v>2000</v>
      </c>
      <c r="C132" s="19">
        <v>4</v>
      </c>
      <c r="D132" s="17">
        <v>51400</v>
      </c>
      <c r="E132" s="17">
        <v>62900</v>
      </c>
      <c r="F132" s="17">
        <v>11500</v>
      </c>
      <c r="G132" s="17">
        <v>53961.75456566843</v>
      </c>
      <c r="H132" s="17">
        <v>65465.163477741604</v>
      </c>
      <c r="I132" s="17">
        <v>11503.408912073173</v>
      </c>
      <c r="K132" s="17"/>
      <c r="L132" s="23"/>
      <c r="M132" s="17"/>
      <c r="N132" s="17"/>
      <c r="O132" s="17"/>
      <c r="P132" s="17"/>
      <c r="Q132" s="17"/>
      <c r="R132" s="17"/>
      <c r="T132" s="17"/>
    </row>
    <row r="133" spans="1:20" ht="12.75">
      <c r="A133" s="21">
        <v>2000</v>
      </c>
      <c r="C133" s="19">
        <v>5</v>
      </c>
      <c r="D133" s="17">
        <v>59800</v>
      </c>
      <c r="E133" s="17">
        <v>72200</v>
      </c>
      <c r="F133" s="17">
        <v>12400</v>
      </c>
      <c r="G133" s="17">
        <v>55117.5330397329</v>
      </c>
      <c r="H133" s="17">
        <v>66529.22944755448</v>
      </c>
      <c r="I133" s="17">
        <v>11411.696407821575</v>
      </c>
      <c r="K133" s="17"/>
      <c r="L133" s="23"/>
      <c r="M133" s="17"/>
      <c r="N133" s="17"/>
      <c r="O133" s="17"/>
      <c r="P133" s="17"/>
      <c r="Q133" s="17"/>
      <c r="R133" s="17"/>
      <c r="T133" s="17"/>
    </row>
    <row r="134" spans="1:20" ht="12.75">
      <c r="A134" s="21">
        <v>2000</v>
      </c>
      <c r="C134" s="19">
        <v>6</v>
      </c>
      <c r="D134" s="17">
        <v>54100</v>
      </c>
      <c r="E134" s="17">
        <v>66700</v>
      </c>
      <c r="F134" s="17">
        <v>12600</v>
      </c>
      <c r="G134" s="17">
        <v>56301.208186202064</v>
      </c>
      <c r="H134" s="17">
        <v>67455.82653602386</v>
      </c>
      <c r="I134" s="17">
        <v>11154.618349821794</v>
      </c>
      <c r="K134" s="17"/>
      <c r="L134" s="23"/>
      <c r="M134" s="17"/>
      <c r="N134" s="17"/>
      <c r="O134" s="17"/>
      <c r="P134" s="17"/>
      <c r="Q134" s="17"/>
      <c r="R134" s="17"/>
      <c r="T134" s="17"/>
    </row>
    <row r="135" spans="1:20" ht="12.75">
      <c r="A135" s="21">
        <v>2000</v>
      </c>
      <c r="B135" s="20">
        <v>2000</v>
      </c>
      <c r="C135" s="19">
        <v>7</v>
      </c>
      <c r="D135" s="17">
        <v>46200</v>
      </c>
      <c r="E135" s="17">
        <v>56000</v>
      </c>
      <c r="F135" s="17">
        <v>9800</v>
      </c>
      <c r="G135" s="17">
        <v>57316.14494622701</v>
      </c>
      <c r="H135" s="17">
        <v>68277.14371513386</v>
      </c>
      <c r="I135" s="17">
        <v>10960.998768906851</v>
      </c>
      <c r="K135" s="17"/>
      <c r="L135" s="23"/>
      <c r="M135" s="17"/>
      <c r="N135" s="17"/>
      <c r="O135" s="17"/>
      <c r="P135" s="17"/>
      <c r="Q135" s="17"/>
      <c r="R135" s="17"/>
      <c r="T135" s="17"/>
    </row>
    <row r="136" spans="1:20" ht="12.75">
      <c r="A136" s="21">
        <v>2000</v>
      </c>
      <c r="C136" s="19">
        <v>8</v>
      </c>
      <c r="D136" s="17">
        <v>56200</v>
      </c>
      <c r="E136" s="17">
        <v>61900</v>
      </c>
      <c r="F136" s="17">
        <v>5700</v>
      </c>
      <c r="G136" s="17">
        <v>57970.14358391614</v>
      </c>
      <c r="H136" s="17">
        <v>68964.04470670181</v>
      </c>
      <c r="I136" s="17">
        <v>10993.901122785668</v>
      </c>
      <c r="K136" s="17"/>
      <c r="L136" s="23"/>
      <c r="M136" s="17"/>
      <c r="N136" s="17"/>
      <c r="O136" s="17"/>
      <c r="P136" s="17"/>
      <c r="Q136" s="17"/>
      <c r="R136" s="17"/>
      <c r="T136" s="17"/>
    </row>
    <row r="137" spans="1:20" ht="12.75">
      <c r="A137" s="21">
        <v>2000</v>
      </c>
      <c r="C137" s="19">
        <v>9</v>
      </c>
      <c r="D137" s="17">
        <v>61800</v>
      </c>
      <c r="E137" s="17">
        <v>72900</v>
      </c>
      <c r="F137" s="17">
        <v>11100</v>
      </c>
      <c r="G137" s="17">
        <v>58275.74465895775</v>
      </c>
      <c r="H137" s="17">
        <v>69454.64916532191</v>
      </c>
      <c r="I137" s="17">
        <v>11178.90450636416</v>
      </c>
      <c r="K137" s="17"/>
      <c r="L137" s="23"/>
      <c r="M137" s="17"/>
      <c r="N137" s="17"/>
      <c r="O137" s="17"/>
      <c r="P137" s="17"/>
      <c r="Q137" s="17"/>
      <c r="R137" s="17"/>
      <c r="T137" s="17"/>
    </row>
    <row r="138" spans="1:20" ht="12.75">
      <c r="A138" s="21">
        <v>2000</v>
      </c>
      <c r="C138" s="19">
        <v>10</v>
      </c>
      <c r="D138" s="17">
        <v>62000</v>
      </c>
      <c r="E138" s="17">
        <v>76200</v>
      </c>
      <c r="F138" s="17">
        <v>14200</v>
      </c>
      <c r="G138" s="17">
        <v>58293.581597444805</v>
      </c>
      <c r="H138" s="17">
        <v>69746.04762027375</v>
      </c>
      <c r="I138" s="17">
        <v>11452.466022828943</v>
      </c>
      <c r="K138" s="17"/>
      <c r="L138" s="23"/>
      <c r="M138" s="17"/>
      <c r="N138" s="17"/>
      <c r="O138" s="17"/>
      <c r="P138" s="17"/>
      <c r="Q138" s="17"/>
      <c r="R138" s="17"/>
      <c r="T138" s="17"/>
    </row>
    <row r="139" spans="1:20" ht="12.75">
      <c r="A139" s="21">
        <v>2000</v>
      </c>
      <c r="C139" s="19">
        <v>11</v>
      </c>
      <c r="D139" s="17">
        <v>63900</v>
      </c>
      <c r="E139" s="17">
        <v>77000</v>
      </c>
      <c r="F139" s="17">
        <v>13100</v>
      </c>
      <c r="G139" s="17">
        <v>58137.18939189736</v>
      </c>
      <c r="H139" s="17">
        <v>69782.31635879989</v>
      </c>
      <c r="I139" s="17">
        <v>11645.126966902528</v>
      </c>
      <c r="K139" s="17"/>
      <c r="L139" s="23"/>
      <c r="M139" s="17"/>
      <c r="N139" s="17"/>
      <c r="O139" s="17"/>
      <c r="P139" s="17"/>
      <c r="Q139" s="17"/>
      <c r="R139" s="17"/>
      <c r="T139" s="17"/>
    </row>
    <row r="140" spans="1:20" ht="12.75">
      <c r="A140" s="21">
        <v>2000</v>
      </c>
      <c r="C140" s="19">
        <v>12</v>
      </c>
      <c r="D140" s="17">
        <v>57900</v>
      </c>
      <c r="E140" s="17">
        <v>66000</v>
      </c>
      <c r="F140" s="17">
        <v>8100</v>
      </c>
      <c r="G140" s="17">
        <v>57918.43911085079</v>
      </c>
      <c r="H140" s="17">
        <v>69516.89550237804</v>
      </c>
      <c r="I140" s="17">
        <v>11598.456391527252</v>
      </c>
      <c r="K140" s="17"/>
      <c r="L140" s="23"/>
      <c r="M140" s="17"/>
      <c r="N140" s="17"/>
      <c r="O140" s="17"/>
      <c r="P140" s="17"/>
      <c r="Q140" s="17"/>
      <c r="R140" s="17"/>
      <c r="T140" s="17"/>
    </row>
    <row r="141" spans="1:20" ht="12.75">
      <c r="A141" s="21">
        <v>2001</v>
      </c>
      <c r="C141" s="19">
        <v>1</v>
      </c>
      <c r="D141" s="17">
        <v>56900</v>
      </c>
      <c r="E141" s="17">
        <v>64900</v>
      </c>
      <c r="F141" s="17">
        <v>8000</v>
      </c>
      <c r="G141" s="17">
        <v>57603.33121668316</v>
      </c>
      <c r="H141" s="17">
        <v>69001.90125063951</v>
      </c>
      <c r="I141" s="17">
        <v>11398.570033956348</v>
      </c>
      <c r="K141" s="17"/>
      <c r="L141" s="23"/>
      <c r="M141" s="17"/>
      <c r="N141" s="17"/>
      <c r="O141" s="17"/>
      <c r="P141" s="17"/>
      <c r="Q141" s="17"/>
      <c r="R141" s="17"/>
      <c r="T141" s="17"/>
    </row>
    <row r="142" spans="1:20" ht="12.75">
      <c r="A142" s="21">
        <v>2001</v>
      </c>
      <c r="C142" s="19">
        <v>2</v>
      </c>
      <c r="D142" s="17">
        <v>54800</v>
      </c>
      <c r="E142" s="17">
        <v>65200</v>
      </c>
      <c r="F142" s="17">
        <v>10400</v>
      </c>
      <c r="G142" s="17">
        <v>57198.17658292214</v>
      </c>
      <c r="H142" s="17">
        <v>68313.91934142608</v>
      </c>
      <c r="I142" s="17">
        <v>11115.74275850394</v>
      </c>
      <c r="K142" s="17"/>
      <c r="L142" s="23"/>
      <c r="M142" s="17"/>
      <c r="N142" s="17"/>
      <c r="O142" s="17"/>
      <c r="P142" s="17"/>
      <c r="Q142" s="17"/>
      <c r="R142" s="17"/>
      <c r="T142" s="17"/>
    </row>
    <row r="143" spans="1:20" ht="12.75">
      <c r="A143" s="21">
        <v>2001</v>
      </c>
      <c r="C143" s="19">
        <v>3</v>
      </c>
      <c r="D143" s="17">
        <v>61400</v>
      </c>
      <c r="E143" s="17">
        <v>76400</v>
      </c>
      <c r="F143" s="17">
        <v>15000</v>
      </c>
      <c r="G143" s="17">
        <v>56735.36450269995</v>
      </c>
      <c r="H143" s="17">
        <v>67621.1945856535</v>
      </c>
      <c r="I143" s="17">
        <v>10885.830082953551</v>
      </c>
      <c r="K143" s="17"/>
      <c r="L143" s="23"/>
      <c r="M143" s="17"/>
      <c r="N143" s="17"/>
      <c r="O143" s="17"/>
      <c r="P143" s="17"/>
      <c r="Q143" s="17"/>
      <c r="R143" s="17"/>
      <c r="T143" s="17"/>
    </row>
    <row r="144" spans="1:20" ht="12.75">
      <c r="A144" s="21">
        <v>2001</v>
      </c>
      <c r="C144" s="19">
        <v>4</v>
      </c>
      <c r="D144" s="17">
        <v>56400</v>
      </c>
      <c r="E144" s="17">
        <v>65500</v>
      </c>
      <c r="F144" s="17">
        <v>9100</v>
      </c>
      <c r="G144" s="17">
        <v>56207.00352222757</v>
      </c>
      <c r="H144" s="17">
        <v>67099.35709873812</v>
      </c>
      <c r="I144" s="17">
        <v>10892.353576510555</v>
      </c>
      <c r="K144" s="17"/>
      <c r="L144" s="23"/>
      <c r="M144" s="17"/>
      <c r="N144" s="17"/>
      <c r="O144" s="17"/>
      <c r="P144" s="17"/>
      <c r="Q144" s="17"/>
      <c r="R144" s="17"/>
      <c r="T144" s="17"/>
    </row>
    <row r="145" spans="1:20" ht="12.75">
      <c r="A145" s="21">
        <v>2001</v>
      </c>
      <c r="C145" s="19">
        <v>5</v>
      </c>
      <c r="D145" s="17">
        <v>57200</v>
      </c>
      <c r="E145" s="17">
        <v>69300</v>
      </c>
      <c r="F145" s="17">
        <v>12100</v>
      </c>
      <c r="G145" s="17">
        <v>55643.56905160402</v>
      </c>
      <c r="H145" s="17">
        <v>66828.09251367109</v>
      </c>
      <c r="I145" s="17">
        <v>11184.523462067067</v>
      </c>
      <c r="K145" s="17"/>
      <c r="L145" s="23"/>
      <c r="M145" s="17"/>
      <c r="N145" s="17"/>
      <c r="O145" s="17"/>
      <c r="P145" s="17"/>
      <c r="Q145" s="17"/>
      <c r="R145" s="17"/>
      <c r="T145" s="17"/>
    </row>
    <row r="146" spans="1:20" ht="12.75">
      <c r="A146" s="21">
        <v>2001</v>
      </c>
      <c r="C146" s="19">
        <v>6</v>
      </c>
      <c r="D146" s="17">
        <v>52600</v>
      </c>
      <c r="E146" s="17">
        <v>68800</v>
      </c>
      <c r="F146" s="17">
        <v>16200</v>
      </c>
      <c r="G146" s="17">
        <v>55157.10241583752</v>
      </c>
      <c r="H146" s="17">
        <v>66806.33951386025</v>
      </c>
      <c r="I146" s="17">
        <v>11649.237098022728</v>
      </c>
      <c r="K146" s="17"/>
      <c r="L146" s="23"/>
      <c r="M146" s="17"/>
      <c r="N146" s="17"/>
      <c r="O146" s="17"/>
      <c r="P146" s="17"/>
      <c r="Q146" s="17"/>
      <c r="R146" s="17"/>
      <c r="T146" s="17"/>
    </row>
    <row r="147" spans="1:20" ht="12.75">
      <c r="A147" s="21">
        <v>2001</v>
      </c>
      <c r="B147" s="20">
        <v>2001</v>
      </c>
      <c r="C147" s="19">
        <v>7</v>
      </c>
      <c r="D147" s="17">
        <v>46500</v>
      </c>
      <c r="E147" s="17">
        <v>55600</v>
      </c>
      <c r="F147" s="17">
        <v>9100</v>
      </c>
      <c r="G147" s="17">
        <v>54724.04245119126</v>
      </c>
      <c r="H147" s="17">
        <v>66926.70408328832</v>
      </c>
      <c r="I147" s="17">
        <v>12202.661632097064</v>
      </c>
      <c r="K147" s="17"/>
      <c r="L147" s="23"/>
      <c r="M147" s="17"/>
      <c r="N147" s="17"/>
      <c r="O147" s="17"/>
      <c r="P147" s="17"/>
      <c r="Q147" s="17"/>
      <c r="R147" s="17"/>
      <c r="T147" s="17"/>
    </row>
    <row r="148" spans="1:20" ht="12.75">
      <c r="A148" s="21">
        <v>2001</v>
      </c>
      <c r="C148" s="19">
        <v>8</v>
      </c>
      <c r="D148" s="17">
        <v>52800</v>
      </c>
      <c r="E148" s="17">
        <v>62000</v>
      </c>
      <c r="F148" s="17">
        <v>9200</v>
      </c>
      <c r="G148" s="17">
        <v>54347.60020928227</v>
      </c>
      <c r="H148" s="17">
        <v>67125.57838205667</v>
      </c>
      <c r="I148" s="17">
        <v>12777.978172774405</v>
      </c>
      <c r="K148" s="17"/>
      <c r="L148" s="23"/>
      <c r="M148" s="17"/>
      <c r="N148" s="17"/>
      <c r="O148" s="17"/>
      <c r="P148" s="17"/>
      <c r="Q148" s="17"/>
      <c r="R148" s="17"/>
      <c r="T148" s="17"/>
    </row>
    <row r="149" spans="1:20" ht="12.75">
      <c r="A149" s="21">
        <v>2001</v>
      </c>
      <c r="C149" s="19">
        <v>9</v>
      </c>
      <c r="D149" s="17">
        <v>53000</v>
      </c>
      <c r="E149" s="17">
        <v>68200</v>
      </c>
      <c r="F149" s="17">
        <v>15200</v>
      </c>
      <c r="G149" s="17">
        <v>54059.05826039838</v>
      </c>
      <c r="H149" s="17">
        <v>67416.00165624973</v>
      </c>
      <c r="I149" s="17">
        <v>13356.943395851355</v>
      </c>
      <c r="K149" s="17"/>
      <c r="L149" s="23"/>
      <c r="M149" s="17"/>
      <c r="N149" s="17"/>
      <c r="O149" s="17"/>
      <c r="P149" s="17"/>
      <c r="Q149" s="17"/>
      <c r="R149" s="17"/>
      <c r="T149" s="17"/>
    </row>
    <row r="150" spans="1:20" ht="12.75">
      <c r="A150" s="21">
        <v>2001</v>
      </c>
      <c r="C150" s="19">
        <v>10</v>
      </c>
      <c r="D150" s="17">
        <v>61000</v>
      </c>
      <c r="E150" s="17">
        <v>76500</v>
      </c>
      <c r="F150" s="17">
        <v>15500</v>
      </c>
      <c r="G150" s="17">
        <v>53948.34467142045</v>
      </c>
      <c r="H150" s="17">
        <v>67785.80137391224</v>
      </c>
      <c r="I150" s="17">
        <v>13837.456702491792</v>
      </c>
      <c r="K150" s="17"/>
      <c r="L150" s="23"/>
      <c r="M150" s="17"/>
      <c r="N150" s="17"/>
      <c r="O150" s="17"/>
      <c r="P150" s="17"/>
      <c r="Q150" s="17"/>
      <c r="R150" s="17"/>
      <c r="T150" s="17"/>
    </row>
    <row r="151" spans="1:20" ht="12.75">
      <c r="A151" s="21">
        <v>2001</v>
      </c>
      <c r="C151" s="19">
        <v>11</v>
      </c>
      <c r="D151" s="17">
        <v>59400</v>
      </c>
      <c r="E151" s="17">
        <v>73600</v>
      </c>
      <c r="F151" s="17">
        <v>14200</v>
      </c>
      <c r="G151" s="17">
        <v>54088.041217381025</v>
      </c>
      <c r="H151" s="17">
        <v>68132.79118425843</v>
      </c>
      <c r="I151" s="17">
        <v>14044.749966877403</v>
      </c>
      <c r="K151" s="17"/>
      <c r="L151" s="23"/>
      <c r="M151" s="17"/>
      <c r="N151" s="17"/>
      <c r="O151" s="17"/>
      <c r="P151" s="17"/>
      <c r="Q151" s="17"/>
      <c r="R151" s="17"/>
      <c r="T151" s="17"/>
    </row>
    <row r="152" spans="1:20" ht="12.75">
      <c r="A152" s="21">
        <v>2001</v>
      </c>
      <c r="C152" s="19">
        <v>12</v>
      </c>
      <c r="D152" s="17">
        <v>50700</v>
      </c>
      <c r="E152" s="17">
        <v>60500</v>
      </c>
      <c r="F152" s="17">
        <v>9800</v>
      </c>
      <c r="G152" s="17">
        <v>54347.20046494642</v>
      </c>
      <c r="H152" s="17">
        <v>68418.65193263718</v>
      </c>
      <c r="I152" s="17">
        <v>14071.451467690757</v>
      </c>
      <c r="K152" s="17"/>
      <c r="L152" s="23"/>
      <c r="M152" s="17"/>
      <c r="N152" s="17"/>
      <c r="O152" s="17"/>
      <c r="P152" s="17"/>
      <c r="Q152" s="17"/>
      <c r="R152" s="17"/>
      <c r="T152" s="17"/>
    </row>
    <row r="153" spans="1:20" ht="12.75">
      <c r="A153" s="21">
        <v>2002</v>
      </c>
      <c r="C153" s="19">
        <v>1</v>
      </c>
      <c r="D153" s="17">
        <v>53600</v>
      </c>
      <c r="E153" s="17">
        <v>66000</v>
      </c>
      <c r="F153" s="17">
        <v>12400</v>
      </c>
      <c r="G153" s="17">
        <v>54651.24372969667</v>
      </c>
      <c r="H153" s="17">
        <v>68585.59967788996</v>
      </c>
      <c r="I153" s="17">
        <v>13934.35594819329</v>
      </c>
      <c r="K153" s="17"/>
      <c r="L153" s="23"/>
      <c r="M153" s="17"/>
      <c r="N153" s="17"/>
      <c r="O153" s="17"/>
      <c r="P153" s="17"/>
      <c r="Q153" s="17"/>
      <c r="R153" s="17"/>
      <c r="T153" s="17"/>
    </row>
    <row r="154" spans="1:20" ht="12.75">
      <c r="A154" s="21">
        <v>2002</v>
      </c>
      <c r="C154" s="19">
        <v>2</v>
      </c>
      <c r="D154" s="17">
        <v>52600</v>
      </c>
      <c r="E154" s="17">
        <v>66800</v>
      </c>
      <c r="F154" s="17">
        <v>14200</v>
      </c>
      <c r="G154" s="17">
        <v>54899.374415544444</v>
      </c>
      <c r="H154" s="17">
        <v>68589.92184357056</v>
      </c>
      <c r="I154" s="17">
        <v>13690.547428026111</v>
      </c>
      <c r="K154" s="17"/>
      <c r="L154" s="23"/>
      <c r="M154" s="17"/>
      <c r="N154" s="17"/>
      <c r="O154" s="17"/>
      <c r="P154" s="17"/>
      <c r="Q154" s="17"/>
      <c r="R154" s="17"/>
      <c r="T154" s="17"/>
    </row>
    <row r="155" spans="1:20" ht="12.75">
      <c r="A155" s="21">
        <v>2002</v>
      </c>
      <c r="C155" s="19">
        <v>3</v>
      </c>
      <c r="D155" s="17">
        <v>57400</v>
      </c>
      <c r="E155" s="17">
        <v>70400</v>
      </c>
      <c r="F155" s="17">
        <v>13000</v>
      </c>
      <c r="G155" s="17">
        <v>54921.71056977196</v>
      </c>
      <c r="H155" s="17">
        <v>68399.79717183305</v>
      </c>
      <c r="I155" s="17">
        <v>13478.086602061092</v>
      </c>
      <c r="K155" s="17"/>
      <c r="L155" s="23"/>
      <c r="M155" s="17"/>
      <c r="N155" s="17"/>
      <c r="O155" s="17"/>
      <c r="P155" s="17"/>
      <c r="Q155" s="17"/>
      <c r="R155" s="17"/>
      <c r="T155" s="17"/>
    </row>
    <row r="156" spans="1:20" ht="12.75">
      <c r="A156" s="21">
        <v>2002</v>
      </c>
      <c r="C156" s="19">
        <v>4</v>
      </c>
      <c r="D156" s="17">
        <v>58800</v>
      </c>
      <c r="E156" s="17">
        <v>72000</v>
      </c>
      <c r="F156" s="17">
        <v>13200</v>
      </c>
      <c r="G156" s="17">
        <v>54744.39423667845</v>
      </c>
      <c r="H156" s="17">
        <v>68009.36513785558</v>
      </c>
      <c r="I156" s="17">
        <v>13264.970901177134</v>
      </c>
      <c r="K156" s="17"/>
      <c r="L156" s="23"/>
      <c r="M156" s="17"/>
      <c r="N156" s="17"/>
      <c r="O156" s="17"/>
      <c r="P156" s="17"/>
      <c r="Q156" s="17"/>
      <c r="R156" s="17"/>
      <c r="T156" s="17"/>
    </row>
    <row r="157" spans="1:20" ht="12.75">
      <c r="A157" s="21">
        <v>2002</v>
      </c>
      <c r="C157" s="19">
        <v>5</v>
      </c>
      <c r="D157" s="17">
        <v>54200</v>
      </c>
      <c r="E157" s="17">
        <v>70700</v>
      </c>
      <c r="F157" s="17">
        <v>16500</v>
      </c>
      <c r="G157" s="17">
        <v>54434.15828782709</v>
      </c>
      <c r="H157" s="17">
        <v>67450.24641003148</v>
      </c>
      <c r="I157" s="17">
        <v>13016.08812220439</v>
      </c>
      <c r="K157" s="17"/>
      <c r="L157" s="23"/>
      <c r="M157" s="17"/>
      <c r="N157" s="17"/>
      <c r="O157" s="17"/>
      <c r="P157" s="17"/>
      <c r="Q157" s="17"/>
      <c r="R157" s="17"/>
      <c r="T157" s="17"/>
    </row>
    <row r="158" spans="1:20" ht="12.75">
      <c r="A158" s="21">
        <v>2002</v>
      </c>
      <c r="C158" s="19">
        <v>6</v>
      </c>
      <c r="D158" s="17">
        <v>52700</v>
      </c>
      <c r="E158" s="17">
        <v>67600</v>
      </c>
      <c r="F158" s="17">
        <v>14900</v>
      </c>
      <c r="G158" s="17">
        <v>54116.25491898782</v>
      </c>
      <c r="H158" s="17">
        <v>66856.99968043325</v>
      </c>
      <c r="I158" s="17">
        <v>12740.744761445429</v>
      </c>
      <c r="K158" s="17"/>
      <c r="L158" s="23"/>
      <c r="M158" s="17"/>
      <c r="N158" s="17"/>
      <c r="O158" s="17"/>
      <c r="P158" s="17"/>
      <c r="Q158" s="17"/>
      <c r="R158" s="17"/>
      <c r="T158" s="17"/>
    </row>
    <row r="159" spans="1:20" ht="12.75">
      <c r="A159" s="21">
        <v>2002</v>
      </c>
      <c r="B159" s="20">
        <v>2002</v>
      </c>
      <c r="C159" s="19">
        <v>7</v>
      </c>
      <c r="D159" s="17">
        <v>45900</v>
      </c>
      <c r="E159" s="17">
        <v>57000</v>
      </c>
      <c r="F159" s="17">
        <v>11100</v>
      </c>
      <c r="G159" s="17">
        <v>53928.79791969758</v>
      </c>
      <c r="H159" s="17">
        <v>66409.41850142056</v>
      </c>
      <c r="I159" s="17">
        <v>12480.620581722978</v>
      </c>
      <c r="K159" s="17"/>
      <c r="L159" s="23"/>
      <c r="M159" s="17"/>
      <c r="N159" s="17"/>
      <c r="O159" s="17"/>
      <c r="P159" s="17"/>
      <c r="Q159" s="17"/>
      <c r="R159" s="17"/>
      <c r="T159" s="17"/>
    </row>
    <row r="160" spans="1:20" ht="12.75">
      <c r="A160" s="21">
        <v>2002</v>
      </c>
      <c r="C160" s="19">
        <v>8</v>
      </c>
      <c r="D160" s="17">
        <v>50600</v>
      </c>
      <c r="E160" s="17">
        <v>58800</v>
      </c>
      <c r="F160" s="17">
        <v>8200</v>
      </c>
      <c r="G160" s="17">
        <v>53999.87629401786</v>
      </c>
      <c r="H160" s="17">
        <v>66201.77780549022</v>
      </c>
      <c r="I160" s="17">
        <v>12201.901511472359</v>
      </c>
      <c r="K160" s="17"/>
      <c r="L160" s="23"/>
      <c r="M160" s="17"/>
      <c r="N160" s="17"/>
      <c r="O160" s="17"/>
      <c r="P160" s="17"/>
      <c r="Q160" s="17"/>
      <c r="R160" s="17"/>
      <c r="T160" s="17"/>
    </row>
    <row r="161" spans="1:20" ht="12.75">
      <c r="A161" s="21">
        <v>2002</v>
      </c>
      <c r="C161" s="19">
        <v>9</v>
      </c>
      <c r="D161" s="17">
        <v>56500</v>
      </c>
      <c r="E161" s="17">
        <v>68800</v>
      </c>
      <c r="F161" s="17">
        <v>12300</v>
      </c>
      <c r="G161" s="17">
        <v>54337.32416636557</v>
      </c>
      <c r="H161" s="17">
        <v>66243.5195906123</v>
      </c>
      <c r="I161" s="17">
        <v>11906.195424246725</v>
      </c>
      <c r="K161" s="17"/>
      <c r="L161" s="23"/>
      <c r="M161" s="17"/>
      <c r="N161" s="17"/>
      <c r="O161" s="17"/>
      <c r="P161" s="17"/>
      <c r="Q161" s="17"/>
      <c r="R161" s="17"/>
      <c r="T161" s="17"/>
    </row>
    <row r="162" spans="1:20" ht="12.75">
      <c r="A162" s="21">
        <v>2002</v>
      </c>
      <c r="C162" s="19">
        <v>10</v>
      </c>
      <c r="D162" s="17">
        <v>60900</v>
      </c>
      <c r="E162" s="17">
        <v>73200</v>
      </c>
      <c r="F162" s="17">
        <v>12300</v>
      </c>
      <c r="G162" s="17">
        <v>54911.29891528566</v>
      </c>
      <c r="H162" s="17">
        <v>66555.10100273539</v>
      </c>
      <c r="I162" s="17">
        <v>11643.80208744973</v>
      </c>
      <c r="K162" s="17"/>
      <c r="L162" s="23"/>
      <c r="M162" s="17"/>
      <c r="N162" s="17"/>
      <c r="O162" s="17"/>
      <c r="P162" s="17"/>
      <c r="Q162" s="17"/>
      <c r="R162" s="17"/>
      <c r="T162" s="17"/>
    </row>
    <row r="163" spans="1:20" ht="12.75">
      <c r="A163" s="21">
        <v>2002</v>
      </c>
      <c r="C163" s="19">
        <v>11</v>
      </c>
      <c r="D163" s="17">
        <v>60000</v>
      </c>
      <c r="E163" s="17">
        <v>72300</v>
      </c>
      <c r="F163" s="17">
        <v>12300</v>
      </c>
      <c r="G163" s="17">
        <v>55636.92284918951</v>
      </c>
      <c r="H163" s="17">
        <v>67152.5557705805</v>
      </c>
      <c r="I163" s="17">
        <v>11515.632921390985</v>
      </c>
      <c r="K163" s="17"/>
      <c r="L163" s="23"/>
      <c r="M163" s="17"/>
      <c r="N163" s="17"/>
      <c r="O163" s="17"/>
      <c r="P163" s="17"/>
      <c r="Q163" s="17"/>
      <c r="R163" s="17"/>
      <c r="T163" s="17"/>
    </row>
    <row r="164" spans="1:20" ht="12.75">
      <c r="A164" s="21">
        <v>2002</v>
      </c>
      <c r="C164" s="19">
        <v>12</v>
      </c>
      <c r="D164" s="17">
        <v>53500</v>
      </c>
      <c r="E164" s="17">
        <v>62200</v>
      </c>
      <c r="F164" s="17">
        <v>8700</v>
      </c>
      <c r="G164" s="17">
        <v>56396.21852521721</v>
      </c>
      <c r="H164" s="17">
        <v>67960.3033205125</v>
      </c>
      <c r="I164" s="17">
        <v>11564.084795295283</v>
      </c>
      <c r="K164" s="17"/>
      <c r="L164" s="23"/>
      <c r="M164" s="17"/>
      <c r="N164" s="17"/>
      <c r="O164" s="17"/>
      <c r="P164" s="17"/>
      <c r="Q164" s="17"/>
      <c r="R164" s="17"/>
      <c r="T164" s="17"/>
    </row>
    <row r="165" spans="1:20" ht="12.75">
      <c r="A165" s="21">
        <v>2003</v>
      </c>
      <c r="C165" s="19">
        <v>1</v>
      </c>
      <c r="D165" s="17">
        <v>56400</v>
      </c>
      <c r="E165" s="17">
        <v>65300</v>
      </c>
      <c r="F165" s="17">
        <v>8900</v>
      </c>
      <c r="G165" s="17">
        <v>57039.09881587693</v>
      </c>
      <c r="H165" s="17">
        <v>68697.63630472003</v>
      </c>
      <c r="I165" s="17">
        <v>11658.537488843096</v>
      </c>
      <c r="K165" s="17"/>
      <c r="L165" s="23"/>
      <c r="M165" s="17"/>
      <c r="N165" s="17"/>
      <c r="O165" s="17"/>
      <c r="P165" s="17"/>
      <c r="Q165" s="17"/>
      <c r="R165" s="17"/>
      <c r="T165" s="17"/>
    </row>
    <row r="166" spans="1:20" ht="12.75">
      <c r="A166" s="21">
        <v>2003</v>
      </c>
      <c r="C166" s="19">
        <v>2</v>
      </c>
      <c r="D166" s="17">
        <v>57400</v>
      </c>
      <c r="E166" s="17">
        <v>67000</v>
      </c>
      <c r="F166" s="17">
        <v>9600</v>
      </c>
      <c r="G166" s="17">
        <v>57375.675178484984</v>
      </c>
      <c r="H166" s="17">
        <v>69107.18280045132</v>
      </c>
      <c r="I166" s="17">
        <v>11731.507621966339</v>
      </c>
      <c r="K166" s="17"/>
      <c r="L166" s="23"/>
      <c r="M166" s="17"/>
      <c r="N166" s="17"/>
      <c r="O166" s="17"/>
      <c r="P166" s="17"/>
      <c r="Q166" s="17"/>
      <c r="R166" s="17"/>
      <c r="T166" s="17"/>
    </row>
    <row r="167" spans="1:20" ht="12.75">
      <c r="A167" s="21">
        <v>2003</v>
      </c>
      <c r="C167" s="19">
        <v>3</v>
      </c>
      <c r="D167" s="17">
        <v>61900</v>
      </c>
      <c r="E167" s="17">
        <v>74900</v>
      </c>
      <c r="F167" s="17">
        <v>13000</v>
      </c>
      <c r="G167" s="17">
        <v>57406.391933668994</v>
      </c>
      <c r="H167" s="17">
        <v>69090.03124803814</v>
      </c>
      <c r="I167" s="17">
        <v>11683.639314369146</v>
      </c>
      <c r="K167" s="17"/>
      <c r="L167" s="23"/>
      <c r="M167" s="17"/>
      <c r="N167" s="17"/>
      <c r="O167" s="17"/>
      <c r="P167" s="17"/>
      <c r="Q167" s="17"/>
      <c r="R167" s="17"/>
      <c r="T167" s="17"/>
    </row>
    <row r="168" spans="1:20" ht="12.75">
      <c r="A168" s="21">
        <v>2003</v>
      </c>
      <c r="C168" s="19">
        <v>4</v>
      </c>
      <c r="D168" s="17">
        <v>59200</v>
      </c>
      <c r="E168" s="17">
        <v>72200</v>
      </c>
      <c r="F168" s="17">
        <v>13000</v>
      </c>
      <c r="G168" s="17">
        <v>57191.603566410064</v>
      </c>
      <c r="H168" s="17">
        <v>68761.58226312314</v>
      </c>
      <c r="I168" s="17">
        <v>11569.978696713079</v>
      </c>
      <c r="K168" s="17"/>
      <c r="L168" s="23"/>
      <c r="M168" s="17"/>
      <c r="N168" s="17"/>
      <c r="O168" s="17"/>
      <c r="P168" s="17"/>
      <c r="Q168" s="17"/>
      <c r="R168" s="17"/>
      <c r="T168" s="17"/>
    </row>
    <row r="169" spans="1:20" ht="12.75">
      <c r="A169" s="21">
        <v>2003</v>
      </c>
      <c r="C169" s="19">
        <v>5</v>
      </c>
      <c r="D169" s="17">
        <v>53800</v>
      </c>
      <c r="E169" s="17">
        <v>69000</v>
      </c>
      <c r="F169" s="17">
        <v>15200</v>
      </c>
      <c r="G169" s="17">
        <v>56821.285224151696</v>
      </c>
      <c r="H169" s="17">
        <v>68363.27015594934</v>
      </c>
      <c r="I169" s="17">
        <v>11541.984931797648</v>
      </c>
      <c r="K169" s="17"/>
      <c r="L169" s="23"/>
      <c r="M169" s="17"/>
      <c r="N169" s="17"/>
      <c r="O169" s="17"/>
      <c r="P169" s="17"/>
      <c r="Q169" s="17"/>
      <c r="R169" s="17"/>
      <c r="T169" s="17"/>
    </row>
    <row r="170" spans="1:20" ht="12.75">
      <c r="A170" s="21">
        <v>2003</v>
      </c>
      <c r="C170" s="19">
        <v>6</v>
      </c>
      <c r="D170" s="17">
        <v>55300</v>
      </c>
      <c r="E170" s="17">
        <v>68900</v>
      </c>
      <c r="F170" s="17">
        <v>13600</v>
      </c>
      <c r="G170" s="17">
        <v>56472.57975824323</v>
      </c>
      <c r="H170" s="17">
        <v>68138.96674570168</v>
      </c>
      <c r="I170" s="17">
        <v>11666.386987458449</v>
      </c>
      <c r="K170" s="17"/>
      <c r="L170" s="23"/>
      <c r="M170" s="17"/>
      <c r="N170" s="17"/>
      <c r="O170" s="17"/>
      <c r="P170" s="17"/>
      <c r="Q170" s="17"/>
      <c r="R170" s="17"/>
      <c r="T170" s="17"/>
    </row>
    <row r="171" spans="1:20" ht="12.75">
      <c r="A171" s="21">
        <v>2003</v>
      </c>
      <c r="B171" s="20">
        <v>2003</v>
      </c>
      <c r="C171" s="19">
        <v>7</v>
      </c>
      <c r="D171" s="17">
        <v>45100</v>
      </c>
      <c r="E171" s="17">
        <v>58300</v>
      </c>
      <c r="F171" s="17">
        <v>13200</v>
      </c>
      <c r="G171" s="17">
        <v>56283.97435908727</v>
      </c>
      <c r="H171" s="17">
        <v>68172.97292494481</v>
      </c>
      <c r="I171" s="17">
        <v>11888.998565857546</v>
      </c>
      <c r="K171" s="17"/>
      <c r="L171" s="23"/>
      <c r="M171" s="17"/>
      <c r="N171" s="17"/>
      <c r="O171" s="17"/>
      <c r="P171" s="17"/>
      <c r="Q171" s="17"/>
      <c r="R171" s="17"/>
      <c r="T171" s="17"/>
    </row>
    <row r="172" spans="1:20" ht="12.75">
      <c r="A172" s="21">
        <v>2003</v>
      </c>
      <c r="C172" s="19">
        <v>8</v>
      </c>
      <c r="D172" s="17">
        <v>51900</v>
      </c>
      <c r="E172" s="17">
        <v>59500</v>
      </c>
      <c r="F172" s="17">
        <v>7600</v>
      </c>
      <c r="G172" s="17">
        <v>56264.75129875683</v>
      </c>
      <c r="H172" s="17">
        <v>68411.98367565147</v>
      </c>
      <c r="I172" s="17">
        <v>12147.232376894637</v>
      </c>
      <c r="K172" s="17"/>
      <c r="L172" s="23"/>
      <c r="M172" s="17"/>
      <c r="N172" s="17"/>
      <c r="O172" s="17"/>
      <c r="P172" s="17"/>
      <c r="Q172" s="17"/>
      <c r="R172" s="17"/>
      <c r="T172" s="17"/>
    </row>
    <row r="173" spans="1:20" ht="12.75">
      <c r="A173" s="21">
        <v>2003</v>
      </c>
      <c r="C173" s="19">
        <v>9</v>
      </c>
      <c r="D173" s="17">
        <v>60100</v>
      </c>
      <c r="E173" s="17">
        <v>76600</v>
      </c>
      <c r="F173" s="17">
        <v>16500</v>
      </c>
      <c r="G173" s="17">
        <v>56297.09919528431</v>
      </c>
      <c r="H173" s="17">
        <v>68753.139393376</v>
      </c>
      <c r="I173" s="17">
        <v>12456.040198091687</v>
      </c>
      <c r="K173" s="17"/>
      <c r="L173" s="23"/>
      <c r="M173" s="17"/>
      <c r="N173" s="17"/>
      <c r="O173" s="17"/>
      <c r="P173" s="17"/>
      <c r="Q173" s="17"/>
      <c r="R173" s="17"/>
      <c r="T173" s="17"/>
    </row>
    <row r="174" spans="1:20" ht="12.75">
      <c r="A174" s="21">
        <v>2003</v>
      </c>
      <c r="C174" s="19">
        <v>10</v>
      </c>
      <c r="D174" s="17">
        <v>62600</v>
      </c>
      <c r="E174" s="17">
        <v>76700</v>
      </c>
      <c r="F174" s="17">
        <v>14100</v>
      </c>
      <c r="G174" s="17">
        <v>56346.04848823729</v>
      </c>
      <c r="H174" s="17">
        <v>69055.07625628567</v>
      </c>
      <c r="I174" s="17">
        <v>12709.027768048378</v>
      </c>
      <c r="K174" s="17"/>
      <c r="L174" s="23"/>
      <c r="M174" s="17"/>
      <c r="N174" s="17"/>
      <c r="O174" s="17"/>
      <c r="P174" s="17"/>
      <c r="Q174" s="17"/>
      <c r="R174" s="17"/>
      <c r="T174" s="17"/>
    </row>
    <row r="175" spans="1:20" ht="12.75">
      <c r="A175" s="21">
        <v>2003</v>
      </c>
      <c r="C175" s="19">
        <v>11</v>
      </c>
      <c r="D175" s="17">
        <v>59600</v>
      </c>
      <c r="E175" s="17">
        <v>70400</v>
      </c>
      <c r="F175" s="17">
        <v>10800</v>
      </c>
      <c r="G175" s="17">
        <v>56427.64390844134</v>
      </c>
      <c r="H175" s="17">
        <v>69290.95080717656</v>
      </c>
      <c r="I175" s="17">
        <v>12863.306898735216</v>
      </c>
      <c r="K175" s="17"/>
      <c r="L175" s="23"/>
      <c r="M175" s="17"/>
      <c r="N175" s="17"/>
      <c r="O175" s="17"/>
      <c r="P175" s="17"/>
      <c r="Q175" s="17"/>
      <c r="R175" s="17"/>
      <c r="T175" s="17"/>
    </row>
    <row r="176" spans="1:20" ht="12.75">
      <c r="A176" s="21">
        <v>2003</v>
      </c>
      <c r="C176" s="19">
        <v>12</v>
      </c>
      <c r="D176" s="17">
        <v>56000</v>
      </c>
      <c r="E176" s="17">
        <v>67100</v>
      </c>
      <c r="F176" s="17">
        <v>11100</v>
      </c>
      <c r="G176" s="17">
        <v>56667.25840859882</v>
      </c>
      <c r="H176" s="17">
        <v>69619.16161432395</v>
      </c>
      <c r="I176" s="17">
        <v>12951.903205725132</v>
      </c>
      <c r="K176" s="17"/>
      <c r="L176" s="23"/>
      <c r="M176" s="17"/>
      <c r="N176" s="17"/>
      <c r="O176" s="17"/>
      <c r="P176" s="17"/>
      <c r="Q176" s="17"/>
      <c r="R176" s="17"/>
      <c r="T176" s="17"/>
    </row>
    <row r="177" spans="1:20" ht="12.75">
      <c r="A177" s="21">
        <v>2004</v>
      </c>
      <c r="C177" s="19">
        <v>1</v>
      </c>
      <c r="D177" s="17">
        <v>52200</v>
      </c>
      <c r="E177" s="17">
        <v>64100</v>
      </c>
      <c r="F177" s="17">
        <v>11900</v>
      </c>
      <c r="G177" s="17">
        <v>57178.816202012524</v>
      </c>
      <c r="H177" s="17">
        <v>70349.98986142481</v>
      </c>
      <c r="I177" s="17">
        <v>13171.173659412285</v>
      </c>
      <c r="K177" s="17"/>
      <c r="L177" s="23"/>
      <c r="M177" s="17"/>
      <c r="N177" s="17"/>
      <c r="O177" s="17"/>
      <c r="P177" s="17"/>
      <c r="Q177" s="17"/>
      <c r="R177" s="17"/>
      <c r="T177" s="17"/>
    </row>
    <row r="178" spans="1:20" ht="12.75">
      <c r="A178" s="21">
        <v>2004</v>
      </c>
      <c r="C178" s="19">
        <v>2</v>
      </c>
      <c r="D178" s="17">
        <v>56000</v>
      </c>
      <c r="E178" s="17">
        <v>71800</v>
      </c>
      <c r="F178" s="17">
        <v>15800</v>
      </c>
      <c r="G178" s="17">
        <v>57956.96273299488</v>
      </c>
      <c r="H178" s="17">
        <v>71583.68926880285</v>
      </c>
      <c r="I178" s="17">
        <v>13626.726535807968</v>
      </c>
      <c r="K178" s="17"/>
      <c r="L178" s="23"/>
      <c r="M178" s="17"/>
      <c r="N178" s="17"/>
      <c r="O178" s="17"/>
      <c r="P178" s="17"/>
      <c r="Q178" s="17"/>
      <c r="R178" s="17"/>
      <c r="T178" s="17"/>
    </row>
    <row r="179" spans="1:20" ht="12.75">
      <c r="A179" s="21">
        <v>2004</v>
      </c>
      <c r="C179" s="19">
        <v>3</v>
      </c>
      <c r="D179" s="17">
        <v>66400</v>
      </c>
      <c r="E179" s="17">
        <v>81700</v>
      </c>
      <c r="F179" s="17">
        <v>15300</v>
      </c>
      <c r="G179" s="17">
        <v>58976.71365562746</v>
      </c>
      <c r="H179" s="17">
        <v>73102.25591813434</v>
      </c>
      <c r="I179" s="17">
        <v>14125.542262506875</v>
      </c>
      <c r="K179" s="17"/>
      <c r="L179" s="23"/>
      <c r="M179" s="17"/>
      <c r="N179" s="17"/>
      <c r="O179" s="17"/>
      <c r="P179" s="17"/>
      <c r="Q179" s="17"/>
      <c r="R179" s="17"/>
      <c r="T179" s="17"/>
    </row>
    <row r="180" spans="1:20" ht="12.75">
      <c r="A180" s="21">
        <v>2004</v>
      </c>
      <c r="C180" s="19">
        <v>4</v>
      </c>
      <c r="D180" s="17">
        <v>62600</v>
      </c>
      <c r="E180" s="17">
        <v>77900</v>
      </c>
      <c r="F180" s="17">
        <v>15300</v>
      </c>
      <c r="G180" s="17">
        <v>60155.407282368</v>
      </c>
      <c r="H180" s="17">
        <v>74557.05668190282</v>
      </c>
      <c r="I180" s="17">
        <v>14401.649399534814</v>
      </c>
      <c r="K180" s="17"/>
      <c r="L180" s="23"/>
      <c r="M180" s="17"/>
      <c r="N180" s="17"/>
      <c r="O180" s="17"/>
      <c r="P180" s="17"/>
      <c r="Q180" s="17"/>
      <c r="R180" s="17"/>
      <c r="T180" s="17"/>
    </row>
    <row r="181" spans="1:20" ht="12.75">
      <c r="A181" s="21">
        <v>2004</v>
      </c>
      <c r="C181" s="19">
        <v>5</v>
      </c>
      <c r="D181" s="17">
        <v>60100</v>
      </c>
      <c r="E181" s="17">
        <v>75400</v>
      </c>
      <c r="F181" s="17">
        <v>15300</v>
      </c>
      <c r="G181" s="17">
        <v>61348.21415278652</v>
      </c>
      <c r="H181" s="17">
        <v>75675.53793234639</v>
      </c>
      <c r="I181" s="17">
        <v>14327.323779559869</v>
      </c>
      <c r="K181" s="17"/>
      <c r="L181" s="23"/>
      <c r="M181" s="17"/>
      <c r="N181" s="17"/>
      <c r="O181" s="17"/>
      <c r="P181" s="17"/>
      <c r="Q181" s="17"/>
      <c r="R181" s="17"/>
      <c r="T181" s="17"/>
    </row>
    <row r="182" spans="1:20" ht="12.75">
      <c r="A182" s="21">
        <v>2004</v>
      </c>
      <c r="C182" s="19">
        <v>6</v>
      </c>
      <c r="D182" s="17">
        <v>62500</v>
      </c>
      <c r="E182" s="17">
        <v>82700</v>
      </c>
      <c r="F182" s="17">
        <v>20200</v>
      </c>
      <c r="G182" s="17">
        <v>62352.574572185295</v>
      </c>
      <c r="H182" s="17">
        <v>76293.28390308777</v>
      </c>
      <c r="I182" s="17">
        <v>13940.709330902471</v>
      </c>
      <c r="K182" s="17"/>
      <c r="L182" s="23"/>
      <c r="M182" s="17"/>
      <c r="N182" s="17"/>
      <c r="O182" s="17"/>
      <c r="P182" s="17"/>
      <c r="Q182" s="17"/>
      <c r="R182" s="17"/>
      <c r="T182" s="17"/>
    </row>
    <row r="183" spans="1:20" ht="12.75">
      <c r="A183" s="21">
        <v>2004</v>
      </c>
      <c r="B183" s="20">
        <v>2004</v>
      </c>
      <c r="C183" s="19">
        <v>7</v>
      </c>
      <c r="D183" s="17">
        <v>49700</v>
      </c>
      <c r="E183" s="17">
        <v>63800</v>
      </c>
      <c r="F183" s="17">
        <v>14100</v>
      </c>
      <c r="G183" s="17">
        <v>63050.03476777546</v>
      </c>
      <c r="H183" s="17">
        <v>76488.1884168745</v>
      </c>
      <c r="I183" s="17">
        <v>13438.15364909904</v>
      </c>
      <c r="K183" s="17"/>
      <c r="L183" s="23"/>
      <c r="M183" s="17"/>
      <c r="N183" s="17"/>
      <c r="O183" s="17"/>
      <c r="P183" s="17"/>
      <c r="Q183" s="17"/>
      <c r="R183" s="17"/>
      <c r="T183" s="17"/>
    </row>
    <row r="184" spans="1:20" ht="12.75">
      <c r="A184" s="21">
        <v>2004</v>
      </c>
      <c r="C184" s="19">
        <v>8</v>
      </c>
      <c r="D184" s="17">
        <v>61100</v>
      </c>
      <c r="E184" s="17">
        <v>67700</v>
      </c>
      <c r="F184" s="17">
        <v>6600</v>
      </c>
      <c r="G184" s="17">
        <v>63498.98968329269</v>
      </c>
      <c r="H184" s="17">
        <v>76456.53749395393</v>
      </c>
      <c r="I184" s="17">
        <v>12957.547810661243</v>
      </c>
      <c r="K184" s="17"/>
      <c r="L184" s="23"/>
      <c r="M184" s="17"/>
      <c r="N184" s="17"/>
      <c r="O184" s="17"/>
      <c r="P184" s="17"/>
      <c r="Q184" s="17"/>
      <c r="R184" s="17"/>
      <c r="T184" s="17"/>
    </row>
    <row r="185" spans="1:20" ht="12.75">
      <c r="A185" s="21">
        <v>2004</v>
      </c>
      <c r="C185" s="19">
        <v>9</v>
      </c>
      <c r="D185" s="17">
        <v>68400</v>
      </c>
      <c r="E185" s="17">
        <v>82300</v>
      </c>
      <c r="F185" s="17">
        <v>13900</v>
      </c>
      <c r="G185" s="17">
        <v>63794.04292859468</v>
      </c>
      <c r="H185" s="17">
        <v>76356.06282827468</v>
      </c>
      <c r="I185" s="17">
        <v>12562.019899679995</v>
      </c>
      <c r="K185" s="17"/>
      <c r="L185" s="23"/>
      <c r="M185" s="17"/>
      <c r="N185" s="17"/>
      <c r="O185" s="17"/>
      <c r="P185" s="17"/>
      <c r="Q185" s="17"/>
      <c r="R185" s="17"/>
      <c r="T185" s="17"/>
    </row>
    <row r="186" spans="1:20" ht="12.75">
      <c r="A186" s="21">
        <v>2004</v>
      </c>
      <c r="C186" s="19">
        <v>10</v>
      </c>
      <c r="D186" s="17">
        <v>66800</v>
      </c>
      <c r="E186" s="17">
        <v>79200</v>
      </c>
      <c r="F186" s="17">
        <v>12400</v>
      </c>
      <c r="G186" s="17">
        <v>63921.70167716387</v>
      </c>
      <c r="H186" s="17">
        <v>76223.81585867917</v>
      </c>
      <c r="I186" s="17">
        <v>12302.114181515302</v>
      </c>
      <c r="K186" s="17"/>
      <c r="L186" s="23"/>
      <c r="M186" s="17"/>
      <c r="N186" s="17"/>
      <c r="O186" s="17"/>
      <c r="P186" s="17"/>
      <c r="Q186" s="17"/>
      <c r="R186" s="17"/>
      <c r="T186" s="17"/>
    </row>
    <row r="187" spans="1:20" ht="12.75">
      <c r="A187" s="21">
        <v>2004</v>
      </c>
      <c r="C187" s="19">
        <v>11</v>
      </c>
      <c r="D187" s="17">
        <v>69200</v>
      </c>
      <c r="E187" s="17">
        <v>80700</v>
      </c>
      <c r="F187" s="17">
        <v>11500</v>
      </c>
      <c r="G187" s="17">
        <v>63972.385747927525</v>
      </c>
      <c r="H187" s="17">
        <v>76199.2603413646</v>
      </c>
      <c r="I187" s="17">
        <v>12226.874593437075</v>
      </c>
      <c r="K187" s="17"/>
      <c r="L187" s="23"/>
      <c r="M187" s="17"/>
      <c r="N187" s="17"/>
      <c r="O187" s="17"/>
      <c r="P187" s="17"/>
      <c r="Q187" s="17"/>
      <c r="R187" s="17"/>
      <c r="T187" s="17"/>
    </row>
    <row r="188" spans="1:20" ht="12.75">
      <c r="A188" s="21">
        <v>2004</v>
      </c>
      <c r="C188" s="19">
        <v>12</v>
      </c>
      <c r="D188" s="17">
        <v>64500</v>
      </c>
      <c r="E188" s="17">
        <v>77300</v>
      </c>
      <c r="F188" s="17">
        <v>12800</v>
      </c>
      <c r="G188" s="17">
        <v>64122.37582353362</v>
      </c>
      <c r="H188" s="17">
        <v>76252.6524374458</v>
      </c>
      <c r="I188" s="17">
        <v>12130.276613912174</v>
      </c>
      <c r="K188" s="17"/>
      <c r="L188" s="23"/>
      <c r="M188" s="17"/>
      <c r="N188" s="17"/>
      <c r="O188" s="17"/>
      <c r="P188" s="17"/>
      <c r="Q188" s="17"/>
      <c r="R188" s="17"/>
      <c r="T188" s="17"/>
    </row>
    <row r="189" spans="1:20" ht="12.75">
      <c r="A189" s="21">
        <v>2005</v>
      </c>
      <c r="C189" s="19">
        <v>1</v>
      </c>
      <c r="D189" s="17">
        <v>58700</v>
      </c>
      <c r="E189" s="17">
        <v>68400</v>
      </c>
      <c r="F189" s="17">
        <v>9700</v>
      </c>
      <c r="G189" s="17">
        <v>64507.434232439075</v>
      </c>
      <c r="H189" s="17">
        <v>76429.73377962962</v>
      </c>
      <c r="I189" s="17">
        <v>11922.299547190545</v>
      </c>
      <c r="K189" s="17"/>
      <c r="L189" s="23"/>
      <c r="M189" s="17"/>
      <c r="N189" s="17"/>
      <c r="O189" s="17"/>
      <c r="P189" s="17"/>
      <c r="Q189" s="17"/>
      <c r="R189" s="17"/>
      <c r="T189" s="17"/>
    </row>
    <row r="190" spans="1:20" ht="12.75">
      <c r="A190" s="21">
        <v>2005</v>
      </c>
      <c r="C190" s="19">
        <v>2</v>
      </c>
      <c r="D190" s="17">
        <v>61700</v>
      </c>
      <c r="E190" s="17">
        <v>74300</v>
      </c>
      <c r="F190" s="17">
        <v>12600</v>
      </c>
      <c r="G190" s="17">
        <v>65167.87436094017</v>
      </c>
      <c r="H190" s="17">
        <v>76833.1928364556</v>
      </c>
      <c r="I190" s="17">
        <v>11665.318475515422</v>
      </c>
      <c r="K190" s="17"/>
      <c r="L190" s="23"/>
      <c r="M190" s="17"/>
      <c r="N190" s="17"/>
      <c r="O190" s="17"/>
      <c r="P190" s="17"/>
      <c r="Q190" s="17"/>
      <c r="R190" s="17"/>
      <c r="T190" s="17"/>
    </row>
    <row r="191" spans="1:20" ht="12.75">
      <c r="A191" s="21">
        <v>2005</v>
      </c>
      <c r="C191" s="19">
        <v>3</v>
      </c>
      <c r="D191" s="17">
        <v>69000</v>
      </c>
      <c r="E191" s="17">
        <v>82500</v>
      </c>
      <c r="F191" s="17">
        <v>13500</v>
      </c>
      <c r="G191" s="17">
        <v>66017.22839193301</v>
      </c>
      <c r="H191" s="17">
        <v>77622.43170349409</v>
      </c>
      <c r="I191" s="17">
        <v>11605.203311561083</v>
      </c>
      <c r="K191" s="17"/>
      <c r="L191" s="23"/>
      <c r="M191" s="17"/>
      <c r="N191" s="17"/>
      <c r="O191" s="17"/>
      <c r="P191" s="17"/>
      <c r="Q191" s="17"/>
      <c r="R191" s="17"/>
      <c r="T191" s="17"/>
    </row>
    <row r="192" spans="1:20" ht="12.75">
      <c r="A192" s="21">
        <v>2005</v>
      </c>
      <c r="C192" s="19">
        <v>4</v>
      </c>
      <c r="D192" s="17">
        <v>71000</v>
      </c>
      <c r="E192" s="17">
        <v>84200</v>
      </c>
      <c r="F192" s="17">
        <v>13200</v>
      </c>
      <c r="G192" s="17">
        <v>66862.60738792436</v>
      </c>
      <c r="H192" s="17">
        <v>78755.225046974</v>
      </c>
      <c r="I192" s="17">
        <v>11892.617659049632</v>
      </c>
      <c r="K192" s="17"/>
      <c r="L192" s="23"/>
      <c r="M192" s="17"/>
      <c r="N192" s="17"/>
      <c r="O192" s="17"/>
      <c r="P192" s="17"/>
      <c r="Q192" s="17"/>
      <c r="R192" s="17"/>
      <c r="T192" s="17"/>
    </row>
    <row r="193" spans="1:20" ht="12.75">
      <c r="A193" s="21">
        <v>2005</v>
      </c>
      <c r="C193" s="19">
        <v>5</v>
      </c>
      <c r="D193" s="17">
        <v>69200</v>
      </c>
      <c r="E193" s="17">
        <v>80400</v>
      </c>
      <c r="F193" s="17">
        <v>11200</v>
      </c>
      <c r="G193" s="17">
        <v>67685.0582936082</v>
      </c>
      <c r="H193" s="17">
        <v>80099.91245534319</v>
      </c>
      <c r="I193" s="17">
        <v>12414.854161734984</v>
      </c>
      <c r="K193" s="17"/>
      <c r="L193" s="23"/>
      <c r="M193" s="17"/>
      <c r="N193" s="17"/>
      <c r="O193" s="17"/>
      <c r="P193" s="17"/>
      <c r="Q193" s="17"/>
      <c r="R193" s="17"/>
      <c r="T193" s="17"/>
    </row>
    <row r="194" spans="1:20" ht="12.75">
      <c r="A194" s="21">
        <v>2005</v>
      </c>
      <c r="C194" s="19">
        <v>6</v>
      </c>
      <c r="D194" s="17">
        <v>68900</v>
      </c>
      <c r="E194" s="17">
        <v>87500</v>
      </c>
      <c r="F194" s="17">
        <v>18600</v>
      </c>
      <c r="G194" s="17">
        <v>68514.24454621473</v>
      </c>
      <c r="H194" s="17">
        <v>81420.1591069297</v>
      </c>
      <c r="I194" s="17">
        <v>12905.91456071497</v>
      </c>
      <c r="K194" s="17"/>
      <c r="L194" s="23"/>
      <c r="M194" s="17"/>
      <c r="N194" s="17"/>
      <c r="O194" s="17"/>
      <c r="P194" s="17"/>
      <c r="Q194" s="17"/>
      <c r="R194" s="17"/>
      <c r="T194" s="17"/>
    </row>
    <row r="195" spans="1:20" ht="12.75">
      <c r="A195" s="21">
        <v>2005</v>
      </c>
      <c r="C195" s="19">
        <v>7</v>
      </c>
      <c r="D195" s="17">
        <v>57900</v>
      </c>
      <c r="E195" s="17">
        <v>71400</v>
      </c>
      <c r="F195" s="17">
        <v>13500</v>
      </c>
      <c r="G195" s="17">
        <v>69391.65560858427</v>
      </c>
      <c r="H195" s="17">
        <v>82504.74272893286</v>
      </c>
      <c r="I195" s="17">
        <v>13113.087120348588</v>
      </c>
      <c r="K195" s="17"/>
      <c r="L195" s="23"/>
      <c r="M195" s="17"/>
      <c r="N195" s="17"/>
      <c r="O195" s="17"/>
      <c r="P195" s="17"/>
      <c r="Q195" s="17"/>
      <c r="R195" s="17"/>
      <c r="T195" s="17"/>
    </row>
    <row r="196" spans="1:20" ht="12.75">
      <c r="A196" s="21">
        <v>2005</v>
      </c>
      <c r="C196" s="19">
        <v>8</v>
      </c>
      <c r="D196" s="17">
        <v>67700</v>
      </c>
      <c r="E196" s="17">
        <v>77400</v>
      </c>
      <c r="F196" s="17">
        <v>9700</v>
      </c>
      <c r="G196" s="17">
        <v>70304.80321552332</v>
      </c>
      <c r="H196" s="17">
        <v>83349.5786563664</v>
      </c>
      <c r="I196" s="17">
        <v>13044.775440843077</v>
      </c>
      <c r="K196" s="17"/>
      <c r="L196" s="23"/>
      <c r="M196" s="17"/>
      <c r="N196" s="17"/>
      <c r="O196" s="17"/>
      <c r="P196" s="17"/>
      <c r="Q196" s="17"/>
      <c r="R196" s="17"/>
      <c r="T196" s="17"/>
    </row>
    <row r="197" spans="1:20" ht="12.75">
      <c r="A197" s="21">
        <v>2005</v>
      </c>
      <c r="C197" s="19">
        <v>9</v>
      </c>
      <c r="D197" s="17">
        <v>75500</v>
      </c>
      <c r="E197" s="17">
        <v>89300</v>
      </c>
      <c r="F197" s="17">
        <v>13800</v>
      </c>
      <c r="G197" s="17">
        <v>71293.71412238551</v>
      </c>
      <c r="H197" s="17">
        <v>84116.34052392411</v>
      </c>
      <c r="I197" s="17">
        <v>12822.626401538597</v>
      </c>
      <c r="K197" s="17"/>
      <c r="L197" s="23"/>
      <c r="M197" s="17"/>
      <c r="N197" s="17"/>
      <c r="O197" s="17"/>
      <c r="P197" s="17"/>
      <c r="Q197" s="17"/>
      <c r="R197" s="17"/>
      <c r="T197" s="17"/>
    </row>
    <row r="198" spans="1:20" ht="12.75">
      <c r="A198" s="21">
        <v>2005</v>
      </c>
      <c r="C198" s="19">
        <v>10</v>
      </c>
      <c r="D198" s="17">
        <v>77700</v>
      </c>
      <c r="E198" s="17">
        <v>87600</v>
      </c>
      <c r="F198" s="17">
        <v>9900</v>
      </c>
      <c r="G198" s="17">
        <v>72360.31107474897</v>
      </c>
      <c r="H198" s="17">
        <v>84956.43514428708</v>
      </c>
      <c r="I198" s="17">
        <v>12596.124069538113</v>
      </c>
      <c r="K198" s="17"/>
      <c r="L198" s="23"/>
      <c r="M198" s="17"/>
      <c r="N198" s="17"/>
      <c r="O198" s="17"/>
      <c r="P198" s="17"/>
      <c r="Q198" s="17"/>
      <c r="R198" s="17"/>
      <c r="T198" s="17"/>
    </row>
    <row r="199" spans="1:20" ht="12.75">
      <c r="A199" s="21">
        <v>2005</v>
      </c>
      <c r="C199" s="19">
        <v>11</v>
      </c>
      <c r="D199" s="17">
        <v>79400</v>
      </c>
      <c r="E199" s="17">
        <v>89800</v>
      </c>
      <c r="F199" s="17">
        <v>10400</v>
      </c>
      <c r="G199" s="17">
        <v>73351.58806437177</v>
      </c>
      <c r="H199" s="17">
        <v>85874.80716371024</v>
      </c>
      <c r="I199" s="17">
        <v>12523.219099338472</v>
      </c>
      <c r="K199" s="17"/>
      <c r="L199" s="23"/>
      <c r="M199" s="17"/>
      <c r="N199" s="17"/>
      <c r="O199" s="17"/>
      <c r="P199" s="17"/>
      <c r="Q199" s="17"/>
      <c r="R199" s="17"/>
      <c r="T199" s="17"/>
    </row>
    <row r="200" spans="1:20" ht="12.75">
      <c r="A200" s="21">
        <v>2005</v>
      </c>
      <c r="C200" s="19">
        <v>12</v>
      </c>
      <c r="D200" s="17">
        <v>77000</v>
      </c>
      <c r="E200" s="17">
        <v>84600</v>
      </c>
      <c r="F200" s="17">
        <v>7600</v>
      </c>
      <c r="G200" s="17">
        <v>74155.8750483079</v>
      </c>
      <c r="H200" s="17">
        <v>86821.62044307201</v>
      </c>
      <c r="I200" s="17">
        <v>12665.745394764104</v>
      </c>
      <c r="K200" s="17"/>
      <c r="L200" s="23"/>
      <c r="M200" s="17"/>
      <c r="N200" s="17"/>
      <c r="O200" s="17"/>
      <c r="P200" s="17"/>
      <c r="Q200" s="17"/>
      <c r="R200" s="17"/>
      <c r="T200" s="17"/>
    </row>
    <row r="201" spans="1:20" ht="12.75">
      <c r="A201" s="21">
        <v>2006</v>
      </c>
      <c r="C201" s="19">
        <v>1</v>
      </c>
      <c r="D201" s="17">
        <v>68900</v>
      </c>
      <c r="E201" s="17">
        <v>83900</v>
      </c>
      <c r="F201" s="17">
        <v>15000</v>
      </c>
      <c r="G201" s="17">
        <v>74789.11441475278</v>
      </c>
      <c r="H201" s="17">
        <v>87727.5324041498</v>
      </c>
      <c r="I201" s="17">
        <v>12938.417989397014</v>
      </c>
      <c r="K201" s="17"/>
      <c r="L201" s="23"/>
      <c r="M201" s="17"/>
      <c r="N201" s="17"/>
      <c r="O201" s="17"/>
      <c r="P201" s="17"/>
      <c r="Q201" s="17"/>
      <c r="R201" s="17"/>
      <c r="T201" s="17"/>
    </row>
    <row r="202" spans="1:20" ht="12.75">
      <c r="A202" s="21">
        <v>2006</v>
      </c>
      <c r="C202" s="19">
        <v>2</v>
      </c>
      <c r="D202" s="17">
        <v>72400</v>
      </c>
      <c r="E202" s="17">
        <v>83000</v>
      </c>
      <c r="F202" s="17">
        <v>10600</v>
      </c>
      <c r="G202" s="17">
        <v>75370.76843735146</v>
      </c>
      <c r="H202" s="17">
        <v>88443.09538137875</v>
      </c>
      <c r="I202" s="17">
        <v>13072.326944027285</v>
      </c>
      <c r="K202" s="17"/>
      <c r="L202" s="23"/>
      <c r="M202" s="17"/>
      <c r="N202" s="17"/>
      <c r="O202" s="17"/>
      <c r="P202" s="17"/>
      <c r="Q202" s="17"/>
      <c r="R202" s="17"/>
      <c r="T202" s="17"/>
    </row>
    <row r="203" spans="1:20" ht="12.75">
      <c r="A203" s="21">
        <v>2006</v>
      </c>
      <c r="C203" s="19">
        <v>3</v>
      </c>
      <c r="D203" s="17">
        <v>83900</v>
      </c>
      <c r="E203" s="17">
        <v>105800</v>
      </c>
      <c r="F203" s="17">
        <v>21900</v>
      </c>
      <c r="G203" s="17">
        <v>75942.18050280337</v>
      </c>
      <c r="H203" s="17">
        <v>88889.35005804752</v>
      </c>
      <c r="I203" s="17">
        <v>12947.169555244152</v>
      </c>
      <c r="K203" s="17"/>
      <c r="L203" s="23"/>
      <c r="M203" s="17"/>
      <c r="N203" s="17"/>
      <c r="O203" s="17"/>
      <c r="P203" s="17"/>
      <c r="Q203" s="17"/>
      <c r="R203" s="17"/>
      <c r="T203" s="17"/>
    </row>
    <row r="204" spans="1:20" ht="12.75">
      <c r="A204" s="21">
        <v>2006</v>
      </c>
      <c r="C204" s="19">
        <v>4</v>
      </c>
      <c r="D204" s="17">
        <v>73400</v>
      </c>
      <c r="E204" s="17">
        <v>85100</v>
      </c>
      <c r="F204" s="17">
        <v>11700</v>
      </c>
      <c r="G204" s="17">
        <v>76509.5757092756</v>
      </c>
      <c r="H204" s="17">
        <v>89094.08838079454</v>
      </c>
      <c r="I204" s="17">
        <v>12584.51267151894</v>
      </c>
      <c r="K204" s="17"/>
      <c r="L204" s="23"/>
      <c r="M204" s="17"/>
      <c r="N204" s="17"/>
      <c r="O204" s="17"/>
      <c r="P204" s="17"/>
      <c r="Q204" s="17"/>
      <c r="R204" s="17"/>
      <c r="T204" s="17"/>
    </row>
    <row r="205" spans="1:20" ht="12.75">
      <c r="A205" s="21">
        <v>2006</v>
      </c>
      <c r="C205" s="19">
        <v>5</v>
      </c>
      <c r="D205" s="17">
        <v>81800</v>
      </c>
      <c r="E205" s="17">
        <v>94700</v>
      </c>
      <c r="F205" s="17">
        <v>12900</v>
      </c>
      <c r="G205" s="17">
        <v>77133.9821230416</v>
      </c>
      <c r="H205" s="17">
        <v>89230.47858480318</v>
      </c>
      <c r="I205" s="17">
        <v>12096.496461761577</v>
      </c>
      <c r="K205" s="17"/>
      <c r="L205" s="23"/>
      <c r="M205" s="17"/>
      <c r="N205" s="17"/>
      <c r="O205" s="17"/>
      <c r="P205" s="17"/>
      <c r="Q205" s="17"/>
      <c r="R205" s="17"/>
      <c r="T205" s="17"/>
    </row>
    <row r="206" spans="1:20" ht="12.75">
      <c r="A206" s="21">
        <v>2006</v>
      </c>
      <c r="C206" s="19">
        <v>6</v>
      </c>
      <c r="D206" s="17">
        <v>78300</v>
      </c>
      <c r="E206" s="17">
        <v>94800</v>
      </c>
      <c r="F206" s="17">
        <v>16500</v>
      </c>
      <c r="G206" s="17">
        <v>77787.35390094704</v>
      </c>
      <c r="H206" s="17">
        <v>89488.94693184811</v>
      </c>
      <c r="I206" s="17">
        <v>11701.593030901073</v>
      </c>
      <c r="K206" s="17"/>
      <c r="L206" s="23"/>
      <c r="M206" s="17"/>
      <c r="N206" s="17"/>
      <c r="O206" s="17"/>
      <c r="P206" s="17"/>
      <c r="Q206" s="17"/>
      <c r="R206" s="17"/>
      <c r="T206" s="17"/>
    </row>
    <row r="207" spans="1:20" ht="12.75">
      <c r="A207" s="21">
        <v>2006</v>
      </c>
      <c r="B207" s="20">
        <v>2006</v>
      </c>
      <c r="C207" s="19">
        <v>7</v>
      </c>
      <c r="D207" s="17">
        <v>66800</v>
      </c>
      <c r="E207" s="17">
        <v>75900</v>
      </c>
      <c r="F207" s="17">
        <v>9100</v>
      </c>
      <c r="G207" s="17">
        <v>78529.79369439986</v>
      </c>
      <c r="H207" s="17">
        <v>90016.40841629167</v>
      </c>
      <c r="I207" s="17">
        <v>11486.614721891805</v>
      </c>
      <c r="K207" s="17"/>
      <c r="L207" s="23"/>
      <c r="M207" s="17"/>
      <c r="N207" s="17"/>
      <c r="O207" s="17"/>
      <c r="P207" s="17"/>
      <c r="Q207" s="17"/>
      <c r="R207" s="17"/>
      <c r="T207" s="17"/>
    </row>
    <row r="208" spans="1:20" ht="12.75">
      <c r="A208" s="21">
        <v>2006</v>
      </c>
      <c r="C208" s="19">
        <v>8</v>
      </c>
      <c r="D208" s="17">
        <v>74900</v>
      </c>
      <c r="E208" s="17">
        <v>82800</v>
      </c>
      <c r="F208" s="17">
        <v>7900</v>
      </c>
      <c r="G208" s="17">
        <v>79363.28334611704</v>
      </c>
      <c r="H208" s="17">
        <v>90719.54476212012</v>
      </c>
      <c r="I208" s="17">
        <v>11356.261416003079</v>
      </c>
      <c r="K208" s="17"/>
      <c r="L208" s="23"/>
      <c r="M208" s="17"/>
      <c r="N208" s="17"/>
      <c r="O208" s="17"/>
      <c r="P208" s="17"/>
      <c r="Q208" s="17"/>
      <c r="R208" s="17"/>
      <c r="T208" s="17"/>
    </row>
    <row r="209" spans="1:20" ht="12.75">
      <c r="A209" s="21">
        <v>2006</v>
      </c>
      <c r="C209" s="19">
        <v>9</v>
      </c>
      <c r="D209" s="17">
        <v>83800</v>
      </c>
      <c r="E209" s="17">
        <v>94400</v>
      </c>
      <c r="F209" s="17">
        <v>10600</v>
      </c>
      <c r="G209" s="17">
        <v>80247.86790405582</v>
      </c>
      <c r="H209" s="17">
        <v>91412.18356046763</v>
      </c>
      <c r="I209" s="17">
        <v>11164.31565641181</v>
      </c>
      <c r="K209" s="17"/>
      <c r="L209" s="23"/>
      <c r="M209" s="17"/>
      <c r="N209" s="17"/>
      <c r="O209" s="17"/>
      <c r="P209" s="17"/>
      <c r="Q209" s="17"/>
      <c r="R209" s="17"/>
      <c r="T209" s="17"/>
    </row>
    <row r="210" spans="1:20" ht="12.75">
      <c r="A210" s="21">
        <v>2006</v>
      </c>
      <c r="C210" s="19">
        <v>10</v>
      </c>
      <c r="D210" s="17">
        <v>89200</v>
      </c>
      <c r="E210" s="17">
        <v>98500</v>
      </c>
      <c r="F210" s="17">
        <v>9300</v>
      </c>
      <c r="G210" s="17">
        <v>81181.22572827393</v>
      </c>
      <c r="H210" s="17">
        <v>92029.90480653796</v>
      </c>
      <c r="I210" s="17">
        <v>10848.679078264031</v>
      </c>
      <c r="K210" s="17"/>
      <c r="L210" s="23"/>
      <c r="M210" s="17"/>
      <c r="N210" s="17"/>
      <c r="O210" s="17"/>
      <c r="P210" s="17"/>
      <c r="Q210" s="17"/>
      <c r="R210" s="17"/>
      <c r="T210" s="17"/>
    </row>
    <row r="211" spans="1:20" ht="12.75">
      <c r="A211" s="21">
        <v>2006</v>
      </c>
      <c r="C211" s="19">
        <v>11</v>
      </c>
      <c r="D211" s="17">
        <v>87300</v>
      </c>
      <c r="E211" s="17">
        <v>99200</v>
      </c>
      <c r="F211" s="17">
        <v>11900</v>
      </c>
      <c r="G211" s="17">
        <v>82096.20021892159</v>
      </c>
      <c r="H211" s="17">
        <v>92462.56248752402</v>
      </c>
      <c r="I211" s="17">
        <v>10366.362268602432</v>
      </c>
      <c r="K211" s="17"/>
      <c r="L211" s="23"/>
      <c r="M211" s="17"/>
      <c r="N211" s="17"/>
      <c r="O211" s="17"/>
      <c r="P211" s="17"/>
      <c r="Q211" s="17"/>
      <c r="R211" s="17"/>
      <c r="T211" s="17"/>
    </row>
    <row r="212" spans="1:20" ht="12.75">
      <c r="A212" s="21">
        <v>2006</v>
      </c>
      <c r="C212" s="19">
        <v>12</v>
      </c>
      <c r="D212" s="17">
        <v>78900</v>
      </c>
      <c r="E212" s="17">
        <v>91300</v>
      </c>
      <c r="F212" s="17">
        <v>12400</v>
      </c>
      <c r="G212" s="17">
        <v>82867.26088409989</v>
      </c>
      <c r="H212" s="17">
        <v>92708.80456054414</v>
      </c>
      <c r="I212" s="17">
        <v>9841.543676444257</v>
      </c>
      <c r="K212" s="17"/>
      <c r="L212" s="23"/>
      <c r="M212" s="17"/>
      <c r="N212" s="17"/>
      <c r="O212" s="17"/>
      <c r="P212" s="17"/>
      <c r="Q212" s="17"/>
      <c r="R212" s="17"/>
      <c r="T212" s="17"/>
    </row>
    <row r="213" spans="1:20" ht="12.75">
      <c r="A213" s="21">
        <v>2007</v>
      </c>
      <c r="C213" s="19">
        <v>1</v>
      </c>
      <c r="D213" s="17">
        <v>79300</v>
      </c>
      <c r="E213" s="17">
        <v>89300</v>
      </c>
      <c r="F213" s="17">
        <v>10000</v>
      </c>
      <c r="G213" s="17">
        <v>83361.56001830018</v>
      </c>
      <c r="H213" s="17">
        <v>92804.99271469633</v>
      </c>
      <c r="I213" s="17">
        <v>9443.43269639615</v>
      </c>
      <c r="K213" s="17"/>
      <c r="L213" s="23"/>
      <c r="M213" s="17"/>
      <c r="N213" s="17"/>
      <c r="O213" s="17"/>
      <c r="P213" s="17"/>
      <c r="Q213" s="17"/>
      <c r="R213" s="17"/>
      <c r="T213" s="17"/>
    </row>
    <row r="214" spans="1:20" ht="12.75">
      <c r="A214" s="21">
        <v>2007</v>
      </c>
      <c r="C214" s="19">
        <v>2</v>
      </c>
      <c r="D214" s="17">
        <v>80100</v>
      </c>
      <c r="E214" s="17">
        <v>89200</v>
      </c>
      <c r="F214" s="17">
        <v>9100</v>
      </c>
      <c r="G214" s="17">
        <v>83692.78412865447</v>
      </c>
      <c r="H214" s="17">
        <v>92877.44858471405</v>
      </c>
      <c r="I214" s="17">
        <v>9184.664456059574</v>
      </c>
      <c r="K214" s="17"/>
      <c r="L214" s="23"/>
      <c r="M214" s="17"/>
      <c r="N214" s="17"/>
      <c r="O214" s="17"/>
      <c r="P214" s="17"/>
      <c r="Q214" s="17"/>
      <c r="R214" s="17"/>
      <c r="T214" s="17"/>
    </row>
    <row r="215" spans="1:20" ht="12.75">
      <c r="A215" s="21">
        <v>2007</v>
      </c>
      <c r="C215" s="19">
        <v>3</v>
      </c>
      <c r="D215" s="17">
        <v>92000</v>
      </c>
      <c r="E215" s="17">
        <v>102800</v>
      </c>
      <c r="F215" s="17">
        <v>10800</v>
      </c>
      <c r="G215" s="17">
        <v>84011.88393252222</v>
      </c>
      <c r="H215" s="17">
        <v>93040.62048498541</v>
      </c>
      <c r="I215" s="17">
        <v>9028.73655246319</v>
      </c>
      <c r="K215" s="17"/>
      <c r="L215" s="23"/>
      <c r="M215" s="17"/>
      <c r="N215" s="17"/>
      <c r="O215" s="17"/>
      <c r="P215" s="17"/>
      <c r="Q215" s="17"/>
      <c r="R215" s="17"/>
      <c r="T215" s="17"/>
    </row>
    <row r="216" spans="1:20" ht="12.75">
      <c r="A216" s="21">
        <v>2007</v>
      </c>
      <c r="C216" s="19">
        <v>4</v>
      </c>
      <c r="D216" s="17">
        <v>81900</v>
      </c>
      <c r="E216" s="17">
        <v>91900</v>
      </c>
      <c r="F216" s="17">
        <v>10000</v>
      </c>
      <c r="G216" s="17">
        <v>84529.03492281391</v>
      </c>
      <c r="H216" s="17">
        <v>93356.26265697414</v>
      </c>
      <c r="I216" s="17">
        <v>8827.227734160231</v>
      </c>
      <c r="K216" s="17"/>
      <c r="L216" s="23"/>
      <c r="M216" s="17"/>
      <c r="N216" s="17"/>
      <c r="O216" s="17"/>
      <c r="P216" s="17"/>
      <c r="Q216" s="17"/>
      <c r="R216" s="17"/>
      <c r="T216" s="17"/>
    </row>
    <row r="217" spans="1:20" ht="12.75">
      <c r="A217" s="21">
        <v>2007</v>
      </c>
      <c r="C217" s="19">
        <v>5</v>
      </c>
      <c r="D217" s="17">
        <v>88200</v>
      </c>
      <c r="E217" s="17">
        <v>98400</v>
      </c>
      <c r="F217" s="17">
        <v>10200</v>
      </c>
      <c r="G217" s="17">
        <v>85177.47099053238</v>
      </c>
      <c r="H217" s="17">
        <v>93734.76269661252</v>
      </c>
      <c r="I217" s="17">
        <v>8557.291706080141</v>
      </c>
      <c r="K217" s="17"/>
      <c r="L217" s="23"/>
      <c r="M217" s="17"/>
      <c r="N217" s="17"/>
      <c r="O217" s="17"/>
      <c r="P217" s="17"/>
      <c r="Q217" s="17"/>
      <c r="R217" s="17"/>
      <c r="T217" s="17"/>
    </row>
    <row r="218" spans="1:20" ht="12.75">
      <c r="A218" s="21">
        <v>2007</v>
      </c>
      <c r="C218" s="19">
        <v>6</v>
      </c>
      <c r="D218" s="17">
        <v>85100</v>
      </c>
      <c r="E218" s="17">
        <v>97100</v>
      </c>
      <c r="F218" s="17">
        <v>12000</v>
      </c>
      <c r="G218" s="17">
        <v>85933.22993052483</v>
      </c>
      <c r="H218" s="17">
        <v>94163.39468208281</v>
      </c>
      <c r="I218" s="17">
        <v>8230.164751557983</v>
      </c>
      <c r="K218" s="17"/>
      <c r="L218" s="23"/>
      <c r="M218" s="17"/>
      <c r="N218" s="17"/>
      <c r="O218" s="17"/>
      <c r="P218" s="17"/>
      <c r="Q218" s="17"/>
      <c r="R218" s="17"/>
      <c r="T218" s="17"/>
    </row>
    <row r="219" spans="1:20" ht="12.75">
      <c r="A219" s="21">
        <v>2007</v>
      </c>
      <c r="C219" s="19">
        <v>7</v>
      </c>
      <c r="D219" s="17">
        <v>77300</v>
      </c>
      <c r="E219" s="17">
        <v>83100</v>
      </c>
      <c r="F219" s="17">
        <v>5800</v>
      </c>
      <c r="G219" s="17">
        <v>86802.39658942902</v>
      </c>
      <c r="H219" s="17">
        <v>94629.33933045552</v>
      </c>
      <c r="I219" s="17">
        <v>7826.942741026505</v>
      </c>
      <c r="K219" s="17"/>
      <c r="L219" s="23"/>
      <c r="M219" s="17"/>
      <c r="N219" s="17"/>
      <c r="O219" s="17"/>
      <c r="P219" s="17"/>
      <c r="Q219" s="17"/>
      <c r="R219" s="17"/>
      <c r="T219" s="17"/>
    </row>
    <row r="220" spans="1:20" ht="12.75">
      <c r="A220" s="21">
        <v>2007</v>
      </c>
      <c r="C220" s="19">
        <v>8</v>
      </c>
      <c r="D220" s="17">
        <v>85700</v>
      </c>
      <c r="E220" s="17">
        <v>88600</v>
      </c>
      <c r="F220" s="17">
        <v>2900</v>
      </c>
      <c r="G220" s="17">
        <v>87683.60653106979</v>
      </c>
      <c r="H220" s="17">
        <v>95281.89515575986</v>
      </c>
      <c r="I220" s="17">
        <v>7598.288624690074</v>
      </c>
      <c r="K220" s="17"/>
      <c r="L220" s="23"/>
      <c r="M220" s="17"/>
      <c r="N220" s="17"/>
      <c r="O220" s="17"/>
      <c r="P220" s="17"/>
      <c r="Q220" s="17"/>
      <c r="R220" s="17"/>
      <c r="T220" s="17"/>
    </row>
    <row r="221" spans="1:20" ht="12.75">
      <c r="A221" s="21">
        <v>2007</v>
      </c>
      <c r="C221" s="19">
        <v>9</v>
      </c>
      <c r="D221" s="17">
        <v>89900</v>
      </c>
      <c r="E221" s="17">
        <v>95700</v>
      </c>
      <c r="F221" s="17">
        <v>5800</v>
      </c>
      <c r="G221" s="17">
        <v>88542.73804702207</v>
      </c>
      <c r="H221" s="17">
        <v>96374.57159340868</v>
      </c>
      <c r="I221" s="17">
        <v>7831.83354638661</v>
      </c>
      <c r="K221" s="17"/>
      <c r="L221" s="23"/>
      <c r="M221" s="17"/>
      <c r="N221" s="17"/>
      <c r="O221" s="17"/>
      <c r="P221" s="17"/>
      <c r="Q221" s="17"/>
      <c r="R221" s="17"/>
      <c r="T221" s="17"/>
    </row>
    <row r="222" spans="1:20" ht="12.75">
      <c r="A222" s="21">
        <v>2007</v>
      </c>
      <c r="C222" s="19">
        <v>10</v>
      </c>
      <c r="D222" s="17">
        <v>96200</v>
      </c>
      <c r="E222" s="17">
        <v>106100</v>
      </c>
      <c r="F222" s="17">
        <v>9900</v>
      </c>
      <c r="G222" s="17">
        <v>89231.02269555011</v>
      </c>
      <c r="H222" s="17">
        <v>97819.52822565846</v>
      </c>
      <c r="I222" s="17">
        <v>8588.505530108348</v>
      </c>
      <c r="K222" s="17"/>
      <c r="L222" s="23"/>
      <c r="M222" s="17"/>
      <c r="N222" s="17"/>
      <c r="O222" s="17"/>
      <c r="P222" s="17"/>
      <c r="Q222" s="17"/>
      <c r="R222" s="17"/>
      <c r="T222" s="17"/>
    </row>
    <row r="223" spans="1:20" ht="12.75">
      <c r="A223" s="21">
        <v>2007</v>
      </c>
      <c r="C223" s="19">
        <v>11</v>
      </c>
      <c r="D223" s="17">
        <v>98100</v>
      </c>
      <c r="E223" s="17">
        <v>106400</v>
      </c>
      <c r="F223" s="17">
        <v>8300</v>
      </c>
      <c r="G223" s="17">
        <v>89833.31362117968</v>
      </c>
      <c r="H223" s="17">
        <v>99432.90597621849</v>
      </c>
      <c r="I223" s="17">
        <v>9599.59235503881</v>
      </c>
      <c r="K223" s="17"/>
      <c r="L223" s="23"/>
      <c r="M223" s="17"/>
      <c r="N223" s="17"/>
      <c r="O223" s="17"/>
      <c r="P223" s="17"/>
      <c r="Q223" s="17"/>
      <c r="R223" s="17"/>
      <c r="T223" s="17"/>
    </row>
    <row r="224" spans="1:20" ht="12.75">
      <c r="A224" s="21">
        <v>2007</v>
      </c>
      <c r="C224" s="19">
        <v>12</v>
      </c>
      <c r="D224" s="17">
        <v>80900</v>
      </c>
      <c r="E224" s="17">
        <v>91000</v>
      </c>
      <c r="F224" s="17">
        <v>10100</v>
      </c>
      <c r="G224" s="17">
        <v>90476.81172475507</v>
      </c>
      <c r="H224" s="17">
        <v>101003.06302442588</v>
      </c>
      <c r="I224" s="17">
        <v>10526.25129967081</v>
      </c>
      <c r="K224" s="17"/>
      <c r="L224" s="23"/>
      <c r="M224" s="17"/>
      <c r="N224" s="17"/>
      <c r="O224" s="17"/>
      <c r="P224" s="17"/>
      <c r="Q224" s="17"/>
      <c r="R224" s="17"/>
      <c r="T224" s="17"/>
    </row>
    <row r="225" spans="1:20" ht="12.75">
      <c r="A225" s="21">
        <v>2008</v>
      </c>
      <c r="C225" s="19">
        <v>1</v>
      </c>
      <c r="D225" s="17">
        <v>92700</v>
      </c>
      <c r="E225" s="17">
        <v>101600</v>
      </c>
      <c r="F225" s="17">
        <v>8900</v>
      </c>
      <c r="G225" s="17">
        <v>91215.79840858588</v>
      </c>
      <c r="H225" s="17">
        <v>102177.69000128502</v>
      </c>
      <c r="I225" s="17">
        <v>10961.891592699147</v>
      </c>
      <c r="K225" s="17"/>
      <c r="L225" s="23"/>
      <c r="M225" s="17"/>
      <c r="N225" s="17"/>
      <c r="O225" s="17"/>
      <c r="P225" s="17"/>
      <c r="Q225" s="17"/>
      <c r="R225" s="17"/>
      <c r="T225" s="17"/>
    </row>
    <row r="226" spans="1:20" ht="12.75">
      <c r="A226" s="21">
        <v>2008</v>
      </c>
      <c r="C226" s="19">
        <v>2</v>
      </c>
      <c r="D226" s="17">
        <v>91200</v>
      </c>
      <c r="E226" s="17">
        <v>105800</v>
      </c>
      <c r="F226" s="17">
        <v>14600</v>
      </c>
      <c r="G226" s="17">
        <v>92068.94838176083</v>
      </c>
      <c r="H226" s="17">
        <v>102842.64781415652</v>
      </c>
      <c r="I226" s="17">
        <v>10773.69943239569</v>
      </c>
      <c r="K226" s="17"/>
      <c r="L226" s="23"/>
      <c r="M226" s="17"/>
      <c r="N226" s="17"/>
      <c r="O226" s="17"/>
      <c r="P226" s="17"/>
      <c r="Q226" s="17"/>
      <c r="R226" s="17"/>
      <c r="T226" s="17"/>
    </row>
    <row r="227" spans="1:20" ht="12.75">
      <c r="A227" s="21">
        <v>2008</v>
      </c>
      <c r="C227" s="19">
        <v>3</v>
      </c>
      <c r="D227" s="17">
        <v>91500</v>
      </c>
      <c r="E227" s="17">
        <v>100000</v>
      </c>
      <c r="F227" s="17">
        <v>8500</v>
      </c>
      <c r="G227" s="17">
        <v>92939.36103856048</v>
      </c>
      <c r="H227" s="17">
        <v>102939.97656937105</v>
      </c>
      <c r="I227" s="17">
        <v>10000.615530810566</v>
      </c>
      <c r="K227" s="17"/>
      <c r="L227" s="23"/>
      <c r="M227" s="17"/>
      <c r="N227" s="17"/>
      <c r="O227" s="17"/>
      <c r="P227" s="17"/>
      <c r="Q227" s="17"/>
      <c r="R227" s="17"/>
      <c r="T227" s="17"/>
    </row>
    <row r="228" spans="1:20" ht="12.75">
      <c r="A228" s="21">
        <v>2008</v>
      </c>
      <c r="C228" s="19">
        <v>4</v>
      </c>
      <c r="D228" s="17">
        <v>101200</v>
      </c>
      <c r="E228" s="17">
        <v>110600</v>
      </c>
      <c r="F228" s="17">
        <v>9400</v>
      </c>
      <c r="G228" s="17">
        <v>93706.97928583903</v>
      </c>
      <c r="H228" s="17">
        <v>102556.22007436819</v>
      </c>
      <c r="I228" s="17">
        <v>8849.240788529161</v>
      </c>
      <c r="K228" s="17"/>
      <c r="L228" s="23"/>
      <c r="M228" s="17"/>
      <c r="N228" s="17"/>
      <c r="O228" s="17"/>
      <c r="P228" s="17"/>
      <c r="Q228" s="17"/>
      <c r="R228" s="17"/>
      <c r="T228" s="17"/>
    </row>
    <row r="229" spans="1:20" ht="12.75">
      <c r="A229" s="21">
        <v>2008</v>
      </c>
      <c r="C229" s="19">
        <v>5</v>
      </c>
      <c r="D229" s="17">
        <v>94000</v>
      </c>
      <c r="E229" s="17">
        <v>102600</v>
      </c>
      <c r="F229" s="17">
        <v>8600</v>
      </c>
      <c r="G229" s="17">
        <v>94255.32532686178</v>
      </c>
      <c r="H229" s="17">
        <v>101965.45303294407</v>
      </c>
      <c r="I229" s="17">
        <v>7710.12770608229</v>
      </c>
      <c r="K229" s="17"/>
      <c r="L229" s="23"/>
      <c r="M229" s="17"/>
      <c r="N229" s="17"/>
      <c r="O229" s="17"/>
      <c r="P229" s="17"/>
      <c r="Q229" s="17"/>
      <c r="R229" s="17"/>
      <c r="T229" s="17"/>
    </row>
    <row r="230" spans="1:20" ht="12.75">
      <c r="A230" s="21">
        <v>2008</v>
      </c>
      <c r="C230" s="19">
        <v>6</v>
      </c>
      <c r="D230" s="17">
        <v>95900</v>
      </c>
      <c r="E230" s="17">
        <v>103100</v>
      </c>
      <c r="F230" s="17">
        <v>7200</v>
      </c>
      <c r="G230" s="17">
        <v>94390.02738552734</v>
      </c>
      <c r="H230" s="17">
        <v>101354.79782804457</v>
      </c>
      <c r="I230" s="17">
        <v>6964.770442517227</v>
      </c>
      <c r="K230" s="17"/>
      <c r="L230" s="23"/>
      <c r="M230" s="17"/>
      <c r="N230" s="17"/>
      <c r="O230" s="17"/>
      <c r="P230" s="17"/>
      <c r="Q230" s="17"/>
      <c r="R230" s="17"/>
      <c r="T230" s="17"/>
    </row>
    <row r="231" spans="1:20" ht="12.75">
      <c r="A231" s="21">
        <v>2008</v>
      </c>
      <c r="B231" s="20">
        <v>2008</v>
      </c>
      <c r="C231" s="19">
        <v>7</v>
      </c>
      <c r="D231" s="17">
        <v>85500</v>
      </c>
      <c r="E231" s="17">
        <v>94500</v>
      </c>
      <c r="F231" s="17">
        <v>9000</v>
      </c>
      <c r="G231" s="17">
        <v>93898.85821156153</v>
      </c>
      <c r="H231" s="17">
        <v>100794.71322265983</v>
      </c>
      <c r="I231" s="17">
        <v>6895.855011098305</v>
      </c>
      <c r="K231" s="17"/>
      <c r="L231" s="23"/>
      <c r="M231" s="17"/>
      <c r="N231" s="17"/>
      <c r="O231" s="17"/>
      <c r="P231" s="17"/>
      <c r="Q231" s="17"/>
      <c r="R231" s="17"/>
      <c r="T231" s="17"/>
    </row>
    <row r="232" spans="1:20" ht="12.75">
      <c r="A232" s="21">
        <v>2008</v>
      </c>
      <c r="C232" s="19">
        <v>8</v>
      </c>
      <c r="D232" s="17">
        <v>85600</v>
      </c>
      <c r="E232" s="17">
        <v>85900</v>
      </c>
      <c r="F232" s="17">
        <v>300</v>
      </c>
      <c r="G232" s="17">
        <v>92889.99447181818</v>
      </c>
      <c r="H232" s="17">
        <v>100183.21167196335</v>
      </c>
      <c r="I232" s="17">
        <v>7293.217200145169</v>
      </c>
      <c r="K232" s="17"/>
      <c r="L232" s="23"/>
      <c r="M232" s="17"/>
      <c r="N232" s="17"/>
      <c r="O232" s="17"/>
      <c r="P232" s="17"/>
      <c r="Q232" s="17"/>
      <c r="R232" s="17"/>
      <c r="T232" s="17"/>
    </row>
    <row r="233" spans="1:20" ht="12.75">
      <c r="A233" s="21">
        <v>2008</v>
      </c>
      <c r="C233" s="19">
        <v>9</v>
      </c>
      <c r="D233" s="17">
        <v>98000</v>
      </c>
      <c r="E233" s="17">
        <v>106800</v>
      </c>
      <c r="F233" s="17">
        <v>8800</v>
      </c>
      <c r="G233" s="17">
        <v>91621.11738684417</v>
      </c>
      <c r="H233" s="17">
        <v>99370.26550204863</v>
      </c>
      <c r="I233" s="17">
        <v>7749.148115204458</v>
      </c>
      <c r="K233" s="17"/>
      <c r="L233" s="23"/>
      <c r="M233" s="17"/>
      <c r="N233" s="17"/>
      <c r="O233" s="17"/>
      <c r="P233" s="17"/>
      <c r="Q233" s="17"/>
      <c r="R233" s="17"/>
      <c r="T233" s="17"/>
    </row>
    <row r="234" spans="1:20" ht="12.75">
      <c r="A234" s="21">
        <v>2008</v>
      </c>
      <c r="C234" s="19">
        <v>10</v>
      </c>
      <c r="D234" s="17">
        <v>99500</v>
      </c>
      <c r="E234" s="17">
        <v>108500</v>
      </c>
      <c r="F234" s="17">
        <v>9000</v>
      </c>
      <c r="G234" s="17">
        <v>90462.95163724739</v>
      </c>
      <c r="H234" s="17">
        <v>98465.52842541446</v>
      </c>
      <c r="I234" s="17">
        <v>8002.576788167076</v>
      </c>
      <c r="K234" s="17"/>
      <c r="L234" s="23"/>
      <c r="M234" s="17"/>
      <c r="N234" s="17"/>
      <c r="O234" s="17"/>
      <c r="P234" s="17"/>
      <c r="Q234" s="17"/>
      <c r="R234" s="17"/>
      <c r="T234" s="17"/>
    </row>
    <row r="235" spans="1:20" ht="12.75">
      <c r="A235" s="21">
        <v>2008</v>
      </c>
      <c r="C235" s="19">
        <v>11</v>
      </c>
      <c r="D235" s="17">
        <v>87300</v>
      </c>
      <c r="E235" s="17">
        <v>91600</v>
      </c>
      <c r="F235" s="17">
        <v>4300</v>
      </c>
      <c r="G235" s="17">
        <v>89642.96839018825</v>
      </c>
      <c r="H235" s="17">
        <v>97653.4896597065</v>
      </c>
      <c r="I235" s="17">
        <v>8010.521269518242</v>
      </c>
      <c r="K235" s="17"/>
      <c r="L235" s="23"/>
      <c r="M235" s="17"/>
      <c r="N235" s="17"/>
      <c r="O235" s="17"/>
      <c r="P235" s="17"/>
      <c r="Q235" s="17"/>
      <c r="R235" s="17"/>
      <c r="T235" s="17"/>
    </row>
    <row r="236" spans="1:20" ht="12.75">
      <c r="A236" s="21">
        <v>2008</v>
      </c>
      <c r="C236" s="19">
        <v>12</v>
      </c>
      <c r="D236" s="17">
        <v>75500</v>
      </c>
      <c r="E236" s="17">
        <v>83400</v>
      </c>
      <c r="F236" s="17">
        <v>7900</v>
      </c>
      <c r="G236" s="17">
        <v>75979.97858328582</v>
      </c>
      <c r="H236" s="17">
        <v>83923.08716173058</v>
      </c>
      <c r="I236" s="17">
        <v>7943.108578444764</v>
      </c>
      <c r="K236" s="17"/>
      <c r="L236" s="23"/>
      <c r="M236" s="17"/>
      <c r="N236" s="17"/>
      <c r="O236" s="17"/>
      <c r="P236" s="17"/>
      <c r="Q236" s="17"/>
      <c r="R236" s="17"/>
      <c r="T236" s="17"/>
    </row>
    <row r="237" spans="1:20" ht="12.75">
      <c r="A237" s="21">
        <v>2009</v>
      </c>
      <c r="C237" s="19">
        <v>1</v>
      </c>
      <c r="D237" s="17">
        <v>71000</v>
      </c>
      <c r="E237" s="17">
        <v>77600</v>
      </c>
      <c r="F237" s="17">
        <v>6600</v>
      </c>
      <c r="G237" s="17">
        <v>75520.98412353294</v>
      </c>
      <c r="H237" s="17">
        <v>83293.60889792122</v>
      </c>
      <c r="I237" s="17">
        <v>7772.624774388285</v>
      </c>
      <c r="K237" s="17"/>
      <c r="L237" s="23"/>
      <c r="M237" s="17"/>
      <c r="N237" s="17"/>
      <c r="O237" s="17"/>
      <c r="P237" s="17"/>
      <c r="Q237" s="17"/>
      <c r="R237" s="17"/>
      <c r="T237" s="17"/>
    </row>
    <row r="238" spans="1:20" ht="12.75">
      <c r="A238" s="21">
        <v>2009</v>
      </c>
      <c r="C238" s="19">
        <v>2</v>
      </c>
      <c r="D238" s="17">
        <v>72300</v>
      </c>
      <c r="E238" s="17">
        <v>80900</v>
      </c>
      <c r="F238" s="17">
        <v>8600</v>
      </c>
      <c r="G238" s="17">
        <v>74877.10702283528</v>
      </c>
      <c r="H238" s="17">
        <v>82657.56403486009</v>
      </c>
      <c r="I238" s="17">
        <v>7780.45701202481</v>
      </c>
      <c r="K238" s="17"/>
      <c r="L238" s="23"/>
      <c r="M238" s="17"/>
      <c r="N238" s="17"/>
      <c r="O238" s="17"/>
      <c r="P238" s="17"/>
      <c r="Q238" s="17"/>
      <c r="R238" s="17"/>
      <c r="T238" s="17"/>
    </row>
    <row r="239" spans="1:20" ht="12.75">
      <c r="A239" s="21">
        <v>2009</v>
      </c>
      <c r="C239" s="19">
        <v>3</v>
      </c>
      <c r="D239" s="17">
        <v>83100</v>
      </c>
      <c r="E239" s="17">
        <v>90900</v>
      </c>
      <c r="F239" s="17">
        <v>7800</v>
      </c>
      <c r="G239" s="17">
        <v>74014.39179715102</v>
      </c>
      <c r="H239" s="17">
        <v>82038.11344035732</v>
      </c>
      <c r="I239" s="17">
        <v>8023.7216432063</v>
      </c>
      <c r="K239" s="17"/>
      <c r="L239" s="23"/>
      <c r="M239" s="17"/>
      <c r="N239" s="17"/>
      <c r="O239" s="17"/>
      <c r="P239" s="17"/>
      <c r="Q239" s="17"/>
      <c r="R239" s="17"/>
      <c r="T239" s="17"/>
    </row>
    <row r="240" spans="1:20" ht="12.75">
      <c r="A240" s="21">
        <v>2009</v>
      </c>
      <c r="C240" s="19">
        <v>4</v>
      </c>
      <c r="D240" s="17">
        <v>73800</v>
      </c>
      <c r="E240" s="17">
        <v>81800</v>
      </c>
      <c r="F240" s="17">
        <v>8000</v>
      </c>
      <c r="G240" s="17">
        <v>73180.68155835826</v>
      </c>
      <c r="H240" s="17">
        <v>81606.20805336094</v>
      </c>
      <c r="I240" s="17">
        <v>8425.526495002676</v>
      </c>
      <c r="K240" s="17"/>
      <c r="L240" s="23"/>
      <c r="M240" s="17"/>
      <c r="N240" s="17"/>
      <c r="O240" s="17"/>
      <c r="P240" s="17"/>
      <c r="Q240" s="17"/>
      <c r="R240" s="17"/>
      <c r="T240" s="17"/>
    </row>
    <row r="241" spans="1:20" ht="12.75">
      <c r="A241" s="21">
        <v>2009</v>
      </c>
      <c r="C241" s="19">
        <v>5</v>
      </c>
      <c r="D241" s="17">
        <v>70200</v>
      </c>
      <c r="E241" s="17">
        <v>78200</v>
      </c>
      <c r="F241" s="17">
        <v>8000</v>
      </c>
      <c r="G241" s="17">
        <v>72677.77959373427</v>
      </c>
      <c r="H241" s="17">
        <v>81392.85792372677</v>
      </c>
      <c r="I241" s="17">
        <v>8715.078329992495</v>
      </c>
      <c r="K241" s="17"/>
      <c r="L241" s="23"/>
      <c r="M241" s="17"/>
      <c r="N241" s="17"/>
      <c r="O241" s="17"/>
      <c r="P241" s="17"/>
      <c r="Q241" s="17"/>
      <c r="R241" s="17"/>
      <c r="T241" s="17"/>
    </row>
    <row r="242" spans="1:20" ht="12.75">
      <c r="A242" s="21">
        <v>2009</v>
      </c>
      <c r="C242" s="19">
        <v>6</v>
      </c>
      <c r="D242" s="17">
        <v>74400</v>
      </c>
      <c r="E242" s="17">
        <v>91100</v>
      </c>
      <c r="F242" s="17">
        <v>16700</v>
      </c>
      <c r="G242" s="17">
        <v>72848.06943686011</v>
      </c>
      <c r="H242" s="17">
        <v>81447.42853794867</v>
      </c>
      <c r="I242" s="17">
        <v>8599.359101088558</v>
      </c>
      <c r="K242" s="17"/>
      <c r="L242" s="23"/>
      <c r="M242" s="17"/>
      <c r="N242" s="17"/>
      <c r="O242" s="17"/>
      <c r="P242" s="17"/>
      <c r="Q242" s="17"/>
      <c r="R242" s="17"/>
      <c r="T242" s="17"/>
    </row>
    <row r="243" spans="1:20" ht="12.75">
      <c r="A243" s="21">
        <v>2009</v>
      </c>
      <c r="C243" s="19">
        <v>7</v>
      </c>
      <c r="D243" s="17">
        <v>67300</v>
      </c>
      <c r="E243" s="17">
        <v>75300</v>
      </c>
      <c r="F243" s="17">
        <v>8000</v>
      </c>
      <c r="G243" s="17">
        <v>73807.7327979946</v>
      </c>
      <c r="H243" s="17">
        <v>81768.24481809817</v>
      </c>
      <c r="I243" s="17">
        <v>7960.512020103575</v>
      </c>
      <c r="K243" s="17"/>
      <c r="L243" s="23"/>
      <c r="M243" s="17"/>
      <c r="N243" s="17"/>
      <c r="O243" s="17"/>
      <c r="P243" s="17"/>
      <c r="Q243" s="17"/>
      <c r="R243" s="17"/>
      <c r="T243" s="17"/>
    </row>
    <row r="244" spans="1:20" ht="12.75">
      <c r="A244" s="21">
        <v>2009</v>
      </c>
      <c r="C244" s="19">
        <v>8</v>
      </c>
      <c r="D244" s="17">
        <v>69700</v>
      </c>
      <c r="E244" s="17">
        <v>74000</v>
      </c>
      <c r="F244" s="17">
        <v>4300</v>
      </c>
      <c r="G244" s="17">
        <v>75272.39575292513</v>
      </c>
      <c r="H244" s="17">
        <v>82282.95374760483</v>
      </c>
      <c r="I244" s="17">
        <v>7010.557994679693</v>
      </c>
      <c r="K244" s="17"/>
      <c r="L244" s="23"/>
      <c r="M244" s="17"/>
      <c r="N244" s="17"/>
      <c r="O244" s="17"/>
      <c r="P244" s="17"/>
      <c r="Q244" s="17"/>
      <c r="R244" s="17"/>
      <c r="T244" s="17"/>
    </row>
    <row r="245" spans="1:20" ht="12.75">
      <c r="A245" s="21">
        <v>2009</v>
      </c>
      <c r="C245" s="19">
        <v>9</v>
      </c>
      <c r="D245" s="17">
        <v>83800</v>
      </c>
      <c r="E245" s="17">
        <v>88600</v>
      </c>
      <c r="F245" s="17">
        <v>4800</v>
      </c>
      <c r="G245" s="17">
        <v>76907.32862809948</v>
      </c>
      <c r="H245" s="17">
        <v>82781.25694087645</v>
      </c>
      <c r="I245" s="17">
        <v>5873.928312776974</v>
      </c>
      <c r="K245" s="17"/>
      <c r="L245" s="23"/>
      <c r="M245" s="17"/>
      <c r="N245" s="17"/>
      <c r="O245" s="17"/>
      <c r="P245" s="17"/>
      <c r="Q245" s="17"/>
      <c r="R245" s="17"/>
      <c r="T245" s="17"/>
    </row>
    <row r="246" spans="1:20" ht="12.75">
      <c r="A246" s="21">
        <v>2009</v>
      </c>
      <c r="C246" s="19">
        <v>10</v>
      </c>
      <c r="D246" s="17">
        <v>82500</v>
      </c>
      <c r="E246" s="17">
        <v>87300</v>
      </c>
      <c r="F246" s="17">
        <v>4800</v>
      </c>
      <c r="G246" s="17">
        <v>78466.11937851315</v>
      </c>
      <c r="H246" s="17">
        <v>83191.14112353449</v>
      </c>
      <c r="I246" s="17">
        <v>4725.021745021339</v>
      </c>
      <c r="K246" s="17"/>
      <c r="L246" s="23"/>
      <c r="M246" s="17"/>
      <c r="N246" s="17"/>
      <c r="O246" s="17"/>
      <c r="P246" s="17"/>
      <c r="Q246" s="17"/>
      <c r="R246" s="17"/>
      <c r="T246" s="17"/>
    </row>
    <row r="247" spans="1:20" ht="12.75">
      <c r="A247" s="21">
        <v>2009</v>
      </c>
      <c r="C247" s="19">
        <v>11</v>
      </c>
      <c r="D247" s="17">
        <v>83800</v>
      </c>
      <c r="E247" s="17">
        <v>85700</v>
      </c>
      <c r="F247" s="17">
        <v>1900</v>
      </c>
      <c r="G247" s="17">
        <v>79787.04344074416</v>
      </c>
      <c r="H247" s="17">
        <v>83621.95720360377</v>
      </c>
      <c r="I247" s="17">
        <v>3834.9137628596072</v>
      </c>
      <c r="K247" s="17"/>
      <c r="L247" s="23"/>
      <c r="M247" s="17"/>
      <c r="N247" s="17"/>
      <c r="O247" s="17"/>
      <c r="P247" s="17"/>
      <c r="Q247" s="17"/>
      <c r="R247" s="17"/>
      <c r="T247" s="17"/>
    </row>
    <row r="248" spans="1:20" ht="12.75">
      <c r="A248" s="21">
        <v>2009</v>
      </c>
      <c r="C248" s="19">
        <v>12</v>
      </c>
      <c r="D248" s="17">
        <v>79400</v>
      </c>
      <c r="E248" s="17">
        <v>83800</v>
      </c>
      <c r="F248" s="17">
        <v>4400</v>
      </c>
      <c r="G248" s="17">
        <v>81007.04659772651</v>
      </c>
      <c r="H248" s="17">
        <v>84321.27493024323</v>
      </c>
      <c r="I248" s="17">
        <v>3314.2283325167227</v>
      </c>
      <c r="K248" s="17"/>
      <c r="L248" s="23"/>
      <c r="M248" s="17"/>
      <c r="N248" s="17"/>
      <c r="O248" s="17"/>
      <c r="P248" s="17"/>
      <c r="Q248" s="17"/>
      <c r="R248" s="17"/>
      <c r="T248" s="17"/>
    </row>
    <row r="249" spans="1:21" ht="12.75">
      <c r="A249" s="21">
        <v>2010</v>
      </c>
      <c r="C249" s="19">
        <v>1</v>
      </c>
      <c r="D249" s="17">
        <v>72100</v>
      </c>
      <c r="E249" s="17">
        <v>78500</v>
      </c>
      <c r="F249" s="17">
        <v>6400</v>
      </c>
      <c r="G249" s="17">
        <v>82449.5279602773</v>
      </c>
      <c r="H249" s="17">
        <v>85439.99557340183</v>
      </c>
      <c r="I249" s="17">
        <v>2990.467613124536</v>
      </c>
      <c r="K249" s="17"/>
      <c r="L249" s="23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0" ht="12.75">
      <c r="A250" s="21">
        <v>2010</v>
      </c>
      <c r="C250" s="19">
        <v>2</v>
      </c>
      <c r="D250" s="17">
        <v>81300</v>
      </c>
      <c r="E250" s="17">
        <v>82200</v>
      </c>
      <c r="F250" s="17">
        <v>900</v>
      </c>
      <c r="G250" s="17">
        <v>84169.94428754698</v>
      </c>
      <c r="H250" s="17">
        <v>87082.55640446514</v>
      </c>
      <c r="I250" s="17">
        <v>2912.612116918157</v>
      </c>
      <c r="K250" s="17"/>
      <c r="L250" s="23"/>
      <c r="M250" s="17"/>
      <c r="N250" s="17"/>
      <c r="O250" s="17"/>
      <c r="P250" s="17"/>
      <c r="Q250" s="17"/>
      <c r="R250" s="17"/>
      <c r="S250" s="17"/>
      <c r="T250" s="17"/>
    </row>
    <row r="251" spans="1:21" ht="12.75">
      <c r="A251" s="21">
        <v>2010</v>
      </c>
      <c r="C251" s="19">
        <v>3</v>
      </c>
      <c r="D251" s="17">
        <v>93100</v>
      </c>
      <c r="E251" s="17">
        <v>99500</v>
      </c>
      <c r="F251" s="17">
        <v>6400</v>
      </c>
      <c r="G251" s="17">
        <v>86104.46715283096</v>
      </c>
      <c r="H251" s="17">
        <v>89132.18102107644</v>
      </c>
      <c r="I251" s="17">
        <v>3027.7138682454824</v>
      </c>
      <c r="K251" s="17"/>
      <c r="L251" s="23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 ht="12.75">
      <c r="A252" s="21">
        <v>2010</v>
      </c>
      <c r="C252" s="19">
        <v>4</v>
      </c>
      <c r="D252" s="17">
        <v>86700</v>
      </c>
      <c r="E252" s="17">
        <v>92200</v>
      </c>
      <c r="F252" s="17">
        <v>5500</v>
      </c>
      <c r="G252" s="17">
        <v>87981.97988884768</v>
      </c>
      <c r="H252" s="17">
        <v>91233.56329141886</v>
      </c>
      <c r="I252" s="17">
        <v>3251.583402571181</v>
      </c>
      <c r="K252" s="17"/>
      <c r="L252" s="23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 ht="12.75">
      <c r="A253" s="21">
        <v>2010</v>
      </c>
      <c r="C253" s="19">
        <v>5</v>
      </c>
      <c r="D253" s="17">
        <v>90000</v>
      </c>
      <c r="E253" s="17">
        <v>92100</v>
      </c>
      <c r="F253" s="17">
        <v>2100</v>
      </c>
      <c r="G253" s="17">
        <v>89540.78912044772</v>
      </c>
      <c r="H253" s="17">
        <v>93105.52402420367</v>
      </c>
      <c r="I253" s="17">
        <v>3564.734903755947</v>
      </c>
      <c r="K253" s="17"/>
      <c r="L253" s="23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 ht="12.75">
      <c r="A254" s="21">
        <v>2010</v>
      </c>
      <c r="C254" s="19">
        <v>6</v>
      </c>
      <c r="D254" s="17">
        <v>96600</v>
      </c>
      <c r="E254" s="17">
        <v>106800</v>
      </c>
      <c r="F254" s="17">
        <v>10200</v>
      </c>
      <c r="G254" s="17">
        <v>90631.47572800412</v>
      </c>
      <c r="H254" s="17">
        <v>94599.78331167056</v>
      </c>
      <c r="I254" s="17">
        <v>3968.3075836664357</v>
      </c>
      <c r="K254" s="17"/>
      <c r="L254" s="23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 ht="12.75">
      <c r="A255" s="21">
        <v>2010</v>
      </c>
      <c r="B255" s="20">
        <v>2010</v>
      </c>
      <c r="C255" s="19">
        <v>7</v>
      </c>
      <c r="D255" s="17">
        <v>79700</v>
      </c>
      <c r="E255" s="17">
        <v>89700</v>
      </c>
      <c r="F255" s="17">
        <v>10000</v>
      </c>
      <c r="G255" s="17">
        <v>91166.91696121808</v>
      </c>
      <c r="H255" s="17">
        <v>95816.94521086343</v>
      </c>
      <c r="I255" s="17">
        <v>4650.028249645344</v>
      </c>
      <c r="K255" s="17"/>
      <c r="L255" s="23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 ht="12.75">
      <c r="A256" s="21">
        <v>2010</v>
      </c>
      <c r="C256" s="19">
        <v>8</v>
      </c>
      <c r="D256" s="17">
        <v>88800</v>
      </c>
      <c r="E256" s="17">
        <v>85400</v>
      </c>
      <c r="F256" s="17">
        <v>-3400</v>
      </c>
      <c r="G256" s="17">
        <v>91451.02501596534</v>
      </c>
      <c r="H256" s="17">
        <v>96851.16904710446</v>
      </c>
      <c r="I256" s="17">
        <v>5400.14403113912</v>
      </c>
      <c r="K256" s="17"/>
      <c r="L256" s="23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 ht="12.75">
      <c r="A257" s="21">
        <v>2010</v>
      </c>
      <c r="C257" s="19">
        <v>9</v>
      </c>
      <c r="D257" s="17">
        <v>95500</v>
      </c>
      <c r="E257" s="17">
        <v>103200</v>
      </c>
      <c r="F257" s="17">
        <v>7700</v>
      </c>
      <c r="G257" s="17">
        <v>91718.0476287417</v>
      </c>
      <c r="H257" s="17">
        <v>97874.30606781284</v>
      </c>
      <c r="I257" s="17">
        <v>6156.258439071142</v>
      </c>
      <c r="K257" s="17"/>
      <c r="L257" s="23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 ht="12.75">
      <c r="A258" s="21">
        <v>2010</v>
      </c>
      <c r="C258" s="19">
        <v>10</v>
      </c>
      <c r="D258" s="17">
        <v>95100</v>
      </c>
      <c r="E258" s="17">
        <v>100300</v>
      </c>
      <c r="F258" s="17">
        <v>5200</v>
      </c>
      <c r="G258" s="17">
        <v>92081.5987970328</v>
      </c>
      <c r="H258" s="17">
        <v>98945.70123356885</v>
      </c>
      <c r="I258" s="17">
        <v>6864.10243653605</v>
      </c>
      <c r="K258" s="17"/>
      <c r="L258" s="23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 ht="12.75">
      <c r="A259" s="21">
        <v>2010</v>
      </c>
      <c r="C259" s="19">
        <v>11</v>
      </c>
      <c r="D259" s="17">
        <v>97100</v>
      </c>
      <c r="E259" s="17">
        <v>106600</v>
      </c>
      <c r="F259" s="17">
        <v>9500</v>
      </c>
      <c r="G259" s="17">
        <v>92681.3328523807</v>
      </c>
      <c r="H259" s="17">
        <v>99922.1005224995</v>
      </c>
      <c r="I259" s="17">
        <v>7240.767670118803</v>
      </c>
      <c r="K259" s="17"/>
      <c r="L259" s="23"/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 ht="12.75">
      <c r="A260" s="21">
        <v>2010</v>
      </c>
      <c r="C260" s="19">
        <v>12</v>
      </c>
      <c r="D260" s="17">
        <v>93200</v>
      </c>
      <c r="E260" s="17">
        <v>101700</v>
      </c>
      <c r="F260" s="17">
        <v>8500</v>
      </c>
      <c r="G260" s="17">
        <v>93483.65532768144</v>
      </c>
      <c r="H260" s="17">
        <v>100777.35459908338</v>
      </c>
      <c r="I260" s="17">
        <v>7293.699271401943</v>
      </c>
      <c r="K260" s="17"/>
      <c r="L260" s="23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 ht="12.75">
      <c r="A261" s="21">
        <v>2011</v>
      </c>
      <c r="C261" s="19">
        <v>1</v>
      </c>
      <c r="D261" s="17">
        <v>88600</v>
      </c>
      <c r="E261" s="17">
        <v>92100</v>
      </c>
      <c r="F261" s="17">
        <v>3500</v>
      </c>
      <c r="G261" s="17">
        <v>94263.94922702438</v>
      </c>
      <c r="H261" s="17">
        <v>101366.29519791719</v>
      </c>
      <c r="I261" s="17">
        <v>7102.345970892813</v>
      </c>
      <c r="K261" s="17"/>
      <c r="L261" s="23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 ht="12.75">
      <c r="A262" s="21">
        <v>2011</v>
      </c>
      <c r="C262" s="19">
        <v>2</v>
      </c>
      <c r="D262" s="17">
        <v>88700</v>
      </c>
      <c r="E262" s="17">
        <v>98400</v>
      </c>
      <c r="F262" s="17">
        <v>9700</v>
      </c>
      <c r="G262" s="17">
        <v>94982.95069156706</v>
      </c>
      <c r="H262" s="17">
        <v>101687.3227260692</v>
      </c>
      <c r="I262" s="17">
        <v>6704.372034502128</v>
      </c>
      <c r="K262" s="17"/>
      <c r="L262" s="23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3" ht="12.75">
      <c r="A263" s="21">
        <v>2011</v>
      </c>
      <c r="C263" s="19">
        <v>3</v>
      </c>
      <c r="D263" s="17">
        <v>105200</v>
      </c>
      <c r="E263" s="17">
        <v>112900</v>
      </c>
      <c r="F263" s="17">
        <v>7700</v>
      </c>
      <c r="G263" s="17">
        <v>95584.93512032133</v>
      </c>
      <c r="H263" s="17">
        <v>101812.35345078184</v>
      </c>
      <c r="I263" s="17">
        <v>6227.41833046051</v>
      </c>
      <c r="K263" s="17"/>
      <c r="L263" s="23"/>
      <c r="M263" s="17"/>
      <c r="N263" s="17"/>
      <c r="O263" s="17"/>
      <c r="P263" s="17"/>
      <c r="Q263" s="17"/>
      <c r="R263" s="17"/>
      <c r="T263" s="17"/>
      <c r="U263" s="17"/>
      <c r="W263" s="17"/>
    </row>
    <row r="264" spans="1:23" ht="12.75">
      <c r="A264" s="21">
        <v>2011</v>
      </c>
      <c r="C264" s="19">
        <v>4</v>
      </c>
      <c r="D264" s="17">
        <v>95300</v>
      </c>
      <c r="E264" s="17">
        <v>97600</v>
      </c>
      <c r="F264" s="17">
        <v>2300</v>
      </c>
      <c r="G264" s="17">
        <v>95942.44844610392</v>
      </c>
      <c r="H264" s="17">
        <v>102011.79417048603</v>
      </c>
      <c r="I264" s="17">
        <v>6069.345724382103</v>
      </c>
      <c r="K264" s="17"/>
      <c r="L264" s="23"/>
      <c r="M264" s="17"/>
      <c r="N264" s="17"/>
      <c r="O264" s="17"/>
      <c r="P264" s="17"/>
      <c r="Q264" s="17"/>
      <c r="R264" s="17"/>
      <c r="T264" s="17"/>
      <c r="U264" s="17"/>
      <c r="W264" s="17"/>
    </row>
    <row r="265" spans="1:23" ht="12.75">
      <c r="A265" s="21">
        <v>2011</v>
      </c>
      <c r="C265" s="19">
        <v>5</v>
      </c>
      <c r="D265" s="17">
        <v>103600</v>
      </c>
      <c r="E265" s="17">
        <v>107600</v>
      </c>
      <c r="F265" s="17">
        <v>4000</v>
      </c>
      <c r="G265" s="17">
        <v>96104.66536993698</v>
      </c>
      <c r="H265" s="17">
        <v>102340.6714052306</v>
      </c>
      <c r="I265" s="17">
        <v>6236.006035293627</v>
      </c>
      <c r="K265" s="17"/>
      <c r="L265" s="23"/>
      <c r="M265" s="17"/>
      <c r="N265" s="17"/>
      <c r="O265" s="17"/>
      <c r="P265" s="17"/>
      <c r="Q265" s="17"/>
      <c r="R265" s="17"/>
      <c r="T265" s="17"/>
      <c r="U265" s="17"/>
      <c r="W265" s="17"/>
    </row>
    <row r="266" spans="1:23" ht="12.75">
      <c r="A266" s="21">
        <v>2011</v>
      </c>
      <c r="C266" s="19">
        <v>6</v>
      </c>
      <c r="D266" s="17">
        <v>94100</v>
      </c>
      <c r="E266" s="17">
        <v>100900</v>
      </c>
      <c r="F266" s="17">
        <v>6800</v>
      </c>
      <c r="G266" s="17">
        <v>96011.11879542397</v>
      </c>
      <c r="H266" s="17">
        <v>102616.4792894746</v>
      </c>
      <c r="I266" s="17">
        <v>6605.360494050634</v>
      </c>
      <c r="K266" s="17"/>
      <c r="L266" s="23"/>
      <c r="M266" s="17"/>
      <c r="N266" s="17"/>
      <c r="O266" s="17"/>
      <c r="P266" s="17"/>
      <c r="Q266" s="17"/>
      <c r="R266" s="17"/>
      <c r="T266" s="17"/>
      <c r="U266" s="17"/>
      <c r="W266" s="17"/>
    </row>
    <row r="267" spans="1:23" ht="12.75">
      <c r="A267" s="21">
        <v>2011</v>
      </c>
      <c r="C267" s="19">
        <v>7</v>
      </c>
      <c r="D267" s="17">
        <v>84800</v>
      </c>
      <c r="E267" s="17">
        <v>91700</v>
      </c>
      <c r="F267" s="17">
        <v>6900</v>
      </c>
      <c r="G267" s="17">
        <v>95868.40001499871</v>
      </c>
      <c r="H267" s="17">
        <v>102604.78396693038</v>
      </c>
      <c r="I267" s="17">
        <v>6736.383951931668</v>
      </c>
      <c r="K267" s="17"/>
      <c r="L267" s="23"/>
      <c r="M267" s="17"/>
      <c r="N267" s="17"/>
      <c r="O267" s="17"/>
      <c r="P267" s="17"/>
      <c r="Q267" s="17"/>
      <c r="R267" s="17"/>
      <c r="T267" s="17"/>
      <c r="U267" s="17"/>
      <c r="W267" s="17"/>
    </row>
    <row r="268" spans="1:23" ht="12.75">
      <c r="A268" s="21">
        <v>2011</v>
      </c>
      <c r="C268" s="19">
        <v>8</v>
      </c>
      <c r="D268" s="17">
        <v>92900</v>
      </c>
      <c r="E268" s="17">
        <v>97200</v>
      </c>
      <c r="F268" s="17">
        <v>4300</v>
      </c>
      <c r="G268" s="17">
        <v>95689.10689405017</v>
      </c>
      <c r="H268" s="17">
        <v>102360.21497486798</v>
      </c>
      <c r="I268" s="17">
        <v>6671.1080808178085</v>
      </c>
      <c r="K268" s="17"/>
      <c r="L268" s="23"/>
      <c r="M268" s="17"/>
      <c r="N268" s="17"/>
      <c r="O268" s="17"/>
      <c r="P268" s="17"/>
      <c r="Q268" s="17"/>
      <c r="R268" s="17"/>
      <c r="T268" s="17"/>
      <c r="U268" s="17"/>
      <c r="W268" s="17"/>
    </row>
    <row r="269" spans="1:23" ht="12.75">
      <c r="A269" s="21">
        <v>2011</v>
      </c>
      <c r="C269" s="19">
        <v>9</v>
      </c>
      <c r="D269" s="17">
        <v>100300</v>
      </c>
      <c r="E269" s="17">
        <v>109400</v>
      </c>
      <c r="F269" s="17">
        <v>9100</v>
      </c>
      <c r="G269" s="17">
        <v>95507.05014518241</v>
      </c>
      <c r="H269" s="17">
        <v>102005.54709751229</v>
      </c>
      <c r="I269" s="17">
        <v>6498.496952329879</v>
      </c>
      <c r="K269" s="17"/>
      <c r="L269" s="23"/>
      <c r="M269" s="17"/>
      <c r="N269" s="17"/>
      <c r="O269" s="17"/>
      <c r="P269" s="17"/>
      <c r="Q269" s="17"/>
      <c r="R269" s="17"/>
      <c r="T269" s="17"/>
      <c r="U269" s="17"/>
      <c r="W269" s="17"/>
    </row>
    <row r="270" spans="1:23" ht="12.75">
      <c r="A270" s="21">
        <v>2011</v>
      </c>
      <c r="C270" s="19">
        <v>10</v>
      </c>
      <c r="D270" s="17">
        <v>97700</v>
      </c>
      <c r="E270" s="17">
        <v>102800</v>
      </c>
      <c r="F270" s="17">
        <v>5100</v>
      </c>
      <c r="G270" s="17">
        <v>95482.73774789069</v>
      </c>
      <c r="H270" s="17">
        <v>101510.41436862915</v>
      </c>
      <c r="I270" s="17">
        <v>6027.676620738464</v>
      </c>
      <c r="K270" s="17"/>
      <c r="L270" s="23"/>
      <c r="M270" s="17"/>
      <c r="N270" s="17"/>
      <c r="O270" s="17"/>
      <c r="P270" s="17"/>
      <c r="Q270" s="17"/>
      <c r="R270" s="17"/>
      <c r="T270" s="17"/>
      <c r="U270" s="17"/>
      <c r="W270" s="17"/>
    </row>
    <row r="271" spans="1:23" ht="12.75">
      <c r="A271" s="21">
        <v>2011</v>
      </c>
      <c r="C271" s="19">
        <v>11</v>
      </c>
      <c r="D271" s="17">
        <v>101000</v>
      </c>
      <c r="E271" s="17">
        <v>104300</v>
      </c>
      <c r="F271" s="17">
        <v>3300</v>
      </c>
      <c r="G271" s="17">
        <v>95591.96790828885</v>
      </c>
      <c r="H271" s="17">
        <v>100922.71652651843</v>
      </c>
      <c r="I271" s="17">
        <v>5330.748618229583</v>
      </c>
      <c r="K271" s="17"/>
      <c r="L271" s="23"/>
      <c r="M271" s="17"/>
      <c r="N271" s="17"/>
      <c r="O271" s="17"/>
      <c r="P271" s="17"/>
      <c r="Q271" s="17"/>
      <c r="R271" s="17"/>
      <c r="T271" s="17"/>
      <c r="U271" s="17"/>
      <c r="W271" s="17"/>
    </row>
    <row r="272" spans="1:23" ht="12.75">
      <c r="A272" s="21">
        <v>2011</v>
      </c>
      <c r="C272" s="19">
        <v>12</v>
      </c>
      <c r="D272" s="17">
        <v>95700</v>
      </c>
      <c r="E272" s="17">
        <v>97400</v>
      </c>
      <c r="F272" s="17">
        <v>1700</v>
      </c>
      <c r="G272" s="17">
        <v>95701.18118262077</v>
      </c>
      <c r="H272" s="17">
        <v>100333.02894132739</v>
      </c>
      <c r="I272" s="17">
        <v>4631.847758706615</v>
      </c>
      <c r="K272" s="17"/>
      <c r="L272" s="23"/>
      <c r="M272" s="17"/>
      <c r="N272" s="17"/>
      <c r="O272" s="17"/>
      <c r="P272" s="17"/>
      <c r="Q272" s="17"/>
      <c r="R272" s="17"/>
      <c r="T272" s="17"/>
      <c r="U272" s="17"/>
      <c r="W272" s="17"/>
    </row>
    <row r="273" spans="1:23" ht="12.75">
      <c r="A273" s="21">
        <v>2012</v>
      </c>
      <c r="C273" s="19">
        <v>1</v>
      </c>
      <c r="D273" s="17">
        <v>88200</v>
      </c>
      <c r="E273" s="17">
        <v>97800</v>
      </c>
      <c r="F273" s="17">
        <v>9600</v>
      </c>
      <c r="G273" s="17">
        <v>95692.00012966437</v>
      </c>
      <c r="H273" s="17">
        <v>99901.68609600463</v>
      </c>
      <c r="I273" s="17">
        <v>4209.685966340257</v>
      </c>
      <c r="K273" s="17"/>
      <c r="L273" s="23"/>
      <c r="M273" s="17"/>
      <c r="N273" s="17"/>
      <c r="O273" s="17"/>
      <c r="P273" s="17"/>
      <c r="Q273" s="17"/>
      <c r="R273" s="17"/>
      <c r="T273" s="17"/>
      <c r="U273" s="17"/>
      <c r="W273" s="17"/>
    </row>
    <row r="274" spans="1:20" ht="12.75">
      <c r="A274" s="21">
        <v>2012</v>
      </c>
      <c r="C274" s="19">
        <v>2</v>
      </c>
      <c r="D274" s="17">
        <v>94400</v>
      </c>
      <c r="E274" s="17">
        <v>98000</v>
      </c>
      <c r="F274" s="17">
        <v>3600</v>
      </c>
      <c r="G274" s="17">
        <v>95487.26347170313</v>
      </c>
      <c r="H274" s="17">
        <v>99646.02334330892</v>
      </c>
      <c r="I274" s="17">
        <v>4158.759871605784</v>
      </c>
      <c r="K274" s="17"/>
      <c r="L274" s="23"/>
      <c r="M274" s="17"/>
      <c r="N274" s="17"/>
      <c r="O274" s="17"/>
      <c r="P274" s="17"/>
      <c r="Q274" s="17"/>
      <c r="R274" s="17"/>
      <c r="T274" s="17"/>
    </row>
    <row r="275" spans="1:20" ht="12.75">
      <c r="A275" s="21">
        <v>2012</v>
      </c>
      <c r="C275" s="19">
        <v>3</v>
      </c>
      <c r="D275" s="17">
        <v>103700</v>
      </c>
      <c r="E275" s="17">
        <v>106200</v>
      </c>
      <c r="F275" s="17">
        <v>2500</v>
      </c>
      <c r="G275" s="17">
        <v>95144.26039616445</v>
      </c>
      <c r="H275" s="17">
        <v>99563.66978635339</v>
      </c>
      <c r="I275" s="17">
        <v>4419.409390188943</v>
      </c>
      <c r="K275" s="17"/>
      <c r="L275" s="23"/>
      <c r="M275" s="17"/>
      <c r="N275" s="17"/>
      <c r="O275" s="17"/>
      <c r="P275" s="17"/>
      <c r="Q275" s="17"/>
      <c r="R275" s="17"/>
      <c r="T275" s="17"/>
    </row>
    <row r="276" spans="1:20" ht="12.75">
      <c r="A276" s="21">
        <v>2012</v>
      </c>
      <c r="C276" s="19">
        <v>4</v>
      </c>
      <c r="D276" s="17">
        <v>92600</v>
      </c>
      <c r="E276" s="17">
        <v>95300</v>
      </c>
      <c r="F276" s="17">
        <v>2700</v>
      </c>
      <c r="G276" s="17">
        <v>94742.98641782724</v>
      </c>
      <c r="H276" s="17">
        <v>99515.72628938321</v>
      </c>
      <c r="I276" s="17">
        <v>4772.739871555968</v>
      </c>
      <c r="K276" s="17"/>
      <c r="L276" s="23"/>
      <c r="M276" s="17"/>
      <c r="N276" s="17"/>
      <c r="O276" s="17"/>
      <c r="P276" s="17"/>
      <c r="Q276" s="17"/>
      <c r="R276" s="17"/>
      <c r="T276" s="17"/>
    </row>
    <row r="277" spans="1:20" ht="12.75">
      <c r="A277" s="21">
        <v>2012</v>
      </c>
      <c r="C277" s="19">
        <v>5</v>
      </c>
      <c r="D277" s="17">
        <v>97600</v>
      </c>
      <c r="E277" s="17">
        <v>106700</v>
      </c>
      <c r="F277" s="17">
        <v>9100</v>
      </c>
      <c r="G277" s="17">
        <v>94228.17078994217</v>
      </c>
      <c r="H277" s="17">
        <v>99361.62448574898</v>
      </c>
      <c r="I277" s="17">
        <v>5133.453695806806</v>
      </c>
      <c r="K277" s="17"/>
      <c r="L277" s="23"/>
      <c r="M277" s="17"/>
      <c r="N277" s="17"/>
      <c r="O277" s="17"/>
      <c r="P277" s="17"/>
      <c r="Q277" s="17"/>
      <c r="R277" s="17"/>
      <c r="T277" s="17"/>
    </row>
    <row r="278" spans="1:20" ht="12.75">
      <c r="A278" s="21">
        <v>2012</v>
      </c>
      <c r="C278" s="19">
        <v>6</v>
      </c>
      <c r="D278" s="17">
        <v>94600</v>
      </c>
      <c r="E278" s="17">
        <v>103100</v>
      </c>
      <c r="F278" s="17">
        <v>8500</v>
      </c>
      <c r="G278" s="17">
        <v>93654.19543870931</v>
      </c>
      <c r="H278" s="17">
        <v>99038.76248451696</v>
      </c>
      <c r="I278" s="17">
        <v>5384.567045807649</v>
      </c>
      <c r="K278" s="17"/>
      <c r="L278" s="23"/>
      <c r="M278" s="17"/>
      <c r="N278" s="17"/>
      <c r="O278" s="17"/>
      <c r="P278" s="17"/>
      <c r="Q278" s="17"/>
      <c r="R278" s="17"/>
      <c r="T278" s="17"/>
    </row>
    <row r="279" spans="1:20" ht="12.75">
      <c r="A279" s="21">
        <v>2012</v>
      </c>
      <c r="B279" s="20">
        <v>2012</v>
      </c>
      <c r="C279" s="19">
        <v>7</v>
      </c>
      <c r="D279" s="17">
        <v>84700</v>
      </c>
      <c r="E279" s="17">
        <v>86100</v>
      </c>
      <c r="F279" s="17">
        <v>1400</v>
      </c>
      <c r="G279" s="17">
        <v>92956.514945702</v>
      </c>
      <c r="H279" s="17">
        <v>98443.0829254418</v>
      </c>
      <c r="I279" s="17">
        <v>5486.567979739804</v>
      </c>
      <c r="K279" s="17"/>
      <c r="L279" s="23"/>
      <c r="M279" s="17"/>
      <c r="N279" s="17"/>
      <c r="O279" s="17"/>
      <c r="P279" s="17"/>
      <c r="Q279" s="17"/>
      <c r="R279" s="17"/>
      <c r="T279" s="17"/>
    </row>
    <row r="280" spans="1:20" ht="12.75">
      <c r="A280" s="21">
        <v>2012</v>
      </c>
      <c r="C280" s="19">
        <v>8</v>
      </c>
      <c r="D280" s="17">
        <v>91600</v>
      </c>
      <c r="E280" s="17">
        <v>94800</v>
      </c>
      <c r="F280" s="17">
        <v>3200</v>
      </c>
      <c r="G280" s="17">
        <v>92153.84592552579</v>
      </c>
      <c r="H280" s="17">
        <v>97522.13129379427</v>
      </c>
      <c r="I280" s="17">
        <v>5368.28536826848</v>
      </c>
      <c r="K280" s="17"/>
      <c r="L280" s="23"/>
      <c r="M280" s="17"/>
      <c r="N280" s="17"/>
      <c r="O280" s="17"/>
      <c r="P280" s="17"/>
      <c r="Q280" s="17"/>
      <c r="R280" s="17"/>
      <c r="T280" s="17"/>
    </row>
    <row r="281" spans="1:18" ht="12.75">
      <c r="A281" s="21">
        <v>2012</v>
      </c>
      <c r="C281" s="19">
        <v>9</v>
      </c>
      <c r="D281" s="17">
        <v>88900</v>
      </c>
      <c r="E281" s="17">
        <v>94200</v>
      </c>
      <c r="F281" s="17">
        <v>5300</v>
      </c>
      <c r="G281" s="17">
        <v>91391.42571340073</v>
      </c>
      <c r="H281" s="17">
        <v>96388.44458431951</v>
      </c>
      <c r="I281" s="17">
        <v>4997.018870918779</v>
      </c>
      <c r="K281" s="17"/>
      <c r="L281" s="23"/>
      <c r="M281" s="17"/>
      <c r="N281" s="17"/>
      <c r="O281" s="17"/>
      <c r="P281" s="17"/>
      <c r="Q281" s="17"/>
      <c r="R281" s="17"/>
    </row>
    <row r="282" spans="1:18" ht="12.75">
      <c r="A282" s="21">
        <v>2012</v>
      </c>
      <c r="C282" s="19">
        <v>10</v>
      </c>
      <c r="D282" s="17">
        <v>98100</v>
      </c>
      <c r="E282" s="17">
        <v>104300</v>
      </c>
      <c r="F282" s="17">
        <v>6200</v>
      </c>
      <c r="G282" s="17">
        <v>90591.13043355098</v>
      </c>
      <c r="H282" s="17">
        <v>95372.68297452216</v>
      </c>
      <c r="I282" s="17">
        <v>4781.5525409711845</v>
      </c>
      <c r="K282" s="17"/>
      <c r="L282" s="23"/>
      <c r="M282" s="17"/>
      <c r="N282" s="17"/>
      <c r="O282" s="17"/>
      <c r="P282" s="17"/>
      <c r="Q282" s="17"/>
      <c r="R282" s="17"/>
    </row>
    <row r="283" spans="1:18" ht="12.75">
      <c r="A283" s="21">
        <v>2012</v>
      </c>
      <c r="C283" s="19">
        <v>11</v>
      </c>
      <c r="D283" s="17">
        <v>97300</v>
      </c>
      <c r="E283" s="17">
        <v>99500</v>
      </c>
      <c r="F283" s="17">
        <v>2200</v>
      </c>
      <c r="G283" s="17">
        <v>89747.46042784111</v>
      </c>
      <c r="H283" s="17">
        <v>94569.08981988949</v>
      </c>
      <c r="I283" s="17">
        <v>4821.629392048373</v>
      </c>
      <c r="K283" s="17"/>
      <c r="L283" s="23"/>
      <c r="M283" s="17"/>
      <c r="N283" s="17"/>
      <c r="O283" s="17"/>
      <c r="P283" s="17"/>
      <c r="Q283" s="17"/>
      <c r="R283" s="17"/>
    </row>
    <row r="284" spans="1:18" ht="12.75">
      <c r="A284" s="21">
        <v>2012</v>
      </c>
      <c r="C284" s="19">
        <v>12</v>
      </c>
      <c r="D284" s="17">
        <v>82700</v>
      </c>
      <c r="E284" s="17">
        <v>82300</v>
      </c>
      <c r="F284" s="17">
        <v>-400</v>
      </c>
      <c r="G284" s="17">
        <v>88906.58654668431</v>
      </c>
      <c r="H284" s="17">
        <v>93871.70985515059</v>
      </c>
      <c r="I284" s="17">
        <v>4965.123308466282</v>
      </c>
      <c r="K284" s="17"/>
      <c r="L284" s="23"/>
      <c r="M284" s="17"/>
      <c r="N284" s="17"/>
      <c r="O284" s="17"/>
      <c r="P284" s="17"/>
      <c r="Q284" s="17"/>
      <c r="R284" s="17"/>
    </row>
    <row r="285" spans="1:18" ht="12.75">
      <c r="A285" s="21">
        <v>2013</v>
      </c>
      <c r="C285" s="19">
        <v>1</v>
      </c>
      <c r="D285" s="17">
        <v>88000</v>
      </c>
      <c r="E285" s="17">
        <v>92600</v>
      </c>
      <c r="F285" s="17">
        <v>4600</v>
      </c>
      <c r="G285" s="17">
        <v>88089.81785826125</v>
      </c>
      <c r="H285" s="17">
        <v>93087.53763991373</v>
      </c>
      <c r="I285" s="17">
        <v>4997.719781652486</v>
      </c>
      <c r="K285" s="17"/>
      <c r="L285" s="23"/>
      <c r="M285" s="17"/>
      <c r="N285" s="17"/>
      <c r="O285" s="17"/>
      <c r="P285" s="17"/>
      <c r="Q285" s="17"/>
      <c r="R285" s="17"/>
    </row>
    <row r="286" spans="1:18" ht="12.75">
      <c r="A286" s="21">
        <v>2013</v>
      </c>
      <c r="C286" s="19">
        <v>2</v>
      </c>
      <c r="D286" s="17">
        <v>81900</v>
      </c>
      <c r="E286" s="17">
        <v>87100</v>
      </c>
      <c r="F286" s="17">
        <v>5200</v>
      </c>
      <c r="G286" s="17">
        <v>87394.89240866578</v>
      </c>
      <c r="H286" s="17">
        <v>92222.28941121102</v>
      </c>
      <c r="I286" s="17">
        <v>4827.397002545244</v>
      </c>
      <c r="K286" s="17"/>
      <c r="L286" s="23"/>
      <c r="M286" s="17"/>
      <c r="N286" s="17"/>
      <c r="O286" s="17"/>
      <c r="P286" s="17"/>
      <c r="Q286" s="17"/>
      <c r="R286" s="17"/>
    </row>
    <row r="287" spans="1:18" ht="12.75">
      <c r="A287" s="21">
        <v>2013</v>
      </c>
      <c r="C287" s="19">
        <v>3</v>
      </c>
      <c r="D287" s="17">
        <v>87000</v>
      </c>
      <c r="E287" s="17">
        <v>93000</v>
      </c>
      <c r="F287" s="17">
        <v>6000</v>
      </c>
      <c r="G287" s="17">
        <v>86885.21398291415</v>
      </c>
      <c r="H287" s="17">
        <v>91386.49737565442</v>
      </c>
      <c r="I287" s="17">
        <v>4501.283392740268</v>
      </c>
      <c r="K287" s="17"/>
      <c r="L287" s="23"/>
      <c r="M287" s="17"/>
      <c r="N287" s="17"/>
      <c r="O287" s="17"/>
      <c r="P287" s="17"/>
      <c r="Q287" s="17"/>
      <c r="R287" s="17"/>
    </row>
    <row r="288" spans="1:18" ht="12.75">
      <c r="A288" s="21">
        <v>2013</v>
      </c>
      <c r="C288" s="19">
        <v>4</v>
      </c>
      <c r="D288" s="17">
        <v>85600</v>
      </c>
      <c r="E288" s="17">
        <v>93900</v>
      </c>
      <c r="F288" s="17">
        <v>8300</v>
      </c>
      <c r="G288" s="17">
        <v>86639.13609020566</v>
      </c>
      <c r="H288" s="17">
        <v>90660.44950854329</v>
      </c>
      <c r="I288" s="17">
        <v>4021.313418337624</v>
      </c>
      <c r="K288" s="17"/>
      <c r="L288" s="23"/>
      <c r="M288" s="17"/>
      <c r="N288" s="17"/>
      <c r="O288" s="17"/>
      <c r="P288" s="17"/>
      <c r="Q288" s="17"/>
      <c r="R288" s="17"/>
    </row>
    <row r="289" spans="1:18" ht="12.75">
      <c r="A289" s="21">
        <v>2013</v>
      </c>
      <c r="C289" s="19">
        <v>5</v>
      </c>
      <c r="D289" s="17">
        <v>90500</v>
      </c>
      <c r="E289" s="17">
        <v>93800</v>
      </c>
      <c r="F289" s="17">
        <v>3300</v>
      </c>
      <c r="G289" s="17">
        <v>86651.23716513274</v>
      </c>
      <c r="H289" s="17">
        <v>90154.96551655896</v>
      </c>
      <c r="I289" s="17">
        <v>3503.7283514262235</v>
      </c>
      <c r="K289" s="17"/>
      <c r="L289" s="23"/>
      <c r="M289" s="17"/>
      <c r="N289" s="17"/>
      <c r="O289" s="17"/>
      <c r="P289" s="17"/>
      <c r="Q289" s="17"/>
      <c r="R289" s="17"/>
    </row>
    <row r="290" spans="1:18" ht="12.75">
      <c r="A290" s="21">
        <v>2013</v>
      </c>
      <c r="C290" s="19">
        <v>6</v>
      </c>
      <c r="D290" s="17">
        <v>85700</v>
      </c>
      <c r="E290" s="17">
        <v>89400</v>
      </c>
      <c r="F290" s="17">
        <v>3700</v>
      </c>
      <c r="G290" s="17">
        <v>86727.54693115909</v>
      </c>
      <c r="H290" s="17">
        <v>89896.76485232933</v>
      </c>
      <c r="I290" s="17">
        <v>3169.217921170246</v>
      </c>
      <c r="K290" s="17"/>
      <c r="L290" s="23"/>
      <c r="M290" s="17"/>
      <c r="N290" s="17"/>
      <c r="O290" s="17"/>
      <c r="P290" s="17"/>
      <c r="Q290" s="17"/>
      <c r="R290" s="17"/>
    </row>
    <row r="291" spans="1:18" ht="12.75">
      <c r="A291" s="21">
        <v>2013</v>
      </c>
      <c r="C291" s="19">
        <v>7</v>
      </c>
      <c r="D291" s="17">
        <v>82100</v>
      </c>
      <c r="E291" s="17">
        <v>85500</v>
      </c>
      <c r="F291" s="17">
        <v>3400</v>
      </c>
      <c r="G291" s="17">
        <v>86781.44743476705</v>
      </c>
      <c r="H291" s="17">
        <v>89871.2252989126</v>
      </c>
      <c r="I291" s="17">
        <v>3089.7778641455516</v>
      </c>
      <c r="K291" s="17"/>
      <c r="L291" s="23"/>
      <c r="M291" s="17"/>
      <c r="N291" s="17"/>
      <c r="O291" s="17"/>
      <c r="P291" s="17"/>
      <c r="Q291" s="17"/>
      <c r="R291" s="17"/>
    </row>
    <row r="292" spans="1:18" ht="12.75">
      <c r="A292" s="21">
        <v>2013</v>
      </c>
      <c r="C292" s="19">
        <v>8</v>
      </c>
      <c r="D292" s="17">
        <v>82500</v>
      </c>
      <c r="E292" s="17">
        <v>83900</v>
      </c>
      <c r="F292" s="17">
        <v>1400</v>
      </c>
      <c r="G292" s="17">
        <v>86954.307165639</v>
      </c>
      <c r="H292" s="17">
        <v>90040.39714812086</v>
      </c>
      <c r="I292" s="17">
        <v>3086.0899824818625</v>
      </c>
      <c r="K292" s="17"/>
      <c r="L292" s="23"/>
      <c r="M292" s="17"/>
      <c r="N292" s="17"/>
      <c r="O292" s="17"/>
      <c r="P292" s="17"/>
      <c r="Q292" s="17"/>
      <c r="R292" s="17"/>
    </row>
    <row r="293" spans="1:18" ht="12.75">
      <c r="A293" s="21">
        <v>2013</v>
      </c>
      <c r="C293" s="19">
        <v>9</v>
      </c>
      <c r="D293" s="17">
        <v>88100</v>
      </c>
      <c r="E293" s="17">
        <v>92600</v>
      </c>
      <c r="F293" s="17">
        <v>4500</v>
      </c>
      <c r="G293" s="17">
        <v>87287.12042676532</v>
      </c>
      <c r="H293" s="17">
        <v>90424.19271805642</v>
      </c>
      <c r="I293" s="17">
        <v>3137.0722912911006</v>
      </c>
      <c r="K293" s="17"/>
      <c r="L293" s="23"/>
      <c r="M293" s="17"/>
      <c r="N293" s="17"/>
      <c r="O293" s="17"/>
      <c r="P293" s="17"/>
      <c r="Q293" s="17"/>
      <c r="R293" s="17"/>
    </row>
    <row r="294" spans="1:18" ht="12.75">
      <c r="A294" s="21">
        <v>2013</v>
      </c>
      <c r="C294" s="19">
        <v>10</v>
      </c>
      <c r="D294" s="17">
        <v>94700</v>
      </c>
      <c r="E294" s="17">
        <v>97300</v>
      </c>
      <c r="F294" s="17">
        <v>2600</v>
      </c>
      <c r="G294" s="17">
        <v>87799.06311380843</v>
      </c>
      <c r="H294" s="17">
        <v>90883.20573137475</v>
      </c>
      <c r="I294" s="17">
        <v>3084.142617566322</v>
      </c>
      <c r="K294" s="17"/>
      <c r="L294" s="23"/>
      <c r="M294" s="17"/>
      <c r="N294" s="17"/>
      <c r="O294" s="17"/>
      <c r="P294" s="17"/>
      <c r="Q294" s="17"/>
      <c r="R294" s="17"/>
    </row>
    <row r="295" spans="1:18" ht="12.75">
      <c r="A295" s="21">
        <v>2013</v>
      </c>
      <c r="C295" s="19">
        <v>11</v>
      </c>
      <c r="D295" s="17">
        <v>92000</v>
      </c>
      <c r="E295" s="17">
        <v>95000</v>
      </c>
      <c r="F295" s="17">
        <v>3000</v>
      </c>
      <c r="G295" s="17">
        <v>88423.91058078773</v>
      </c>
      <c r="H295" s="17">
        <v>91352.2212560416</v>
      </c>
      <c r="I295" s="17">
        <v>2928.310675253859</v>
      </c>
      <c r="K295" s="17"/>
      <c r="L295" s="23"/>
      <c r="M295" s="17"/>
      <c r="N295" s="17"/>
      <c r="O295" s="17"/>
      <c r="P295" s="17"/>
      <c r="Q295" s="17"/>
      <c r="R295" s="17"/>
    </row>
    <row r="296" spans="1:18" ht="12.75">
      <c r="A296" s="21">
        <v>2013</v>
      </c>
      <c r="C296" s="19">
        <v>12</v>
      </c>
      <c r="D296" s="17">
        <v>87800</v>
      </c>
      <c r="E296" s="17">
        <v>86700</v>
      </c>
      <c r="F296" s="17">
        <v>-1100</v>
      </c>
      <c r="G296" s="17">
        <v>89177.76729610184</v>
      </c>
      <c r="H296" s="17">
        <v>91883.36102545388</v>
      </c>
      <c r="I296" s="17">
        <v>2705.59372935204</v>
      </c>
      <c r="K296" s="17"/>
      <c r="L296" s="23"/>
      <c r="M296" s="17"/>
      <c r="N296" s="17"/>
      <c r="O296" s="17"/>
      <c r="P296" s="17"/>
      <c r="Q296" s="17"/>
      <c r="R296" s="17"/>
    </row>
    <row r="297" spans="1:18" ht="12.75">
      <c r="A297" s="21">
        <v>2014</v>
      </c>
      <c r="C297" s="19">
        <v>1</v>
      </c>
      <c r="D297" s="17">
        <v>88600</v>
      </c>
      <c r="E297" s="17">
        <v>92600</v>
      </c>
      <c r="F297" s="17">
        <v>4000</v>
      </c>
      <c r="G297" s="17">
        <v>89948.24180182102</v>
      </c>
      <c r="H297" s="17">
        <v>92409.64800011621</v>
      </c>
      <c r="I297" s="17">
        <v>2461.406198295197</v>
      </c>
      <c r="K297" s="17"/>
      <c r="L297" s="23"/>
      <c r="M297" s="17"/>
      <c r="N297" s="17"/>
      <c r="O297" s="17"/>
      <c r="P297" s="17"/>
      <c r="Q297" s="17"/>
      <c r="R297" s="17"/>
    </row>
    <row r="298" spans="1:18" ht="12.75">
      <c r="A298" s="21">
        <v>2014</v>
      </c>
      <c r="C298" s="19">
        <v>2</v>
      </c>
      <c r="D298" s="17">
        <v>83800</v>
      </c>
      <c r="E298" s="17">
        <v>88800</v>
      </c>
      <c r="F298" s="17">
        <v>5000</v>
      </c>
      <c r="G298" s="17">
        <v>90573.14352286149</v>
      </c>
      <c r="H298" s="17">
        <v>92811.3827924746</v>
      </c>
      <c r="I298" s="17">
        <v>2238.2392696131137</v>
      </c>
      <c r="K298" s="17"/>
      <c r="L298" s="23"/>
      <c r="M298" s="17"/>
      <c r="N298" s="17"/>
      <c r="O298" s="17"/>
      <c r="P298" s="17"/>
      <c r="Q298" s="17"/>
      <c r="R298" s="17"/>
    </row>
    <row r="299" spans="1:18" ht="12.75">
      <c r="A299" s="21">
        <v>2014</v>
      </c>
      <c r="C299" s="19">
        <v>3</v>
      </c>
      <c r="D299" s="17">
        <v>94100</v>
      </c>
      <c r="E299" s="17">
        <v>95100</v>
      </c>
      <c r="F299" s="17">
        <v>1000</v>
      </c>
      <c r="G299" s="17">
        <v>91018.67117659653</v>
      </c>
      <c r="H299" s="17">
        <v>92989.18989649626</v>
      </c>
      <c r="I299" s="17">
        <v>1970.51871989973</v>
      </c>
      <c r="K299" s="17"/>
      <c r="L299" s="23"/>
      <c r="M299" s="17"/>
      <c r="N299" s="17"/>
      <c r="O299" s="17"/>
      <c r="P299" s="17"/>
      <c r="Q299" s="17"/>
      <c r="R299" s="17"/>
    </row>
    <row r="300" spans="1:18" ht="12.75">
      <c r="A300" s="21">
        <v>2014</v>
      </c>
      <c r="C300" s="19">
        <v>4</v>
      </c>
      <c r="D300" s="17">
        <v>92600</v>
      </c>
      <c r="E300" s="17">
        <v>95200</v>
      </c>
      <c r="F300" s="17">
        <v>2600</v>
      </c>
      <c r="G300" s="17">
        <v>91418.5104200602</v>
      </c>
      <c r="H300" s="17">
        <v>93050.74928014149</v>
      </c>
      <c r="I300" s="17">
        <v>1632.2388600812847</v>
      </c>
      <c r="L300" s="23"/>
      <c r="M300" s="17"/>
      <c r="N300" s="17"/>
      <c r="O300" s="17"/>
      <c r="P300" s="17"/>
      <c r="Q300" s="17"/>
      <c r="R300" s="17"/>
    </row>
    <row r="301" spans="1:18" ht="12.75">
      <c r="A301" s="21">
        <v>2014</v>
      </c>
      <c r="C301" s="19">
        <v>5</v>
      </c>
      <c r="D301" s="17">
        <v>95500</v>
      </c>
      <c r="E301" s="17">
        <v>94100</v>
      </c>
      <c r="F301" s="17">
        <v>-1400</v>
      </c>
      <c r="G301" s="17">
        <v>91910.48798519811</v>
      </c>
      <c r="H301" s="17">
        <v>93218.68529224081</v>
      </c>
      <c r="I301" s="17">
        <v>1308.1973070427048</v>
      </c>
      <c r="L301" s="23"/>
      <c r="M301" s="17"/>
      <c r="N301" s="17"/>
      <c r="O301" s="17"/>
      <c r="P301" s="17"/>
      <c r="Q301" s="17"/>
      <c r="R301" s="17"/>
    </row>
    <row r="302" spans="1:18" ht="12.75">
      <c r="A302" s="21">
        <v>2014</v>
      </c>
      <c r="C302" s="19">
        <v>6</v>
      </c>
      <c r="D302" s="17">
        <v>91500</v>
      </c>
      <c r="E302" s="17">
        <v>96000</v>
      </c>
      <c r="F302" s="17">
        <v>4500</v>
      </c>
      <c r="G302" s="17">
        <v>92554.17874549399</v>
      </c>
      <c r="H302" s="17">
        <v>93638.22890587957</v>
      </c>
      <c r="I302" s="17">
        <v>1084.050160385581</v>
      </c>
      <c r="L302" s="23"/>
      <c r="M302" s="17"/>
      <c r="N302" s="17"/>
      <c r="O302" s="17"/>
      <c r="P302" s="17"/>
      <c r="Q302" s="17"/>
      <c r="R302" s="17"/>
    </row>
    <row r="303" spans="1:17" ht="12.75">
      <c r="A303" s="21">
        <v>2014</v>
      </c>
      <c r="B303" s="20">
        <v>2014</v>
      </c>
      <c r="C303" s="19">
        <v>7</v>
      </c>
      <c r="D303" s="17">
        <v>85700</v>
      </c>
      <c r="E303" s="17">
        <v>87400</v>
      </c>
      <c r="F303" s="17">
        <v>1700</v>
      </c>
      <c r="G303" s="17">
        <v>93182.57279726495</v>
      </c>
      <c r="H303" s="17">
        <v>94211.57684515862</v>
      </c>
      <c r="I303" s="17">
        <v>1029.0040478936717</v>
      </c>
      <c r="L303" s="23"/>
      <c r="M303" s="17"/>
      <c r="N303" s="17"/>
      <c r="O303" s="17"/>
      <c r="P303" s="17"/>
      <c r="Q303" s="17"/>
    </row>
    <row r="304" spans="1:18" ht="12.75">
      <c r="A304" s="21">
        <v>2014</v>
      </c>
      <c r="C304" s="19">
        <v>8</v>
      </c>
      <c r="D304" s="17">
        <v>87800</v>
      </c>
      <c r="E304" s="17">
        <v>84500</v>
      </c>
      <c r="F304" s="17">
        <v>-3300</v>
      </c>
      <c r="G304" s="17">
        <v>93520.94028621112</v>
      </c>
      <c r="H304" s="17">
        <v>94693.74194707352</v>
      </c>
      <c r="I304" s="17">
        <v>1172.801660862402</v>
      </c>
      <c r="L304" s="23"/>
      <c r="M304" s="17"/>
      <c r="N304" s="17"/>
      <c r="O304" s="17"/>
      <c r="P304" s="17"/>
      <c r="Q304" s="17"/>
      <c r="R304" s="17"/>
    </row>
    <row r="305" spans="1:18" ht="12.75">
      <c r="A305" s="21">
        <v>2014</v>
      </c>
      <c r="C305" s="19">
        <v>9</v>
      </c>
      <c r="D305" s="17">
        <v>101000</v>
      </c>
      <c r="E305" s="17">
        <v>102400</v>
      </c>
      <c r="F305" s="17">
        <v>1400</v>
      </c>
      <c r="G305" s="17">
        <v>93534.10419601356</v>
      </c>
      <c r="H305" s="17">
        <v>94862.89164242482</v>
      </c>
      <c r="I305" s="17">
        <v>1328.7874464112538</v>
      </c>
      <c r="L305" s="23"/>
      <c r="M305" s="17"/>
      <c r="N305" s="17"/>
      <c r="O305" s="17"/>
      <c r="P305" s="17"/>
      <c r="Q305" s="17"/>
      <c r="R305" s="17"/>
    </row>
    <row r="306" spans="1:18" ht="12.75">
      <c r="A306" s="21">
        <v>2014</v>
      </c>
      <c r="C306" s="19">
        <v>10</v>
      </c>
      <c r="D306" s="17">
        <v>104000</v>
      </c>
      <c r="E306" s="17">
        <v>104400</v>
      </c>
      <c r="F306" s="17">
        <v>400</v>
      </c>
      <c r="G306" s="17">
        <v>93511.27698882831</v>
      </c>
      <c r="H306" s="17">
        <v>94895.57947072516</v>
      </c>
      <c r="I306" s="17">
        <v>1384.3024818968552</v>
      </c>
      <c r="L306" s="23"/>
      <c r="M306" s="17"/>
      <c r="N306" s="17"/>
      <c r="O306" s="17"/>
      <c r="P306" s="17"/>
      <c r="Q306" s="17"/>
      <c r="R306" s="17"/>
    </row>
    <row r="307" spans="1:18" ht="12.75">
      <c r="A307" s="21">
        <v>2014</v>
      </c>
      <c r="C307" s="19">
        <v>11</v>
      </c>
      <c r="D307" s="17">
        <v>95200</v>
      </c>
      <c r="E307" s="17">
        <v>94900</v>
      </c>
      <c r="F307" s="17">
        <v>-300</v>
      </c>
      <c r="G307" s="17">
        <v>93634.06744855273</v>
      </c>
      <c r="H307" s="17">
        <v>95028.52509433363</v>
      </c>
      <c r="I307" s="17">
        <v>1394.4576457809017</v>
      </c>
      <c r="L307" s="23"/>
      <c r="M307" s="17"/>
      <c r="N307" s="17"/>
      <c r="O307" s="17"/>
      <c r="P307" s="17"/>
      <c r="Q307" s="17"/>
      <c r="R307" s="17"/>
    </row>
    <row r="308" spans="1:18" ht="12.75">
      <c r="A308" s="21">
        <v>2014</v>
      </c>
      <c r="C308" s="19">
        <v>12</v>
      </c>
      <c r="D308" s="17">
        <v>91200</v>
      </c>
      <c r="E308" s="17">
        <v>91600</v>
      </c>
      <c r="F308" s="17">
        <v>400</v>
      </c>
      <c r="G308" s="17">
        <v>93847.80747098813</v>
      </c>
      <c r="H308" s="17">
        <v>95259.48108607039</v>
      </c>
      <c r="I308" s="17">
        <v>1411.6736150822544</v>
      </c>
      <c r="L308" s="23"/>
      <c r="M308" s="17"/>
      <c r="N308" s="17"/>
      <c r="O308" s="17"/>
      <c r="P308" s="17"/>
      <c r="Q308" s="17"/>
      <c r="R308" s="17"/>
    </row>
    <row r="309" spans="1:18" ht="12.75">
      <c r="A309" s="21">
        <v>2015</v>
      </c>
      <c r="C309" s="19">
        <v>1</v>
      </c>
      <c r="D309" s="17">
        <v>87700</v>
      </c>
      <c r="E309" s="17">
        <v>89800</v>
      </c>
      <c r="F309" s="17">
        <v>2100</v>
      </c>
      <c r="G309" s="17">
        <v>94268.17602690471</v>
      </c>
      <c r="H309" s="17">
        <v>95804.70418588296</v>
      </c>
      <c r="I309" s="17">
        <v>1536.5281589782535</v>
      </c>
      <c r="L309" s="23"/>
      <c r="M309" s="17"/>
      <c r="N309" s="17"/>
      <c r="O309" s="17"/>
      <c r="P309" s="17"/>
      <c r="Q309" s="17"/>
      <c r="R309" s="17"/>
    </row>
    <row r="310" spans="1:18" ht="12.75">
      <c r="A310" s="21">
        <v>2015</v>
      </c>
      <c r="C310" s="19">
        <v>2</v>
      </c>
      <c r="D310" s="17">
        <v>90900</v>
      </c>
      <c r="E310" s="17">
        <v>93500</v>
      </c>
      <c r="F310" s="17">
        <v>2600</v>
      </c>
      <c r="G310" s="17">
        <v>94921.65476318084</v>
      </c>
      <c r="H310" s="17">
        <v>96694.20879967995</v>
      </c>
      <c r="I310" s="17">
        <v>1772.5540364991175</v>
      </c>
      <c r="L310" s="23"/>
      <c r="M310" s="17"/>
      <c r="N310" s="17"/>
      <c r="O310" s="17"/>
      <c r="P310" s="17"/>
      <c r="Q310" s="17"/>
      <c r="R310" s="17"/>
    </row>
    <row r="311" spans="1:18" ht="12.75">
      <c r="A311" s="21">
        <v>2015</v>
      </c>
      <c r="C311" s="19">
        <v>3</v>
      </c>
      <c r="D311" s="17">
        <v>104000</v>
      </c>
      <c r="E311" s="17">
        <v>107100</v>
      </c>
      <c r="F311" s="17">
        <v>3100</v>
      </c>
      <c r="G311" s="17">
        <v>95628.04473760436</v>
      </c>
      <c r="H311" s="17">
        <v>97805.79332014693</v>
      </c>
      <c r="I311" s="17">
        <v>2177.7485825425683</v>
      </c>
      <c r="L311" s="23"/>
      <c r="M311" s="17"/>
      <c r="N311" s="17"/>
      <c r="O311" s="17"/>
      <c r="P311" s="17"/>
      <c r="Q311" s="17"/>
      <c r="R311" s="17"/>
    </row>
    <row r="312" spans="1:18" ht="12.75">
      <c r="A312" s="21">
        <v>2015</v>
      </c>
      <c r="C312" s="19">
        <v>4</v>
      </c>
      <c r="D312" s="17">
        <v>96300</v>
      </c>
      <c r="E312" s="17">
        <v>99500</v>
      </c>
      <c r="F312" s="17">
        <v>3200</v>
      </c>
      <c r="G312" s="17">
        <v>96242.7126436747</v>
      </c>
      <c r="H312" s="17">
        <v>98873.5551536011</v>
      </c>
      <c r="I312" s="17">
        <v>2630.8425099263986</v>
      </c>
      <c r="L312" s="23"/>
      <c r="M312" s="17"/>
      <c r="N312" s="17"/>
      <c r="O312" s="17"/>
      <c r="P312" s="17"/>
      <c r="Q312" s="17"/>
      <c r="R312" s="17"/>
    </row>
    <row r="313" spans="1:18" ht="12.75">
      <c r="A313" s="21">
        <v>2015</v>
      </c>
      <c r="C313" s="19">
        <v>5</v>
      </c>
      <c r="D313" s="17">
        <v>94000</v>
      </c>
      <c r="E313" s="17">
        <v>95900</v>
      </c>
      <c r="F313" s="17">
        <v>1900</v>
      </c>
      <c r="G313" s="17">
        <v>96744.53500812607</v>
      </c>
      <c r="H313" s="17">
        <v>99663.29727215326</v>
      </c>
      <c r="I313" s="17">
        <v>2918.7622640271875</v>
      </c>
      <c r="L313" s="23"/>
      <c r="M313" s="17"/>
      <c r="N313" s="17"/>
      <c r="O313" s="17"/>
      <c r="P313" s="17"/>
      <c r="Q313" s="17"/>
      <c r="R313" s="17"/>
    </row>
    <row r="314" spans="1:18" ht="12.75">
      <c r="A314" s="21">
        <v>2015</v>
      </c>
      <c r="C314" s="19">
        <v>6</v>
      </c>
      <c r="D314" s="17">
        <v>103300</v>
      </c>
      <c r="E314" s="17">
        <v>109500</v>
      </c>
      <c r="F314" s="17">
        <v>6200</v>
      </c>
      <c r="G314" s="17">
        <v>97291.70439973398</v>
      </c>
      <c r="H314" s="17">
        <v>99999.70548272222</v>
      </c>
      <c r="I314" s="17">
        <v>2708.0010829882376</v>
      </c>
      <c r="L314" s="23"/>
      <c r="M314" s="17"/>
      <c r="N314" s="17"/>
      <c r="O314" s="17"/>
      <c r="P314" s="17"/>
      <c r="Q314" s="17"/>
      <c r="R314" s="17"/>
    </row>
    <row r="315" spans="1:18" ht="12.75">
      <c r="A315" s="21">
        <v>2015</v>
      </c>
      <c r="C315" s="19">
        <v>7</v>
      </c>
      <c r="D315" s="17">
        <v>88500</v>
      </c>
      <c r="E315" s="17">
        <v>88700</v>
      </c>
      <c r="F315" s="17">
        <v>200</v>
      </c>
      <c r="G315" s="17">
        <v>98008.34410310956</v>
      </c>
      <c r="H315" s="17">
        <v>100028.565366705</v>
      </c>
      <c r="I315" s="17">
        <v>2020.2212635954493</v>
      </c>
      <c r="L315" s="23"/>
      <c r="M315" s="17"/>
      <c r="N315" s="17"/>
      <c r="O315" s="17"/>
      <c r="P315" s="17"/>
      <c r="Q315" s="17"/>
      <c r="R315" s="17"/>
    </row>
    <row r="316" spans="1:17" ht="12.75">
      <c r="A316" s="21">
        <v>2015</v>
      </c>
      <c r="C316" s="19">
        <v>8</v>
      </c>
      <c r="D316" s="17">
        <v>92200</v>
      </c>
      <c r="E316" s="17">
        <v>88900</v>
      </c>
      <c r="F316" s="17">
        <v>-3300</v>
      </c>
      <c r="G316" s="17">
        <v>98683.26258918602</v>
      </c>
      <c r="H316" s="17">
        <v>99846.59185544905</v>
      </c>
      <c r="I316" s="17">
        <v>1163.3292662630265</v>
      </c>
      <c r="L316" s="23"/>
      <c r="M316" s="17"/>
      <c r="N316" s="17"/>
      <c r="O316" s="17"/>
      <c r="P316" s="17"/>
      <c r="Q316" s="17"/>
    </row>
    <row r="317" spans="1:17" ht="12.75">
      <c r="A317" s="21">
        <v>2015</v>
      </c>
      <c r="C317" s="19">
        <v>9</v>
      </c>
      <c r="D317" s="17">
        <v>103300</v>
      </c>
      <c r="E317" s="17">
        <v>105400</v>
      </c>
      <c r="F317" s="17">
        <v>2100</v>
      </c>
      <c r="G317" s="17">
        <v>98991.98869406461</v>
      </c>
      <c r="H317" s="17">
        <v>99363.35445514394</v>
      </c>
      <c r="I317" s="17">
        <v>371.3657610793307</v>
      </c>
      <c r="L317" s="23"/>
      <c r="M317" s="17"/>
      <c r="N317" s="17"/>
      <c r="O317" s="17"/>
      <c r="P317" s="17"/>
      <c r="Q317" s="17"/>
    </row>
    <row r="318" spans="1:17" ht="12.75">
      <c r="A318" s="21">
        <v>2015</v>
      </c>
      <c r="C318" s="19">
        <v>10</v>
      </c>
      <c r="D318" s="17">
        <v>106800</v>
      </c>
      <c r="E318" s="17">
        <v>103700</v>
      </c>
      <c r="F318" s="17">
        <v>-3100</v>
      </c>
      <c r="G318" s="17">
        <v>98707.47224279417</v>
      </c>
      <c r="H318" s="17">
        <v>98490.25063268303</v>
      </c>
      <c r="I318" s="17">
        <v>-217.22161011114076</v>
      </c>
      <c r="L318" s="23"/>
      <c r="M318" s="17"/>
      <c r="N318" s="17"/>
      <c r="O318" s="17"/>
      <c r="P318" s="17"/>
      <c r="Q318" s="17"/>
    </row>
    <row r="319" spans="1:17" ht="12.75">
      <c r="A319" s="21">
        <v>2015</v>
      </c>
      <c r="C319" s="19">
        <v>11</v>
      </c>
      <c r="D319" s="17">
        <v>105500</v>
      </c>
      <c r="E319" s="17">
        <v>100300</v>
      </c>
      <c r="F319" s="17">
        <v>-5200</v>
      </c>
      <c r="G319" s="17">
        <v>97894.8044744853</v>
      </c>
      <c r="H319" s="17">
        <v>97503.3353058529</v>
      </c>
      <c r="I319" s="17">
        <v>-391.4691686323931</v>
      </c>
      <c r="L319" s="23"/>
      <c r="M319" s="17"/>
      <c r="N319" s="17"/>
      <c r="O319" s="17"/>
      <c r="P319" s="17"/>
      <c r="Q319" s="17"/>
    </row>
    <row r="320" spans="1:17" ht="12.75">
      <c r="A320" s="21">
        <v>2015</v>
      </c>
      <c r="C320" s="19">
        <v>12</v>
      </c>
      <c r="D320" s="17">
        <v>94300</v>
      </c>
      <c r="E320" s="17">
        <v>98300</v>
      </c>
      <c r="F320" s="17">
        <v>4000</v>
      </c>
      <c r="G320" s="17">
        <v>96905.31476457068</v>
      </c>
      <c r="H320" s="17">
        <v>96722.1301048015</v>
      </c>
      <c r="I320" s="17">
        <v>-183.1846597691765</v>
      </c>
      <c r="L320" s="17"/>
      <c r="M320" s="17"/>
      <c r="N320" s="17"/>
      <c r="O320" s="17"/>
      <c r="P320" s="17"/>
      <c r="Q320" s="17"/>
    </row>
    <row r="321" spans="1:17" ht="12.75">
      <c r="A321" s="21">
        <v>2016</v>
      </c>
      <c r="C321" s="19">
        <v>1</v>
      </c>
      <c r="D321" s="17">
        <v>86400</v>
      </c>
      <c r="E321" s="17">
        <v>87100</v>
      </c>
      <c r="F321" s="17">
        <v>700</v>
      </c>
      <c r="G321" s="17">
        <v>96122.1278835931</v>
      </c>
      <c r="H321" s="17">
        <v>96212.44708826063</v>
      </c>
      <c r="I321" s="17">
        <v>90.3192046675249</v>
      </c>
      <c r="L321" s="17"/>
      <c r="M321" s="17"/>
      <c r="N321" s="17"/>
      <c r="O321" s="17"/>
      <c r="P321" s="17"/>
      <c r="Q321" s="17"/>
    </row>
    <row r="322" spans="1:17" ht="12.75">
      <c r="A322" s="21">
        <v>2016</v>
      </c>
      <c r="C322" s="19">
        <v>2</v>
      </c>
      <c r="D322" s="17">
        <v>94900</v>
      </c>
      <c r="E322" s="17">
        <v>94600</v>
      </c>
      <c r="F322" s="17">
        <v>-300</v>
      </c>
      <c r="G322" s="17">
        <v>95775.55016190237</v>
      </c>
      <c r="H322" s="17">
        <v>95937.14164071613</v>
      </c>
      <c r="I322" s="17">
        <v>161.59147881375975</v>
      </c>
      <c r="L322" s="17"/>
      <c r="M322" s="17"/>
      <c r="N322" s="17"/>
      <c r="O322" s="17"/>
      <c r="P322" s="17"/>
      <c r="Q322" s="17"/>
    </row>
    <row r="323" spans="1:17" ht="12.75">
      <c r="A323" s="21">
        <v>2016</v>
      </c>
      <c r="C323" s="19">
        <v>3</v>
      </c>
      <c r="D323" s="17">
        <v>102100</v>
      </c>
      <c r="E323" s="17">
        <v>103700</v>
      </c>
      <c r="F323" s="17">
        <v>1600</v>
      </c>
      <c r="G323" s="17">
        <v>96055.22094483148</v>
      </c>
      <c r="H323" s="17">
        <v>95882.84491064293</v>
      </c>
      <c r="I323" s="17">
        <v>-172.37603418854997</v>
      </c>
      <c r="L323" s="17"/>
      <c r="M323" s="17"/>
      <c r="N323" s="17"/>
      <c r="O323" s="17"/>
      <c r="P323" s="17"/>
      <c r="Q323" s="17"/>
    </row>
    <row r="324" spans="1:17" ht="12.75">
      <c r="A324" s="21">
        <v>2016</v>
      </c>
      <c r="C324" s="19">
        <v>4</v>
      </c>
      <c r="D324" s="17">
        <v>97300</v>
      </c>
      <c r="E324" s="17">
        <v>99500</v>
      </c>
      <c r="F324" s="17">
        <v>2200</v>
      </c>
      <c r="G324" s="17">
        <v>96803.46394890921</v>
      </c>
      <c r="H324" s="17">
        <v>96037.29095657109</v>
      </c>
      <c r="I324" s="17">
        <v>-766.1729923381208</v>
      </c>
      <c r="L324" s="17"/>
      <c r="M324" s="17"/>
      <c r="N324" s="17"/>
      <c r="O324" s="17"/>
      <c r="P324" s="17"/>
      <c r="Q324" s="17"/>
    </row>
    <row r="325" spans="1:18" ht="12.75">
      <c r="A325" s="21">
        <v>2016</v>
      </c>
      <c r="C325" s="19">
        <v>5</v>
      </c>
      <c r="D325" s="17">
        <v>100200</v>
      </c>
      <c r="E325" s="17">
        <v>96200</v>
      </c>
      <c r="F325" s="17">
        <v>-4000</v>
      </c>
      <c r="G325" s="17">
        <v>97735.9986846232</v>
      </c>
      <c r="H325" s="17">
        <v>96407.33845045301</v>
      </c>
      <c r="I325" s="17">
        <v>-1328.6602341701946</v>
      </c>
      <c r="L325" s="17"/>
      <c r="M325" s="17"/>
      <c r="N325" s="17"/>
      <c r="O325" s="17"/>
      <c r="P325" s="17"/>
      <c r="Q325" s="17"/>
      <c r="R325" s="17"/>
    </row>
    <row r="326" spans="1:18" ht="12.75">
      <c r="A326" s="21">
        <v>2016</v>
      </c>
      <c r="C326" s="19">
        <v>6</v>
      </c>
      <c r="D326" s="17">
        <v>103600</v>
      </c>
      <c r="E326" s="17">
        <v>103300</v>
      </c>
      <c r="F326" s="17">
        <v>-300</v>
      </c>
      <c r="G326" s="17">
        <v>98641.45950175294</v>
      </c>
      <c r="H326" s="17">
        <v>97033.10067961738</v>
      </c>
      <c r="I326" s="17">
        <v>-1608.3588221355603</v>
      </c>
      <c r="L326" s="17"/>
      <c r="M326" s="17"/>
      <c r="N326" s="17"/>
      <c r="O326" s="17"/>
      <c r="P326" s="17"/>
      <c r="Q326" s="17"/>
      <c r="R326" s="17"/>
    </row>
    <row r="327" spans="1:18" ht="12.75">
      <c r="A327" s="21">
        <v>2016</v>
      </c>
      <c r="B327" s="20">
        <v>2016</v>
      </c>
      <c r="C327" s="19">
        <v>7</v>
      </c>
      <c r="D327" s="17">
        <v>85800</v>
      </c>
      <c r="E327" s="17">
        <v>86000</v>
      </c>
      <c r="F327" s="17">
        <v>200</v>
      </c>
      <c r="G327" s="17">
        <v>99542.56670401721</v>
      </c>
      <c r="H327" s="17">
        <v>97944.1674858022</v>
      </c>
      <c r="I327" s="17">
        <v>-1598.3992182150105</v>
      </c>
      <c r="L327" s="17"/>
      <c r="M327" s="17"/>
      <c r="N327" s="17"/>
      <c r="O327" s="17"/>
      <c r="P327" s="17"/>
      <c r="Q327" s="17"/>
      <c r="R327" s="17"/>
    </row>
    <row r="328" spans="1:18" ht="12.75">
      <c r="A328" s="21">
        <v>2016</v>
      </c>
      <c r="C328" s="19">
        <v>8</v>
      </c>
      <c r="D328" s="17">
        <v>98900</v>
      </c>
      <c r="E328" s="17">
        <v>88400</v>
      </c>
      <c r="F328" s="17">
        <v>-10500</v>
      </c>
      <c r="G328" s="17">
        <v>100647.34960757768</v>
      </c>
      <c r="H328" s="17">
        <v>99191.69844853121</v>
      </c>
      <c r="I328" s="17">
        <v>-1455.6511590464652</v>
      </c>
      <c r="L328" s="17"/>
      <c r="M328" s="17"/>
      <c r="N328" s="17"/>
      <c r="O328" s="17"/>
      <c r="P328" s="17"/>
      <c r="Q328" s="17"/>
      <c r="R328" s="17"/>
    </row>
    <row r="329" spans="1:17" ht="12.75">
      <c r="A329" s="21">
        <v>2016</v>
      </c>
      <c r="C329" s="19">
        <v>9</v>
      </c>
      <c r="D329" s="17">
        <v>105400</v>
      </c>
      <c r="E329" s="17">
        <v>108100</v>
      </c>
      <c r="F329" s="17">
        <v>2700</v>
      </c>
      <c r="G329" s="17">
        <v>102004.09993687761</v>
      </c>
      <c r="H329" s="17">
        <v>100854.86524049455</v>
      </c>
      <c r="I329" s="17">
        <v>-1149.2346963830641</v>
      </c>
      <c r="L329" s="17"/>
      <c r="M329" s="17"/>
      <c r="N329" s="17"/>
      <c r="O329" s="17"/>
      <c r="P329" s="17"/>
      <c r="Q329" s="17"/>
    </row>
    <row r="330" spans="1:16" ht="12.75">
      <c r="A330" s="21">
        <v>2016</v>
      </c>
      <c r="C330" s="19">
        <v>10</v>
      </c>
      <c r="D330" s="17">
        <v>107200</v>
      </c>
      <c r="E330" s="17">
        <v>103700</v>
      </c>
      <c r="F330" s="17">
        <v>-3500</v>
      </c>
      <c r="G330" s="17">
        <v>103524.73330199989</v>
      </c>
      <c r="H330" s="17">
        <v>102673.01185789284</v>
      </c>
      <c r="I330" s="17">
        <v>-851.7214441070537</v>
      </c>
      <c r="L330" s="17"/>
      <c r="M330" s="17"/>
      <c r="N330" s="17"/>
      <c r="O330" s="17"/>
      <c r="P330" s="17"/>
    </row>
    <row r="331" spans="1:17" ht="12.75">
      <c r="A331" s="21">
        <v>2016</v>
      </c>
      <c r="C331" s="19">
        <v>11</v>
      </c>
      <c r="D331" s="17">
        <v>115100</v>
      </c>
      <c r="E331" s="17">
        <v>113000</v>
      </c>
      <c r="F331" s="17">
        <v>-2100</v>
      </c>
      <c r="G331" s="17">
        <v>105109.04216682853</v>
      </c>
      <c r="H331" s="17">
        <v>104208.53047560043</v>
      </c>
      <c r="I331" s="17">
        <v>-900.5116912280937</v>
      </c>
      <c r="L331" s="17"/>
      <c r="M331" s="17"/>
      <c r="N331" s="17"/>
      <c r="O331" s="17"/>
      <c r="P331" s="17"/>
      <c r="Q331" s="17"/>
    </row>
    <row r="332" spans="1:17" ht="12.75">
      <c r="A332" s="21">
        <v>2016</v>
      </c>
      <c r="C332" s="19">
        <v>12</v>
      </c>
      <c r="D332" s="17">
        <v>110500</v>
      </c>
      <c r="E332" s="17">
        <v>109100</v>
      </c>
      <c r="F332" s="17">
        <v>-1400</v>
      </c>
      <c r="G332" s="17">
        <v>106615.54076770476</v>
      </c>
      <c r="H332" s="17">
        <v>105319.92737866628</v>
      </c>
      <c r="I332" s="17">
        <v>-1295.6133890384808</v>
      </c>
      <c r="L332" s="17"/>
      <c r="M332" s="17"/>
      <c r="N332" s="17"/>
      <c r="O332" s="17"/>
      <c r="P332" s="17"/>
      <c r="Q332" s="17"/>
    </row>
    <row r="333" spans="1:18" ht="12.75">
      <c r="A333" s="21">
        <v>2017</v>
      </c>
      <c r="C333" s="19">
        <v>1</v>
      </c>
      <c r="D333" s="17">
        <v>102300</v>
      </c>
      <c r="E333" s="17">
        <v>103100</v>
      </c>
      <c r="F333" s="17">
        <v>800</v>
      </c>
      <c r="G333" s="17">
        <v>107721.59636330917</v>
      </c>
      <c r="H333" s="17">
        <v>106107.3883953292</v>
      </c>
      <c r="I333" s="17">
        <v>-1614.207967979979</v>
      </c>
      <c r="L333" s="17"/>
      <c r="M333" s="17"/>
      <c r="N333" s="17"/>
      <c r="O333" s="17"/>
      <c r="P333" s="17"/>
      <c r="Q333" s="17"/>
      <c r="R333" s="17"/>
    </row>
    <row r="334" spans="1:18" ht="12.75">
      <c r="A334" s="21">
        <v>2017</v>
      </c>
      <c r="C334" s="19">
        <v>2</v>
      </c>
      <c r="D334" s="17">
        <v>101900</v>
      </c>
      <c r="E334" s="17">
        <v>100500</v>
      </c>
      <c r="F334" s="17">
        <v>-1400</v>
      </c>
      <c r="G334" s="17">
        <v>108324.64884457334</v>
      </c>
      <c r="H334" s="17">
        <v>106633.03607562104</v>
      </c>
      <c r="I334" s="17">
        <v>-1691.6127689522982</v>
      </c>
      <c r="L334" s="17"/>
      <c r="M334" s="17"/>
      <c r="N334" s="17"/>
      <c r="O334" s="17"/>
      <c r="P334" s="17"/>
      <c r="Q334" s="17"/>
      <c r="R334" s="17"/>
    </row>
    <row r="335" spans="1:18" ht="12.75">
      <c r="A335" s="21">
        <v>2017</v>
      </c>
      <c r="C335" s="19">
        <v>3</v>
      </c>
      <c r="D335" s="17">
        <v>119600</v>
      </c>
      <c r="E335" s="17">
        <v>119100</v>
      </c>
      <c r="F335" s="17">
        <v>-500</v>
      </c>
      <c r="G335" s="17">
        <v>108515.49527114567</v>
      </c>
      <c r="H335" s="17">
        <v>106934.93452877009</v>
      </c>
      <c r="I335" s="17">
        <v>-1580.5607423755864</v>
      </c>
      <c r="L335" s="17"/>
      <c r="M335" s="17"/>
      <c r="N335" s="17"/>
      <c r="O335" s="17"/>
      <c r="P335" s="17"/>
      <c r="Q335" s="17"/>
      <c r="R335" s="17"/>
    </row>
    <row r="336" spans="1:18" ht="12.75">
      <c r="A336" s="21">
        <v>2017</v>
      </c>
      <c r="C336" s="19">
        <v>4</v>
      </c>
      <c r="D336" s="17">
        <v>102800</v>
      </c>
      <c r="E336" s="17">
        <v>98900</v>
      </c>
      <c r="F336" s="17">
        <v>-3900</v>
      </c>
      <c r="G336" s="17">
        <v>108439.0158033311</v>
      </c>
      <c r="H336" s="17">
        <v>107113.80564086352</v>
      </c>
      <c r="I336" s="17">
        <v>-1325.2101624675852</v>
      </c>
      <c r="L336" s="17"/>
      <c r="M336" s="17"/>
      <c r="N336" s="17"/>
      <c r="O336" s="17"/>
      <c r="P336" s="17"/>
      <c r="Q336" s="17"/>
      <c r="R336" s="17"/>
    </row>
    <row r="337" spans="1:18" ht="12.75">
      <c r="A337" s="21">
        <v>2017</v>
      </c>
      <c r="C337" s="19">
        <v>5</v>
      </c>
      <c r="D337" s="17">
        <v>114100</v>
      </c>
      <c r="E337" s="17">
        <v>115200</v>
      </c>
      <c r="F337" s="17">
        <v>1100</v>
      </c>
      <c r="G337" s="17">
        <v>108279.19753989548</v>
      </c>
      <c r="H337" s="17">
        <v>107240.8400188483</v>
      </c>
      <c r="I337" s="17">
        <v>-1038.3575210471754</v>
      </c>
      <c r="L337" s="17"/>
      <c r="M337" s="17"/>
      <c r="N337" s="17"/>
      <c r="O337" s="17"/>
      <c r="P337" s="17"/>
      <c r="Q337" s="17"/>
      <c r="R337" s="17"/>
    </row>
    <row r="338" spans="1:18" ht="12.75">
      <c r="A338" s="21">
        <v>2017</v>
      </c>
      <c r="C338" s="19">
        <v>6</v>
      </c>
      <c r="D338" s="17">
        <v>109900</v>
      </c>
      <c r="E338" s="17">
        <v>115400</v>
      </c>
      <c r="F338" s="17">
        <v>5500</v>
      </c>
      <c r="G338" s="17">
        <v>108153.71555772133</v>
      </c>
      <c r="H338" s="17">
        <v>107396.25647627091</v>
      </c>
      <c r="I338" s="17">
        <v>-757.459081450419</v>
      </c>
      <c r="L338" s="17"/>
      <c r="M338" s="17"/>
      <c r="N338" s="17"/>
      <c r="O338" s="17"/>
      <c r="P338" s="17"/>
      <c r="Q338" s="17"/>
      <c r="R338" s="17"/>
    </row>
    <row r="339" spans="1:16" ht="12.75">
      <c r="A339" s="21">
        <v>2017</v>
      </c>
      <c r="C339" s="19">
        <v>7</v>
      </c>
      <c r="D339" s="17">
        <v>95600</v>
      </c>
      <c r="E339" s="17">
        <v>93600</v>
      </c>
      <c r="F339" s="17">
        <v>-2000</v>
      </c>
      <c r="G339" s="17">
        <v>108180.46312592633</v>
      </c>
      <c r="H339" s="17">
        <v>107703.6956353481</v>
      </c>
      <c r="I339" s="17">
        <v>-476.76749057823326</v>
      </c>
      <c r="L339" s="17"/>
      <c r="M339" s="17"/>
      <c r="N339" s="17"/>
      <c r="O339" s="17"/>
      <c r="P339" s="17"/>
    </row>
    <row r="340" spans="1:15" ht="12.75">
      <c r="A340" s="21">
        <v>2017</v>
      </c>
      <c r="C340" s="19">
        <v>8</v>
      </c>
      <c r="D340" s="17">
        <v>106100</v>
      </c>
      <c r="E340" s="17">
        <v>99000</v>
      </c>
      <c r="F340" s="17">
        <v>-7100</v>
      </c>
      <c r="G340" s="17">
        <v>108557.73374095406</v>
      </c>
      <c r="H340" s="17">
        <v>108416.73173704445</v>
      </c>
      <c r="I340" s="17">
        <v>-141.00200390961254</v>
      </c>
      <c r="L340" s="17"/>
      <c r="M340" s="17"/>
      <c r="N340" s="17"/>
      <c r="O340" s="17"/>
    </row>
    <row r="341" spans="1:15" ht="12.75">
      <c r="A341" s="21">
        <v>2017</v>
      </c>
      <c r="C341" s="19">
        <v>9</v>
      </c>
      <c r="D341" s="17">
        <v>110300</v>
      </c>
      <c r="E341" s="17">
        <v>112700</v>
      </c>
      <c r="F341" s="17">
        <v>2400</v>
      </c>
      <c r="G341" s="17">
        <v>109435.78851430539</v>
      </c>
      <c r="H341" s="17">
        <v>109551.86831049198</v>
      </c>
      <c r="I341" s="17">
        <v>116.0797961865901</v>
      </c>
      <c r="L341" s="17"/>
      <c r="M341" s="17"/>
      <c r="N341" s="17"/>
      <c r="O341" s="17"/>
    </row>
    <row r="342" spans="1:15" ht="12.75">
      <c r="A342" s="21">
        <v>2017</v>
      </c>
      <c r="C342" s="19">
        <v>10</v>
      </c>
      <c r="D342" s="17">
        <v>118000</v>
      </c>
      <c r="E342" s="17">
        <v>116500</v>
      </c>
      <c r="F342" s="17">
        <v>-1500</v>
      </c>
      <c r="G342" s="17">
        <v>110759.15024123678</v>
      </c>
      <c r="H342" s="17">
        <v>111115.05539958955</v>
      </c>
      <c r="I342" s="17">
        <v>355.90515835276165</v>
      </c>
      <c r="L342" s="17"/>
      <c r="M342" s="17"/>
      <c r="N342" s="17"/>
      <c r="O342" s="17"/>
    </row>
    <row r="343" spans="1:16" ht="12.75">
      <c r="A343" s="21">
        <v>2017</v>
      </c>
      <c r="C343" s="19">
        <v>11</v>
      </c>
      <c r="D343" s="17">
        <v>121800</v>
      </c>
      <c r="E343" s="17">
        <v>121700</v>
      </c>
      <c r="F343" s="17">
        <v>-100</v>
      </c>
      <c r="G343" s="17">
        <v>112370.81448612365</v>
      </c>
      <c r="H343" s="17">
        <v>112845.8099023719</v>
      </c>
      <c r="I343" s="17">
        <v>474.99541624824633</v>
      </c>
      <c r="L343" s="17"/>
      <c r="M343" s="17"/>
      <c r="N343" s="17"/>
      <c r="O343" s="17"/>
      <c r="P343" s="17"/>
    </row>
    <row r="344" spans="1:16" ht="12.75">
      <c r="A344" s="21">
        <v>2017</v>
      </c>
      <c r="C344" s="19">
        <v>12</v>
      </c>
      <c r="D344" s="17">
        <v>113100</v>
      </c>
      <c r="E344" s="17">
        <v>109100</v>
      </c>
      <c r="F344" s="17">
        <v>-4000</v>
      </c>
      <c r="G344" s="17">
        <v>114195.8988772682</v>
      </c>
      <c r="H344" s="17">
        <v>114350.91863432</v>
      </c>
      <c r="I344" s="17">
        <v>155.0197570517921</v>
      </c>
      <c r="L344" s="17"/>
      <c r="M344" s="17"/>
      <c r="N344" s="17"/>
      <c r="O344" s="17"/>
      <c r="P344" s="17"/>
    </row>
    <row r="345" spans="1:17" ht="12.75">
      <c r="A345" s="21">
        <v>2018</v>
      </c>
      <c r="C345" s="19">
        <v>1</v>
      </c>
      <c r="D345" s="17">
        <v>118800</v>
      </c>
      <c r="E345" s="17">
        <v>115200</v>
      </c>
      <c r="F345" s="17">
        <v>-3600</v>
      </c>
      <c r="G345" s="17">
        <v>116241.96743343555</v>
      </c>
      <c r="H345" s="17">
        <v>115411.8697030532</v>
      </c>
      <c r="I345" s="17">
        <v>-830.0977303823456</v>
      </c>
      <c r="L345" s="17"/>
      <c r="M345" s="17"/>
      <c r="N345" s="17"/>
      <c r="O345" s="17"/>
      <c r="P345" s="17"/>
      <c r="Q345" s="17"/>
    </row>
    <row r="346" spans="1:17" ht="12.75">
      <c r="A346" s="21">
        <v>2018</v>
      </c>
      <c r="C346" s="19">
        <v>2</v>
      </c>
      <c r="D346" s="17">
        <v>111100</v>
      </c>
      <c r="E346" s="17">
        <v>108400</v>
      </c>
      <c r="F346" s="17">
        <v>-2700</v>
      </c>
      <c r="G346" s="17">
        <v>118392.52058218431</v>
      </c>
      <c r="H346" s="17">
        <v>116116.86212329924</v>
      </c>
      <c r="I346" s="17">
        <v>-2275.6584588850674</v>
      </c>
      <c r="L346" s="17"/>
      <c r="M346" s="17"/>
      <c r="N346" s="17"/>
      <c r="O346" s="17"/>
      <c r="P346" s="17"/>
      <c r="Q346" s="17"/>
    </row>
    <row r="347" spans="1:17" ht="12.75">
      <c r="A347" s="21">
        <v>2018</v>
      </c>
      <c r="C347" s="19">
        <v>3</v>
      </c>
      <c r="D347" s="17">
        <v>121100</v>
      </c>
      <c r="E347" s="17">
        <v>122400</v>
      </c>
      <c r="F347" s="17">
        <v>1300</v>
      </c>
      <c r="G347" s="17">
        <v>120378.22409951904</v>
      </c>
      <c r="H347" s="17">
        <v>116683.33325872125</v>
      </c>
      <c r="I347" s="17">
        <v>-3694.890840797787</v>
      </c>
      <c r="L347" s="17"/>
      <c r="M347" s="17"/>
      <c r="N347" s="17"/>
      <c r="O347" s="17"/>
      <c r="P347" s="17"/>
      <c r="Q347" s="17"/>
    </row>
    <row r="348" spans="1:17" ht="12.75">
      <c r="A348" s="21">
        <v>2018</v>
      </c>
      <c r="C348" s="19">
        <v>4</v>
      </c>
      <c r="D348" s="17">
        <v>124000</v>
      </c>
      <c r="E348" s="17">
        <v>116800</v>
      </c>
      <c r="F348" s="17">
        <v>-7200</v>
      </c>
      <c r="G348" s="17">
        <v>122042.194968156</v>
      </c>
      <c r="H348" s="17">
        <v>117378.45332542376</v>
      </c>
      <c r="I348" s="17">
        <v>-4663.741642732246</v>
      </c>
      <c r="L348" s="17"/>
      <c r="M348" s="17"/>
      <c r="N348" s="17"/>
      <c r="O348" s="17"/>
      <c r="P348" s="17"/>
      <c r="Q348" s="17"/>
    </row>
    <row r="349" spans="1:17" ht="12.75">
      <c r="A349" s="21">
        <v>2018</v>
      </c>
      <c r="C349" s="19">
        <v>5</v>
      </c>
      <c r="D349" s="17">
        <v>131200</v>
      </c>
      <c r="E349" s="17">
        <v>124400</v>
      </c>
      <c r="F349" s="17">
        <v>-6800</v>
      </c>
      <c r="G349" s="17">
        <v>123251.28165153152</v>
      </c>
      <c r="H349" s="17">
        <v>118341.63754174828</v>
      </c>
      <c r="I349" s="17">
        <v>-4909.644109783243</v>
      </c>
      <c r="L349" s="17"/>
      <c r="M349" s="17"/>
      <c r="N349" s="17"/>
      <c r="O349" s="17"/>
      <c r="P349" s="17"/>
      <c r="Q349" s="17"/>
    </row>
    <row r="350" spans="1:17" ht="12.75">
      <c r="A350" s="21">
        <v>2018</v>
      </c>
      <c r="C350" s="19">
        <v>6</v>
      </c>
      <c r="D350" s="17">
        <v>125900</v>
      </c>
      <c r="E350" s="17">
        <v>126100</v>
      </c>
      <c r="F350" s="17">
        <v>200</v>
      </c>
      <c r="G350" s="17">
        <v>123981.19822967365</v>
      </c>
      <c r="H350" s="17">
        <v>119662.20688087303</v>
      </c>
      <c r="I350" s="17">
        <v>-4318.991348800628</v>
      </c>
      <c r="L350" s="17"/>
      <c r="M350" s="17"/>
      <c r="N350" s="17"/>
      <c r="O350" s="17"/>
      <c r="P350" s="17"/>
      <c r="Q350" s="17"/>
    </row>
    <row r="351" spans="1:17" ht="12.75">
      <c r="A351" s="21">
        <v>2018</v>
      </c>
      <c r="B351" s="21">
        <v>2018</v>
      </c>
      <c r="C351" s="19">
        <v>7</v>
      </c>
      <c r="D351" s="17">
        <v>109900</v>
      </c>
      <c r="E351" s="17">
        <v>108500</v>
      </c>
      <c r="F351" s="17">
        <v>-1400</v>
      </c>
      <c r="G351" s="17">
        <v>124219.13689346384</v>
      </c>
      <c r="H351" s="17">
        <v>121182.60049846307</v>
      </c>
      <c r="I351" s="17">
        <v>-3036.536395000774</v>
      </c>
      <c r="L351" s="17"/>
      <c r="M351" s="17"/>
      <c r="N351" s="17"/>
      <c r="O351" s="17"/>
      <c r="P351" s="17"/>
      <c r="Q351" s="17"/>
    </row>
    <row r="352" spans="1:17" ht="12.75">
      <c r="A352" s="21">
        <v>2018</v>
      </c>
      <c r="C352" s="19">
        <v>8</v>
      </c>
      <c r="D352" s="17">
        <v>121400</v>
      </c>
      <c r="E352" s="17">
        <v>112800</v>
      </c>
      <c r="F352" s="17">
        <v>-8600</v>
      </c>
      <c r="G352" s="17">
        <v>124155.27419063181</v>
      </c>
      <c r="H352" s="17">
        <v>122643.52256415166</v>
      </c>
      <c r="I352" s="17">
        <v>-1511.7516264801525</v>
      </c>
      <c r="L352" s="17"/>
      <c r="M352" s="17"/>
      <c r="N352" s="17"/>
      <c r="O352" s="17"/>
      <c r="P352" s="17"/>
      <c r="Q352" s="17"/>
    </row>
    <row r="353" spans="1:16" ht="12.75">
      <c r="A353" s="21">
        <v>2018</v>
      </c>
      <c r="C353" s="19">
        <v>9</v>
      </c>
      <c r="D353" s="17">
        <v>121500</v>
      </c>
      <c r="E353" s="17">
        <v>123300</v>
      </c>
      <c r="F353" s="17">
        <v>1800</v>
      </c>
      <c r="G353" s="17">
        <v>124087.29123505954</v>
      </c>
      <c r="H353" s="17">
        <v>123983.98886544142</v>
      </c>
      <c r="I353" s="17">
        <v>-103.30236961811897</v>
      </c>
      <c r="L353" s="17"/>
      <c r="M353" s="17"/>
      <c r="N353" s="17"/>
      <c r="O353" s="17"/>
      <c r="P353" s="17"/>
    </row>
    <row r="354" spans="1:16" ht="12.75">
      <c r="A354" s="21">
        <v>2018</v>
      </c>
      <c r="C354" s="19">
        <v>10</v>
      </c>
      <c r="D354" s="17">
        <v>144900</v>
      </c>
      <c r="E354" s="17">
        <v>135900</v>
      </c>
      <c r="F354" s="17">
        <v>-9000</v>
      </c>
      <c r="G354" s="17">
        <v>124177.96782170564</v>
      </c>
      <c r="H354" s="17">
        <v>125067.33061705568</v>
      </c>
      <c r="I354" s="17">
        <v>889.36279535004</v>
      </c>
      <c r="L354" s="17"/>
      <c r="M354" s="17"/>
      <c r="N354" s="17"/>
      <c r="O354" s="17"/>
      <c r="P354" s="17"/>
    </row>
    <row r="355" spans="1:16" ht="12.75">
      <c r="A355" s="21">
        <v>2018</v>
      </c>
      <c r="C355" s="19">
        <v>11</v>
      </c>
      <c r="D355" s="17">
        <v>135100</v>
      </c>
      <c r="E355" s="17">
        <v>137600</v>
      </c>
      <c r="F355" s="17">
        <v>2500</v>
      </c>
      <c r="G355" s="17">
        <v>124522.11702783206</v>
      </c>
      <c r="H355" s="17">
        <v>125814.69571846731</v>
      </c>
      <c r="I355" s="17">
        <v>1292.5786906352441</v>
      </c>
      <c r="L355" s="17"/>
      <c r="M355" s="17"/>
      <c r="N355" s="17"/>
      <c r="O355" s="17"/>
      <c r="P355" s="17"/>
    </row>
    <row r="356" spans="1:17" ht="12.75">
      <c r="A356" s="21">
        <v>2018</v>
      </c>
      <c r="C356" s="19">
        <v>12</v>
      </c>
      <c r="D356" s="17">
        <v>117400</v>
      </c>
      <c r="E356" s="17">
        <v>110200</v>
      </c>
      <c r="F356" s="17">
        <v>-7200</v>
      </c>
      <c r="G356" s="17">
        <v>124999.73993077817</v>
      </c>
      <c r="H356" s="17">
        <v>126377.01180847952</v>
      </c>
      <c r="I356" s="17">
        <v>1377.2718777013506</v>
      </c>
      <c r="L356" s="17"/>
      <c r="M356" s="17"/>
      <c r="N356" s="17"/>
      <c r="O356" s="17"/>
      <c r="P356" s="17"/>
      <c r="Q356" s="17"/>
    </row>
    <row r="357" spans="1:17" ht="12.75">
      <c r="A357" s="21">
        <v>2019</v>
      </c>
      <c r="C357" s="19">
        <v>1</v>
      </c>
      <c r="D357" s="17">
        <v>124800</v>
      </c>
      <c r="E357" s="17">
        <v>125700</v>
      </c>
      <c r="F357" s="17">
        <v>900</v>
      </c>
      <c r="G357" s="17">
        <v>125377.93110810606</v>
      </c>
      <c r="H357" s="17">
        <v>126813.54875234941</v>
      </c>
      <c r="I357" s="17">
        <v>1435.6176442433498</v>
      </c>
      <c r="L357" s="17"/>
      <c r="M357" s="17"/>
      <c r="N357" s="17"/>
      <c r="O357" s="17"/>
      <c r="P357" s="17"/>
      <c r="Q357" s="17"/>
    </row>
    <row r="358" spans="1:17" ht="12.75">
      <c r="A358" s="21">
        <v>2019</v>
      </c>
      <c r="C358" s="19">
        <v>2</v>
      </c>
      <c r="D358" s="17">
        <v>117600</v>
      </c>
      <c r="E358" s="17">
        <v>122000</v>
      </c>
      <c r="F358" s="17">
        <v>4400</v>
      </c>
      <c r="G358" s="17">
        <v>125572.06275481377</v>
      </c>
      <c r="H358" s="17">
        <v>127291.49303082674</v>
      </c>
      <c r="I358" s="17">
        <v>1719.430276012965</v>
      </c>
      <c r="L358" s="17"/>
      <c r="M358" s="17"/>
      <c r="N358" s="17"/>
      <c r="O358" s="17"/>
      <c r="P358" s="17"/>
      <c r="Q358" s="17"/>
    </row>
    <row r="359" spans="1:17" ht="12.75">
      <c r="A359" s="21">
        <v>2019</v>
      </c>
      <c r="C359" s="19">
        <v>3</v>
      </c>
      <c r="D359" s="17">
        <v>128300</v>
      </c>
      <c r="E359" s="17">
        <v>133100</v>
      </c>
      <c r="F359" s="17">
        <v>4800</v>
      </c>
      <c r="G359" s="17">
        <v>125613.49337411254</v>
      </c>
      <c r="H359" s="17">
        <v>128001.6939122709</v>
      </c>
      <c r="I359" s="17">
        <v>2388.2005381583585</v>
      </c>
      <c r="L359" s="17"/>
      <c r="M359" s="17"/>
      <c r="N359" s="17"/>
      <c r="O359" s="17"/>
      <c r="P359" s="17"/>
      <c r="Q359" s="17"/>
    </row>
    <row r="360" spans="1:17" ht="12.75">
      <c r="A360" s="21">
        <v>2019</v>
      </c>
      <c r="C360" s="19">
        <v>4</v>
      </c>
      <c r="D360" s="17">
        <v>128800</v>
      </c>
      <c r="E360" s="17">
        <v>128400</v>
      </c>
      <c r="F360" s="17">
        <v>-400</v>
      </c>
      <c r="G360" s="17">
        <v>125492.3722748097</v>
      </c>
      <c r="H360" s="17">
        <v>128800.460920492</v>
      </c>
      <c r="I360" s="17">
        <v>3308.088645682292</v>
      </c>
      <c r="L360" s="17"/>
      <c r="M360" s="17"/>
      <c r="N360" s="17"/>
      <c r="O360" s="17"/>
      <c r="P360" s="17"/>
      <c r="Q360" s="17"/>
    </row>
    <row r="361" spans="1:17" ht="12.75">
      <c r="A361" s="21">
        <v>2019</v>
      </c>
      <c r="C361" s="19">
        <v>5</v>
      </c>
      <c r="D361" s="17">
        <v>131000</v>
      </c>
      <c r="E361" s="17">
        <v>136500</v>
      </c>
      <c r="F361" s="17">
        <v>5500</v>
      </c>
      <c r="G361" s="17">
        <v>125407.73399654949</v>
      </c>
      <c r="H361" s="17">
        <v>129421.21835105364</v>
      </c>
      <c r="I361" s="17">
        <v>4013.4843545041513</v>
      </c>
      <c r="L361" s="17"/>
      <c r="M361" s="17"/>
      <c r="N361" s="17"/>
      <c r="O361" s="17"/>
      <c r="P361" s="17"/>
      <c r="Q361" s="17"/>
    </row>
    <row r="362" spans="1:17" ht="12.75">
      <c r="A362" s="21">
        <v>2019</v>
      </c>
      <c r="C362" s="19">
        <v>6</v>
      </c>
      <c r="D362" s="17">
        <v>120900</v>
      </c>
      <c r="E362" s="17">
        <v>122500</v>
      </c>
      <c r="F362" s="17">
        <v>1600</v>
      </c>
      <c r="G362" s="17">
        <v>125424.38090207898</v>
      </c>
      <c r="H362" s="17">
        <v>129641.72579178642</v>
      </c>
      <c r="I362" s="17">
        <v>4217.344889707441</v>
      </c>
      <c r="L362" s="17"/>
      <c r="M362" s="17"/>
      <c r="N362" s="17"/>
      <c r="O362" s="17"/>
      <c r="P362" s="17"/>
      <c r="Q362" s="17"/>
    </row>
    <row r="363" spans="1:17" ht="12.75">
      <c r="A363" s="21">
        <v>2019</v>
      </c>
      <c r="B363" s="21"/>
      <c r="C363" s="19">
        <v>7</v>
      </c>
      <c r="D363" s="17">
        <v>116500</v>
      </c>
      <c r="E363" s="17">
        <v>123000</v>
      </c>
      <c r="F363" s="17">
        <v>6500</v>
      </c>
      <c r="G363" s="17">
        <v>125519.29393768415</v>
      </c>
      <c r="H363" s="17">
        <v>129239.78528801323</v>
      </c>
      <c r="I363" s="17">
        <v>3720.4913503290736</v>
      </c>
      <c r="L363" s="17"/>
      <c r="M363" s="17"/>
      <c r="N363" s="17"/>
      <c r="O363" s="17"/>
      <c r="P363" s="17"/>
      <c r="Q363" s="17"/>
    </row>
    <row r="364" spans="1:17" ht="12.75">
      <c r="A364" s="21">
        <v>2019</v>
      </c>
      <c r="C364" s="19">
        <v>8</v>
      </c>
      <c r="D364" s="17">
        <v>119200</v>
      </c>
      <c r="E364" s="17">
        <v>113600</v>
      </c>
      <c r="F364" s="17">
        <v>-5600</v>
      </c>
      <c r="G364" s="17">
        <v>125589.0687209737</v>
      </c>
      <c r="H364" s="17">
        <v>128247.46637240039</v>
      </c>
      <c r="I364" s="17">
        <v>2658.397651426698</v>
      </c>
      <c r="L364" s="17"/>
      <c r="M364" s="17"/>
      <c r="N364" s="17"/>
      <c r="O364" s="17"/>
      <c r="P364" s="17"/>
      <c r="Q364" s="17"/>
    </row>
    <row r="365" spans="1:14" ht="12.75">
      <c r="A365" s="21">
        <v>2019</v>
      </c>
      <c r="C365" s="19">
        <v>9</v>
      </c>
      <c r="D365" s="17">
        <v>127100</v>
      </c>
      <c r="E365" s="17">
        <v>128200</v>
      </c>
      <c r="F365" s="17">
        <v>1100</v>
      </c>
      <c r="G365" s="17">
        <v>125467.36735396432</v>
      </c>
      <c r="H365" s="17">
        <v>126953.83179869881</v>
      </c>
      <c r="I365" s="17">
        <v>1486.4644447344908</v>
      </c>
      <c r="L365" s="17"/>
      <c r="M365" s="17"/>
      <c r="N365" s="17"/>
    </row>
    <row r="366" spans="1:17" ht="12.75">
      <c r="A366" s="21">
        <v>2019</v>
      </c>
      <c r="C366" s="19">
        <v>10</v>
      </c>
      <c r="D366" s="17">
        <v>140900</v>
      </c>
      <c r="E366" s="17">
        <v>137000</v>
      </c>
      <c r="F366" s="17">
        <v>-3900</v>
      </c>
      <c r="G366" s="17">
        <v>125039.77647515782</v>
      </c>
      <c r="H366" s="17">
        <v>125760.5570110322</v>
      </c>
      <c r="I366" s="17">
        <v>720.780535874379</v>
      </c>
      <c r="L366" s="17"/>
      <c r="M366" s="17"/>
      <c r="N366" s="17"/>
      <c r="O366" s="17"/>
      <c r="P366" s="17"/>
      <c r="Q366" s="17"/>
    </row>
    <row r="367" spans="1:16" ht="12.75">
      <c r="A367" s="21">
        <v>2019</v>
      </c>
      <c r="C367" s="19">
        <v>11</v>
      </c>
      <c r="D367" s="17">
        <v>128900</v>
      </c>
      <c r="E367" s="17">
        <v>131500</v>
      </c>
      <c r="F367" s="17">
        <v>2600</v>
      </c>
      <c r="G367" s="17">
        <v>124179.06504175969</v>
      </c>
      <c r="H367" s="17">
        <v>125019.82536633007</v>
      </c>
      <c r="I367" s="17">
        <v>840.7603245703795</v>
      </c>
      <c r="L367" s="17"/>
      <c r="M367" s="17"/>
      <c r="N367" s="17"/>
      <c r="O367" s="17"/>
      <c r="P367" s="17"/>
    </row>
    <row r="368" spans="1:17" ht="12.75">
      <c r="A368" s="21">
        <v>2019</v>
      </c>
      <c r="C368" s="19">
        <v>12</v>
      </c>
      <c r="D368" s="17">
        <v>119800</v>
      </c>
      <c r="E368" s="17">
        <v>116900</v>
      </c>
      <c r="F368" s="17">
        <v>-2900</v>
      </c>
      <c r="G368" s="17">
        <v>122830.85033392205</v>
      </c>
      <c r="H368" s="17">
        <v>124727.84027093588</v>
      </c>
      <c r="I368" s="17">
        <v>1896.98993701383</v>
      </c>
      <c r="L368" s="17"/>
      <c r="M368" s="17"/>
      <c r="N368" s="17"/>
      <c r="O368" s="17"/>
      <c r="P368" s="17"/>
      <c r="Q368" s="17"/>
    </row>
    <row r="369" spans="1:16" ht="12.75">
      <c r="A369" s="21">
        <v>2020</v>
      </c>
      <c r="C369" s="19">
        <v>1</v>
      </c>
      <c r="D369" s="17">
        <v>120300</v>
      </c>
      <c r="E369" s="17">
        <v>131300</v>
      </c>
      <c r="F369" s="17">
        <v>11000</v>
      </c>
      <c r="G369" s="17">
        <v>121352.17753638668</v>
      </c>
      <c r="H369" s="17">
        <v>124927.22625639202</v>
      </c>
      <c r="I369" s="17">
        <v>3575.0487200053467</v>
      </c>
      <c r="L369" s="17"/>
      <c r="M369" s="17"/>
      <c r="N369" s="17"/>
      <c r="O369" s="17"/>
      <c r="P369" s="17"/>
    </row>
    <row r="370" spans="1:16" ht="12.75">
      <c r="A370" s="21">
        <v>2020</v>
      </c>
      <c r="C370" s="19">
        <v>2</v>
      </c>
      <c r="D370" s="17">
        <v>114800</v>
      </c>
      <c r="E370" s="17">
        <v>127700</v>
      </c>
      <c r="F370" s="17">
        <v>12900</v>
      </c>
      <c r="G370" s="17">
        <v>120106.71289774794</v>
      </c>
      <c r="H370" s="17">
        <v>125388.30393039469</v>
      </c>
      <c r="I370" s="17">
        <v>5281.591032646742</v>
      </c>
      <c r="L370" s="17"/>
      <c r="M370" s="17"/>
      <c r="N370" s="17"/>
      <c r="O370" s="17"/>
      <c r="P370" s="17"/>
    </row>
    <row r="371" spans="1:14" ht="12.75">
      <c r="A371" s="21">
        <v>2020</v>
      </c>
      <c r="C371" s="19">
        <v>3</v>
      </c>
      <c r="D371" s="17">
        <v>125600</v>
      </c>
      <c r="E371" s="17">
        <v>131100</v>
      </c>
      <c r="F371" s="17">
        <v>5500</v>
      </c>
      <c r="G371" s="17">
        <v>119530.9362108686</v>
      </c>
      <c r="H371" s="17">
        <v>125934.53209816474</v>
      </c>
      <c r="I371" s="17">
        <v>6403.595887296135</v>
      </c>
      <c r="K371" s="17"/>
      <c r="L371" s="17"/>
      <c r="M371" s="17"/>
      <c r="N371" s="17"/>
    </row>
    <row r="372" spans="1:14" ht="12.75">
      <c r="A372" s="21">
        <v>2020</v>
      </c>
      <c r="C372" s="19">
        <v>4</v>
      </c>
      <c r="D372" s="17">
        <v>101000</v>
      </c>
      <c r="E372" s="17">
        <v>106300</v>
      </c>
      <c r="F372" s="17">
        <v>5300</v>
      </c>
      <c r="G372" s="17">
        <v>102018.19847162651</v>
      </c>
      <c r="H372" s="17">
        <v>107807.41600151318</v>
      </c>
      <c r="I372" s="17">
        <v>5789.217529886664</v>
      </c>
      <c r="K372" s="17"/>
      <c r="L372" s="17"/>
      <c r="M372" s="17"/>
      <c r="N372" s="17"/>
    </row>
    <row r="373" spans="1:14" ht="12.75">
      <c r="A373" s="21">
        <v>2020</v>
      </c>
      <c r="C373" s="19">
        <v>5</v>
      </c>
      <c r="D373" s="17">
        <v>101500</v>
      </c>
      <c r="E373" s="17">
        <v>102300</v>
      </c>
      <c r="F373" s="17">
        <v>800</v>
      </c>
      <c r="G373" s="17">
        <v>103647.61481307998</v>
      </c>
      <c r="H373" s="17">
        <v>108814.5251902938</v>
      </c>
      <c r="I373" s="17">
        <v>5166.910377213819</v>
      </c>
      <c r="K373" s="17"/>
      <c r="L373" s="17"/>
      <c r="M373" s="17"/>
      <c r="N373" s="17"/>
    </row>
    <row r="374" spans="1:14" ht="12.75">
      <c r="A374" s="21">
        <v>2020</v>
      </c>
      <c r="C374" s="19">
        <v>6</v>
      </c>
      <c r="D374" s="17">
        <v>115100</v>
      </c>
      <c r="E374" s="17">
        <v>119600</v>
      </c>
      <c r="F374" s="17">
        <v>4500</v>
      </c>
      <c r="G374" s="17">
        <v>106236.19929744014</v>
      </c>
      <c r="H374" s="17">
        <v>110401.43129073596</v>
      </c>
      <c r="I374" s="17">
        <v>4165.23199329582</v>
      </c>
      <c r="K374" s="17"/>
      <c r="L374" s="17"/>
      <c r="M374" s="17"/>
      <c r="N374" s="17"/>
    </row>
    <row r="375" spans="1:13" ht="12.75">
      <c r="A375" s="21">
        <v>2020</v>
      </c>
      <c r="B375" s="21">
        <v>2020</v>
      </c>
      <c r="C375" s="19">
        <v>7</v>
      </c>
      <c r="D375" s="17">
        <v>100600</v>
      </c>
      <c r="E375" s="17">
        <v>103800</v>
      </c>
      <c r="F375" s="17">
        <v>3200</v>
      </c>
      <c r="G375" s="17">
        <v>109397.07892200527</v>
      </c>
      <c r="H375" s="17">
        <v>112616.7850103167</v>
      </c>
      <c r="I375" s="17">
        <v>3219.706088311432</v>
      </c>
      <c r="K375" s="17"/>
      <c r="L375" s="17"/>
      <c r="M375" s="17"/>
    </row>
    <row r="376" spans="1:13" ht="12.75">
      <c r="A376" s="21">
        <v>2020</v>
      </c>
      <c r="C376" s="19">
        <v>8</v>
      </c>
      <c r="D376" s="17">
        <v>105800</v>
      </c>
      <c r="E376" s="17">
        <v>103800</v>
      </c>
      <c r="F376" s="17">
        <v>-2000</v>
      </c>
      <c r="G376" s="17">
        <v>112504.07005744877</v>
      </c>
      <c r="H376" s="17">
        <v>115188.28320366835</v>
      </c>
      <c r="I376" s="17">
        <v>2684.213146219583</v>
      </c>
      <c r="K376" s="17"/>
      <c r="L376" s="17"/>
      <c r="M376" s="17"/>
    </row>
    <row r="377" spans="1:13" ht="12.75">
      <c r="A377" s="21">
        <v>2020</v>
      </c>
      <c r="C377" s="19">
        <v>9</v>
      </c>
      <c r="D377" s="17">
        <v>121900</v>
      </c>
      <c r="E377" s="17">
        <v>124700</v>
      </c>
      <c r="F377" s="17">
        <v>2800</v>
      </c>
      <c r="G377" s="17">
        <v>115170.48799142487</v>
      </c>
      <c r="H377" s="17">
        <v>117654.77268126784</v>
      </c>
      <c r="I377" s="17">
        <v>2484.2846898429707</v>
      </c>
      <c r="L377" s="17"/>
      <c r="M377" s="17"/>
    </row>
    <row r="378" spans="1:13" ht="12.75">
      <c r="A378" s="21">
        <v>2020</v>
      </c>
      <c r="C378" s="19">
        <v>10</v>
      </c>
      <c r="D378" s="17">
        <v>124600</v>
      </c>
      <c r="E378" s="17">
        <v>128600</v>
      </c>
      <c r="F378" s="17">
        <v>4000</v>
      </c>
      <c r="G378" s="17">
        <v>117344.16587017356</v>
      </c>
      <c r="H378" s="17">
        <v>119834.11446568383</v>
      </c>
      <c r="I378" s="17">
        <v>2489.948595510272</v>
      </c>
      <c r="L378" s="17"/>
      <c r="M378" s="17"/>
    </row>
    <row r="379" spans="1:13" ht="12.75">
      <c r="A379" s="21">
        <v>2020</v>
      </c>
      <c r="C379" s="19">
        <v>11</v>
      </c>
      <c r="D379" s="17">
        <v>126800</v>
      </c>
      <c r="E379" s="17">
        <v>128200</v>
      </c>
      <c r="F379" s="17">
        <v>1400</v>
      </c>
      <c r="G379" s="17">
        <v>119173.15856381276</v>
      </c>
      <c r="H379" s="17">
        <v>121695.79824996354</v>
      </c>
      <c r="I379" s="17">
        <v>2522.639686150782</v>
      </c>
      <c r="L379" s="17"/>
      <c r="M379" s="17"/>
    </row>
    <row r="380" spans="1:13" ht="12.75">
      <c r="A380" s="21">
        <v>2020</v>
      </c>
      <c r="C380" s="19">
        <v>12</v>
      </c>
      <c r="D380" s="17">
        <v>118500</v>
      </c>
      <c r="E380" s="17">
        <v>119700</v>
      </c>
      <c r="F380" s="17">
        <v>1200</v>
      </c>
      <c r="G380" s="17">
        <v>120937.98632038647</v>
      </c>
      <c r="H380" s="17">
        <v>123369.15462154971</v>
      </c>
      <c r="I380" s="17">
        <v>2431.1683011632413</v>
      </c>
      <c r="L380" s="17"/>
      <c r="M380" s="17"/>
    </row>
    <row r="381" spans="1:11" ht="12.75">
      <c r="A381" s="21">
        <v>2021</v>
      </c>
      <c r="C381" s="19">
        <v>1</v>
      </c>
      <c r="D381" s="17">
        <v>110100</v>
      </c>
      <c r="E381" s="17">
        <v>114100</v>
      </c>
      <c r="F381" s="17">
        <v>4000</v>
      </c>
      <c r="G381" s="17">
        <v>122837.55869215495</v>
      </c>
      <c r="H381" s="17">
        <v>125038.29410672234</v>
      </c>
      <c r="I381" s="17">
        <v>2200.735414567389</v>
      </c>
      <c r="K381" s="17"/>
    </row>
    <row r="382" spans="1:11" ht="12.75">
      <c r="A382" s="21">
        <v>2021</v>
      </c>
      <c r="C382" s="19">
        <v>2</v>
      </c>
      <c r="D382" s="17">
        <v>118800</v>
      </c>
      <c r="E382" s="17">
        <v>123300</v>
      </c>
      <c r="F382" s="17">
        <v>4500</v>
      </c>
      <c r="G382" s="17">
        <v>124874.68547485395</v>
      </c>
      <c r="H382" s="17">
        <v>126954.06943753501</v>
      </c>
      <c r="I382" s="17">
        <v>2079.383962681066</v>
      </c>
      <c r="K382" s="17"/>
    </row>
    <row r="383" spans="1:11" ht="12.75">
      <c r="A383" s="21">
        <v>2021</v>
      </c>
      <c r="C383" s="19">
        <v>3</v>
      </c>
      <c r="D383" s="17">
        <v>141700</v>
      </c>
      <c r="E383" s="17">
        <v>144100</v>
      </c>
      <c r="F383" s="17">
        <v>2400</v>
      </c>
      <c r="G383" s="17">
        <v>126902.65959212213</v>
      </c>
      <c r="H383" s="17">
        <v>129190.66256236704</v>
      </c>
      <c r="I383" s="17">
        <v>2288.00297024491</v>
      </c>
      <c r="K383" s="17"/>
    </row>
    <row r="384" spans="1:11" ht="12.75">
      <c r="A384" s="21">
        <v>2021</v>
      </c>
      <c r="C384" s="19">
        <v>4</v>
      </c>
      <c r="D384" s="17">
        <v>130300</v>
      </c>
      <c r="E384" s="17">
        <v>131700</v>
      </c>
      <c r="F384" s="17">
        <v>1400</v>
      </c>
      <c r="G384" s="17">
        <v>128651.59681127165</v>
      </c>
      <c r="H384" s="17">
        <v>131475.18438181203</v>
      </c>
      <c r="I384" s="17">
        <v>2823.587570540374</v>
      </c>
      <c r="K384" s="17"/>
    </row>
    <row r="385" spans="1:9" ht="12.75">
      <c r="A385" s="21">
        <v>2021</v>
      </c>
      <c r="C385" s="19">
        <v>5</v>
      </c>
      <c r="D385" s="17">
        <v>130300</v>
      </c>
      <c r="E385" s="17">
        <v>133500</v>
      </c>
      <c r="F385" s="17">
        <v>3200</v>
      </c>
      <c r="G385" s="17">
        <v>130035.20288956688</v>
      </c>
      <c r="H385" s="17">
        <v>133531.81173321136</v>
      </c>
      <c r="I385" s="17">
        <v>3496.6088436444843</v>
      </c>
    </row>
    <row r="386" spans="1:9" ht="12.75">
      <c r="A386" s="21">
        <v>2021</v>
      </c>
      <c r="C386" s="19">
        <v>6</v>
      </c>
      <c r="D386" s="17">
        <v>135500</v>
      </c>
      <c r="E386" s="17">
        <v>144400</v>
      </c>
      <c r="F386" s="17">
        <v>8900</v>
      </c>
      <c r="G386" s="17">
        <v>131122.70371786196</v>
      </c>
      <c r="H386" s="17">
        <v>135109.65892879647</v>
      </c>
      <c r="I386" s="17">
        <v>3986.9552109345095</v>
      </c>
    </row>
    <row r="387" spans="1:9" ht="12.75">
      <c r="A387" s="21">
        <v>2021</v>
      </c>
      <c r="C387" s="19">
        <v>7</v>
      </c>
      <c r="D387" s="17">
        <v>120000</v>
      </c>
      <c r="E387" s="17">
        <v>126700</v>
      </c>
      <c r="F387" s="17">
        <v>6700</v>
      </c>
      <c r="G387" s="17">
        <v>132189.56645083922</v>
      </c>
      <c r="H387" s="17">
        <v>136346.84282534022</v>
      </c>
      <c r="I387" s="17">
        <v>4157.276374501002</v>
      </c>
    </row>
    <row r="388" spans="1:9" ht="12.75">
      <c r="A388" s="21">
        <v>2021</v>
      </c>
      <c r="C388" s="19">
        <v>8</v>
      </c>
      <c r="D388" s="17">
        <v>126400</v>
      </c>
      <c r="E388" s="17">
        <v>115600</v>
      </c>
      <c r="F388" s="17">
        <v>-10800</v>
      </c>
      <c r="G388" s="17">
        <v>133802.55260689693</v>
      </c>
      <c r="H388" s="17">
        <v>137642.1389731309</v>
      </c>
      <c r="I388" s="17">
        <v>3839.586366233969</v>
      </c>
    </row>
    <row r="389" spans="1:9" ht="12.75">
      <c r="A389" s="21">
        <v>2021</v>
      </c>
      <c r="C389" s="19">
        <v>9</v>
      </c>
      <c r="D389" s="17">
        <v>141300</v>
      </c>
      <c r="E389" s="17">
        <v>146800</v>
      </c>
      <c r="F389" s="17">
        <v>5500</v>
      </c>
      <c r="G389" s="17">
        <v>136295.02973256126</v>
      </c>
      <c r="H389" s="17">
        <v>139310.48691097993</v>
      </c>
      <c r="I389" s="17">
        <v>3015.45717841867</v>
      </c>
    </row>
    <row r="390" spans="1:9" ht="12.75">
      <c r="A390" s="21">
        <v>2021</v>
      </c>
      <c r="C390" s="19">
        <v>10</v>
      </c>
      <c r="D390" s="17">
        <v>146000</v>
      </c>
      <c r="E390" s="17">
        <v>145500</v>
      </c>
      <c r="F390" s="17">
        <v>-500</v>
      </c>
      <c r="G390" s="17">
        <v>139898.64855074062</v>
      </c>
      <c r="H390" s="17">
        <v>141606.77834668878</v>
      </c>
      <c r="I390" s="17">
        <v>1708.1297959481599</v>
      </c>
    </row>
    <row r="391" spans="1:9" ht="12.75">
      <c r="A391" s="21">
        <v>2021</v>
      </c>
      <c r="C391" s="19">
        <v>11</v>
      </c>
      <c r="D391" s="17">
        <v>153900</v>
      </c>
      <c r="E391" s="17">
        <v>153400</v>
      </c>
      <c r="F391" s="17">
        <v>-500</v>
      </c>
      <c r="G391" s="17">
        <v>144479.0924767915</v>
      </c>
      <c r="H391" s="17">
        <v>144631.53512131923</v>
      </c>
      <c r="I391" s="17">
        <v>152.44264452773496</v>
      </c>
    </row>
    <row r="392" spans="1:9" ht="12.75">
      <c r="A392" s="21">
        <v>2021</v>
      </c>
      <c r="C392" s="19">
        <v>12</v>
      </c>
      <c r="D392" s="17">
        <v>152100</v>
      </c>
      <c r="E392" s="17">
        <v>147400</v>
      </c>
      <c r="F392" s="17">
        <v>-4700</v>
      </c>
      <c r="G392" s="17">
        <v>149722.8991079276</v>
      </c>
      <c r="H392" s="17">
        <v>148333.6244130824</v>
      </c>
      <c r="I392" s="17">
        <v>-1389.2746948451968</v>
      </c>
    </row>
    <row r="393" spans="1:11" ht="12.75">
      <c r="A393" s="21">
        <v>2022</v>
      </c>
      <c r="C393" s="19">
        <v>1</v>
      </c>
      <c r="D393" s="17">
        <v>143400</v>
      </c>
      <c r="E393" s="17">
        <v>141200</v>
      </c>
      <c r="F393" s="17">
        <v>-2200</v>
      </c>
      <c r="G393" s="17">
        <v>155134.56447274704</v>
      </c>
      <c r="H393" s="17">
        <v>152404.21766174593</v>
      </c>
      <c r="I393" s="17">
        <v>-2730.3468110011017</v>
      </c>
      <c r="K393" s="17"/>
    </row>
    <row r="394" spans="1:11" ht="12.75">
      <c r="A394" s="21">
        <v>2022</v>
      </c>
      <c r="C394" s="19">
        <v>2</v>
      </c>
      <c r="D394" s="17">
        <v>151000</v>
      </c>
      <c r="E394" s="17">
        <v>150900</v>
      </c>
      <c r="F394" s="17">
        <v>-100</v>
      </c>
      <c r="G394" s="17">
        <v>160446.60110030614</v>
      </c>
      <c r="H394" s="17">
        <v>156679.81891130726</v>
      </c>
      <c r="I394" s="17">
        <v>-3766.7821889988845</v>
      </c>
      <c r="K394" s="17"/>
    </row>
    <row r="395" spans="1:11" ht="12.75">
      <c r="A395" s="21">
        <v>2022</v>
      </c>
      <c r="C395" s="19">
        <v>3</v>
      </c>
      <c r="D395" s="17">
        <v>181200</v>
      </c>
      <c r="E395" s="17">
        <v>183800</v>
      </c>
      <c r="F395" s="17">
        <v>2600</v>
      </c>
      <c r="G395" s="17">
        <v>165309.41919320132</v>
      </c>
      <c r="H395" s="17">
        <v>160762.94930234062</v>
      </c>
      <c r="I395" s="17">
        <v>-4546.469890860695</v>
      </c>
      <c r="K395" s="17"/>
    </row>
    <row r="396" spans="1:11" ht="12.75">
      <c r="A396" s="21">
        <v>2022</v>
      </c>
      <c r="C396" s="19">
        <v>4</v>
      </c>
      <c r="D396" s="17">
        <v>161500</v>
      </c>
      <c r="E396" s="17">
        <v>155700</v>
      </c>
      <c r="F396" s="17">
        <v>-5800</v>
      </c>
      <c r="G396" s="17">
        <v>169316.226300905</v>
      </c>
      <c r="H396" s="17">
        <v>164334.68510260014</v>
      </c>
      <c r="I396" s="17">
        <v>-4981.541198304854</v>
      </c>
      <c r="K396" s="17"/>
    </row>
    <row r="397" spans="1:11" ht="12.75">
      <c r="A397" s="21">
        <v>2022</v>
      </c>
      <c r="C397" s="19">
        <v>5</v>
      </c>
      <c r="D397" s="17">
        <v>178500</v>
      </c>
      <c r="E397" s="17">
        <v>172000</v>
      </c>
      <c r="F397" s="17">
        <v>-6500</v>
      </c>
      <c r="G397" s="17">
        <v>172290.70178786703</v>
      </c>
      <c r="H397" s="17">
        <v>167075.6108456015</v>
      </c>
      <c r="I397" s="17">
        <v>-5215.090942265524</v>
      </c>
      <c r="K397" s="17"/>
    </row>
    <row r="398" spans="1:9" ht="12.75">
      <c r="A398" s="21">
        <v>2022</v>
      </c>
      <c r="C398" s="19">
        <v>6</v>
      </c>
      <c r="D398" s="17">
        <v>180800</v>
      </c>
      <c r="E398" s="17">
        <v>181500</v>
      </c>
      <c r="F398" s="17">
        <v>700</v>
      </c>
      <c r="G398" s="17">
        <v>174234.22829395882</v>
      </c>
      <c r="H398" s="17">
        <v>168748.06786183515</v>
      </c>
      <c r="I398" s="17">
        <v>-5486.160432123666</v>
      </c>
    </row>
    <row r="399" spans="1:11" ht="12.75">
      <c r="A399" s="21">
        <v>2022</v>
      </c>
      <c r="B399" s="20">
        <v>2022</v>
      </c>
      <c r="C399" s="19">
        <v>7</v>
      </c>
      <c r="D399" s="17">
        <v>157000</v>
      </c>
      <c r="E399" s="17">
        <v>152700</v>
      </c>
      <c r="F399" s="17">
        <v>-4300</v>
      </c>
      <c r="G399" s="17">
        <v>175373.45473490574</v>
      </c>
      <c r="H399" s="17">
        <v>169488.8232152606</v>
      </c>
      <c r="I399" s="17">
        <v>-5884.631519645132</v>
      </c>
      <c r="K399" s="17"/>
    </row>
    <row r="400" spans="1:9" ht="12.75">
      <c r="A400" s="21">
        <v>2022</v>
      </c>
      <c r="C400" s="19">
        <v>8</v>
      </c>
      <c r="D400" s="17">
        <v>167800</v>
      </c>
      <c r="E400" s="17">
        <v>149600</v>
      </c>
      <c r="F400" s="17">
        <v>-18200</v>
      </c>
      <c r="G400" s="17">
        <v>175929.7990014424</v>
      </c>
      <c r="H400" s="17">
        <v>169863.27960724334</v>
      </c>
      <c r="I400" s="17">
        <v>-6066.519394199073</v>
      </c>
    </row>
    <row r="401" spans="1:9" s="17" customFormat="1" ht="12.75">
      <c r="A401" s="21">
        <v>2022</v>
      </c>
      <c r="B401" s="20"/>
      <c r="C401" s="19">
        <v>9</v>
      </c>
      <c r="D401" s="17">
        <v>180900</v>
      </c>
      <c r="E401" s="17">
        <v>180000</v>
      </c>
      <c r="F401" s="17">
        <v>-900</v>
      </c>
      <c r="G401" s="17">
        <v>176232.8127290643</v>
      </c>
      <c r="H401" s="17">
        <v>170643.78402628814</v>
      </c>
      <c r="I401" s="17">
        <v>-5589.0287027761515</v>
      </c>
    </row>
    <row r="402" spans="1:9" s="17" customFormat="1" ht="12.75">
      <c r="A402" s="21">
        <v>2022</v>
      </c>
      <c r="B402" s="20"/>
      <c r="C402" s="19">
        <v>10</v>
      </c>
      <c r="D402" s="17">
        <v>188100</v>
      </c>
      <c r="E402" s="17">
        <v>176600</v>
      </c>
      <c r="F402" s="17">
        <v>-11500</v>
      </c>
      <c r="G402" s="17">
        <v>176346.26104764952</v>
      </c>
      <c r="H402" s="17">
        <v>172075.4731329181</v>
      </c>
      <c r="I402" s="17">
        <v>-4270.787914731423</v>
      </c>
    </row>
    <row r="403" spans="1:9" s="17" customFormat="1" ht="12.75">
      <c r="A403" s="21">
        <v>2022</v>
      </c>
      <c r="B403" s="20"/>
      <c r="C403" s="19">
        <v>11</v>
      </c>
      <c r="D403" s="17">
        <v>189100</v>
      </c>
      <c r="E403" s="17">
        <v>183000</v>
      </c>
      <c r="F403" s="17">
        <v>-6100</v>
      </c>
      <c r="G403" s="17">
        <v>176232.13083225852</v>
      </c>
      <c r="H403" s="17">
        <v>174047.7701942648</v>
      </c>
      <c r="I403" s="17">
        <v>-2184.3606379937264</v>
      </c>
    </row>
    <row r="404" spans="1:9" s="17" customFormat="1" ht="12.75">
      <c r="A404" s="21">
        <v>2022</v>
      </c>
      <c r="B404" s="20"/>
      <c r="C404" s="19">
        <v>12</v>
      </c>
      <c r="D404" s="17">
        <v>174000</v>
      </c>
      <c r="E404" s="17">
        <v>170900</v>
      </c>
      <c r="F404" s="17">
        <v>-3100</v>
      </c>
      <c r="G404" s="17">
        <v>175791.64157693653</v>
      </c>
      <c r="H404" s="17">
        <v>176064.46357664024</v>
      </c>
      <c r="I404" s="17">
        <v>272.82199970370857</v>
      </c>
    </row>
    <row r="405" spans="1:9" s="17" customFormat="1" ht="12.75">
      <c r="A405" s="21">
        <v>2023</v>
      </c>
      <c r="B405" s="20"/>
      <c r="C405" s="19">
        <v>1</v>
      </c>
      <c r="D405" s="17">
        <v>163900</v>
      </c>
      <c r="E405" s="17">
        <v>173000</v>
      </c>
      <c r="F405" s="17">
        <v>9100</v>
      </c>
      <c r="G405" s="17">
        <v>174810.68853990445</v>
      </c>
      <c r="H405" s="17">
        <v>177226.5388508796</v>
      </c>
      <c r="I405" s="17">
        <v>2415.8503109751327</v>
      </c>
    </row>
    <row r="406" spans="1:9" s="17" customFormat="1" ht="12.75">
      <c r="A406" s="21">
        <v>2023</v>
      </c>
      <c r="B406" s="20"/>
      <c r="C406" s="19">
        <v>2</v>
      </c>
      <c r="D406" s="17">
        <v>163200</v>
      </c>
      <c r="E406" s="17">
        <v>171100</v>
      </c>
      <c r="F406" s="17">
        <v>7900</v>
      </c>
      <c r="G406" s="17">
        <v>173363.22973608333</v>
      </c>
      <c r="H406" s="17">
        <v>176906.65343105857</v>
      </c>
      <c r="I406" s="17">
        <v>3543.4236949752376</v>
      </c>
    </row>
    <row r="407" spans="1:9" s="17" customFormat="1" ht="12.75">
      <c r="A407" s="21">
        <v>2023</v>
      </c>
      <c r="B407" s="20"/>
      <c r="C407" s="19">
        <v>3</v>
      </c>
      <c r="D407" s="17">
        <v>186800</v>
      </c>
      <c r="E407" s="17">
        <v>197400</v>
      </c>
      <c r="F407" s="17">
        <v>10600</v>
      </c>
      <c r="G407" s="17">
        <v>171783.37453891448</v>
      </c>
      <c r="H407" s="17">
        <v>175236.878247209</v>
      </c>
      <c r="I407" s="17">
        <v>3453.5037082945346</v>
      </c>
    </row>
    <row r="408" spans="1:9" s="17" customFormat="1" ht="12.75">
      <c r="A408" s="21">
        <v>2023</v>
      </c>
      <c r="B408" s="20"/>
      <c r="C408" s="19">
        <v>4</v>
      </c>
      <c r="D408" s="17">
        <v>165200</v>
      </c>
      <c r="E408" s="17">
        <v>163100</v>
      </c>
      <c r="F408" s="17">
        <v>-2100</v>
      </c>
      <c r="G408" s="17">
        <v>170579.42588675668</v>
      </c>
      <c r="H408" s="17">
        <v>173145.10186794816</v>
      </c>
      <c r="I408" s="17">
        <v>2565.6759811914817</v>
      </c>
    </row>
    <row r="409" spans="1:9" s="17" customFormat="1" ht="12.75">
      <c r="A409" s="21">
        <v>2023</v>
      </c>
      <c r="B409" s="20"/>
      <c r="C409" s="19">
        <v>5</v>
      </c>
      <c r="D409" s="17">
        <v>178600</v>
      </c>
      <c r="E409" s="17">
        <v>179500</v>
      </c>
      <c r="F409" s="17">
        <v>900</v>
      </c>
      <c r="G409" s="17">
        <v>170007.64305944362</v>
      </c>
      <c r="H409" s="17">
        <v>171742.7932818161</v>
      </c>
      <c r="I409" s="17">
        <v>1735.1502223724674</v>
      </c>
    </row>
    <row r="410" spans="1:9" s="17" customFormat="1" ht="12.75">
      <c r="A410" s="21">
        <v>2023</v>
      </c>
      <c r="B410" s="20"/>
      <c r="C410" s="19">
        <v>6</v>
      </c>
      <c r="D410" s="17">
        <v>175000</v>
      </c>
      <c r="E410" s="17">
        <v>178600</v>
      </c>
      <c r="F410" s="17">
        <v>3600</v>
      </c>
      <c r="G410" s="17">
        <v>170001.4964525265</v>
      </c>
      <c r="H410" s="17">
        <v>171924.7008326037</v>
      </c>
      <c r="I410" s="17">
        <v>1923.2043800771935</v>
      </c>
    </row>
    <row r="411" spans="1:9" s="17" customFormat="1" ht="12.75">
      <c r="A411" s="21">
        <v>2023</v>
      </c>
      <c r="B411" s="20"/>
      <c r="C411" s="19">
        <v>7</v>
      </c>
      <c r="D411" s="17">
        <v>141400</v>
      </c>
      <c r="E411" s="17">
        <v>147300</v>
      </c>
      <c r="F411" s="17">
        <v>5900</v>
      </c>
      <c r="G411" s="17">
        <v>170331.37488969642</v>
      </c>
      <c r="H411" s="17">
        <v>173655.624687702</v>
      </c>
      <c r="I411" s="17">
        <v>3324.249798005563</v>
      </c>
    </row>
    <row r="412" spans="1:9" s="17" customFormat="1" ht="12.75">
      <c r="A412" s="21">
        <v>2023</v>
      </c>
      <c r="B412" s="20"/>
      <c r="C412" s="19">
        <v>8</v>
      </c>
      <c r="D412" s="17">
        <v>166200</v>
      </c>
      <c r="E412" s="17">
        <v>158400</v>
      </c>
      <c r="F412" s="17">
        <v>-7800</v>
      </c>
      <c r="G412" s="17">
        <v>170569.16185253402</v>
      </c>
      <c r="H412" s="17">
        <v>175955.54471988117</v>
      </c>
      <c r="I412" s="17">
        <v>5386.382867347158</v>
      </c>
    </row>
    <row r="413" spans="1:9" s="17" customFormat="1" ht="12.75">
      <c r="A413" s="21">
        <v>2023</v>
      </c>
      <c r="B413" s="20"/>
      <c r="C413" s="19">
        <v>9</v>
      </c>
      <c r="D413" s="17">
        <v>182900</v>
      </c>
      <c r="E413" s="17">
        <v>185400</v>
      </c>
      <c r="F413" s="17">
        <v>2500</v>
      </c>
      <c r="G413" s="17">
        <v>170318.37739824865</v>
      </c>
      <c r="H413" s="17">
        <v>177634.14195064263</v>
      </c>
      <c r="I413" s="17">
        <v>7315.764552393986</v>
      </c>
    </row>
    <row r="414" spans="1:9" s="17" customFormat="1" ht="12.75">
      <c r="A414" s="21">
        <v>2023</v>
      </c>
      <c r="B414" s="20"/>
      <c r="C414" s="19">
        <v>10</v>
      </c>
      <c r="D414" s="17">
        <v>187000</v>
      </c>
      <c r="E414" s="17">
        <v>194600</v>
      </c>
      <c r="F414" s="17">
        <v>7600</v>
      </c>
      <c r="G414" s="17">
        <v>169491.2879442785</v>
      </c>
      <c r="H414" s="17">
        <v>177921.92825741044</v>
      </c>
      <c r="I414" s="17">
        <v>8430.640313131938</v>
      </c>
    </row>
    <row r="415" spans="1:9" s="17" customFormat="1" ht="12.75">
      <c r="A415" s="21">
        <v>2023</v>
      </c>
      <c r="B415" s="20"/>
      <c r="C415" s="19">
        <v>11</v>
      </c>
      <c r="D415" s="17">
        <v>179800</v>
      </c>
      <c r="E415" s="17">
        <v>190100</v>
      </c>
      <c r="F415" s="17">
        <v>10300</v>
      </c>
      <c r="G415" s="17">
        <v>168439.02910513588</v>
      </c>
      <c r="H415" s="17">
        <v>176724.46859088592</v>
      </c>
      <c r="I415" s="17">
        <v>8285.439485750045</v>
      </c>
    </row>
    <row r="416" spans="1:9" s="17" customFormat="1" ht="12.75">
      <c r="A416" s="21">
        <v>2023</v>
      </c>
      <c r="B416" s="20"/>
      <c r="C416" s="19">
        <v>12</v>
      </c>
      <c r="D416" s="22">
        <v>158500</v>
      </c>
      <c r="E416" s="22">
        <v>160200</v>
      </c>
      <c r="F416" s="22">
        <v>1700</v>
      </c>
      <c r="G416" s="17">
        <v>167439.64703684353</v>
      </c>
      <c r="H416" s="17">
        <v>174601.14185697303</v>
      </c>
      <c r="I416" s="17">
        <v>7161.494820129505</v>
      </c>
    </row>
    <row r="417" spans="1:9" s="17" customFormat="1" ht="12.75">
      <c r="A417" s="21">
        <v>2024</v>
      </c>
      <c r="B417" s="20"/>
      <c r="C417" s="19">
        <v>1</v>
      </c>
      <c r="D417" s="17">
        <v>155700</v>
      </c>
      <c r="E417" s="17">
        <v>168200</v>
      </c>
      <c r="F417" s="17">
        <v>12500</v>
      </c>
      <c r="G417" s="17">
        <v>166884.3464954246</v>
      </c>
      <c r="H417" s="17">
        <v>172755.84587158266</v>
      </c>
      <c r="I417" s="17">
        <v>5871.499376158055</v>
      </c>
    </row>
    <row r="418" spans="1:9" s="17" customFormat="1" ht="12.75">
      <c r="A418" s="21">
        <v>2024</v>
      </c>
      <c r="B418" s="20">
        <v>2024</v>
      </c>
      <c r="C418" s="19">
        <v>2</v>
      </c>
      <c r="D418" s="17">
        <v>161200</v>
      </c>
      <c r="E418" s="17">
        <v>171700</v>
      </c>
      <c r="F418" s="17">
        <v>10500</v>
      </c>
      <c r="G418" s="17">
        <v>166817.98581271095</v>
      </c>
      <c r="H418" s="17">
        <v>171987.04056187673</v>
      </c>
      <c r="I418" s="17">
        <v>5169.054749165778</v>
      </c>
    </row>
    <row r="419" spans="1:9" s="17" customFormat="1" ht="12.75">
      <c r="A419" s="21">
        <v>2024</v>
      </c>
      <c r="B419" s="20"/>
      <c r="C419" s="19">
        <v>3</v>
      </c>
      <c r="D419" s="17">
        <v>172200</v>
      </c>
      <c r="E419" s="17">
        <v>176800</v>
      </c>
      <c r="F419" s="17">
        <v>4600</v>
      </c>
      <c r="G419" s="17">
        <v>167067.21339479453</v>
      </c>
      <c r="H419" s="17">
        <v>172573.9838747789</v>
      </c>
      <c r="I419" s="17">
        <v>5506.770479984378</v>
      </c>
    </row>
    <row r="420" spans="1:9" s="17" customFormat="1" ht="12.75">
      <c r="A420" s="21">
        <v>2024</v>
      </c>
      <c r="B420" s="20"/>
      <c r="C420" s="19">
        <v>4</v>
      </c>
      <c r="D420" s="17">
        <v>175000</v>
      </c>
      <c r="E420" s="17">
        <v>182200</v>
      </c>
      <c r="F420" s="17">
        <v>7200</v>
      </c>
      <c r="G420" s="17">
        <v>167523.19339250727</v>
      </c>
      <c r="H420" s="17">
        <v>174236.08373446608</v>
      </c>
      <c r="I420" s="17">
        <v>6712.890341958817</v>
      </c>
    </row>
    <row r="421" spans="1:9" s="17" customFormat="1" ht="12.75">
      <c r="A421" s="21">
        <v>2024</v>
      </c>
      <c r="B421" s="20"/>
      <c r="C421" s="19">
        <v>5</v>
      </c>
      <c r="D421" s="17">
        <v>174800</v>
      </c>
      <c r="E421" s="17">
        <v>186700</v>
      </c>
      <c r="F421" s="17">
        <v>11900</v>
      </c>
      <c r="G421" s="17">
        <v>168087.82460456982</v>
      </c>
      <c r="H421" s="17">
        <v>176336.27415398936</v>
      </c>
      <c r="I421" s="17">
        <v>8248.449549419543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4">
      <selection activeCell="A1" sqref="A1"/>
    </sheetView>
  </sheetViews>
  <sheetFormatPr defaultColWidth="9.140625" defaultRowHeight="12.75"/>
  <sheetData>
    <row r="1" ht="20.25" customHeight="1">
      <c r="B1" s="47" t="str">
        <f>Data!A5</f>
        <v>Export, import och handelsnetto</v>
      </c>
    </row>
    <row r="2" ht="12.75" customHeight="1">
      <c r="B2" s="46" t="str">
        <f>Data!A6</f>
        <v>Varor. Miljoner kr, löpande priser</v>
      </c>
    </row>
    <row r="3" ht="12.75" customHeight="1">
      <c r="B3" s="34" t="str">
        <f>Data!G7</f>
        <v>Trend</v>
      </c>
    </row>
    <row r="4" ht="12.75" customHeight="1"/>
    <row r="27" ht="12.75">
      <c r="E27" s="3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2024-06-28T07:46:54Z</dcterms:created>
  <dcterms:modified xsi:type="dcterms:W3CDTF">2024-06-28T07:47:00Z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