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4940" windowHeight="9660" activeTab="0"/>
  </bookViews>
  <sheets>
    <sheet name="Tabell 2" sheetId="1" r:id="rId1"/>
  </sheets>
  <externalReferences>
    <externalReference r:id="rId4"/>
    <externalReference r:id="rId5"/>
  </externalReferences>
  <definedNames>
    <definedName name="A">'[1]Bilaga X'!$F$43</definedName>
    <definedName name="AndSthlm">#REF!</definedName>
    <definedName name="AnslagKval">'Tabell 2'!#REF!</definedName>
    <definedName name="AnslagMaxtaxa">'[1]Tabell 1'!$N$1</definedName>
    <definedName name="AvdragAdmin">'[1]Tabell 1'!$N$2</definedName>
    <definedName name="B">'[1]Bilaga X'!$F$44</definedName>
    <definedName name="D">'[1]Bilaga X'!$F$46</definedName>
    <definedName name="E">'[1]Bilaga X'!$F$47</definedName>
    <definedName name="G">'[1]Bilaga X'!$F$51</definedName>
    <definedName name="H">'[1]Bilaga X'!$R$4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'[1]Tabell 1'!$N$3</definedName>
    <definedName name="_xlnm.Print_Area" localSheetId="0">'Tabell 2'!$A$1:$F$301</definedName>
    <definedName name="_xlnm.Print_Titles" localSheetId="0">'Tabell 2'!$1:$9</definedName>
  </definedNames>
  <calcPr fullCalcOnLoad="1"/>
</workbook>
</file>

<file path=xl/sharedStrings.xml><?xml version="1.0" encoding="utf-8"?>
<sst xmlns="http://schemas.openxmlformats.org/spreadsheetml/2006/main" count="303" uniqueCount="303">
  <si>
    <t>Kommun</t>
  </si>
  <si>
    <t>Folkmängd</t>
  </si>
  <si>
    <t>Standard</t>
  </si>
  <si>
    <t>Index</t>
  </si>
  <si>
    <t>Statsbidrag för kvalitetssäkring</t>
  </si>
  <si>
    <t>kostnad</t>
  </si>
  <si>
    <t>kr/inv.</t>
  </si>
  <si>
    <t>kronor</t>
  </si>
  <si>
    <t>Riket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</si>
  <si>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</si>
  <si>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</si>
  <si>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</si>
  <si>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</si>
  <si>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</si>
  <si>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</si>
  <si>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</si>
  <si>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</si>
  <si>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</si>
  <si>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</si>
  <si>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</si>
  <si>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</si>
  <si>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</si>
  <si>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</si>
  <si>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</si>
  <si>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</si>
  <si>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</si>
  <si>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</si>
  <si>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</si>
  <si>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</si>
  <si>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</si>
  <si>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</si>
  <si>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</si>
  <si>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</si>
  <si>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</si>
  <si>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Heby</t>
  </si>
  <si>
    <t>Håbo</t>
  </si>
  <si>
    <t>Knivsta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</si>
  <si>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</si>
  <si>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</si>
  <si>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</si>
  <si>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</si>
  <si>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</si>
  <si>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</si>
  <si>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</si>
  <si>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</si>
  <si>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</si>
  <si>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</si>
  <si>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</si>
  <si>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</si>
  <si>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</si>
  <si>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</si>
  <si>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</si>
  <si>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</si>
  <si>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</si>
  <si>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</si>
  <si>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</si>
  <si>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</si>
  <si>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</si>
  <si>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</si>
  <si>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</si>
  <si>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</si>
  <si>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</si>
  <si>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</si>
  <si>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</si>
  <si>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</si>
  <si>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</si>
  <si>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</si>
  <si>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</si>
  <si>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</si>
  <si>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</si>
  <si>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</si>
  <si>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</si>
  <si>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</si>
  <si>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</si>
  <si>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</si>
  <si>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</si>
  <si>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</si>
  <si>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</si>
  <si>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</si>
  <si>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</si>
  <si>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</si>
  <si>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</si>
  <si>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</si>
  <si>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</si>
  <si>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</si>
  <si>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</si>
  <si>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</si>
  <si>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</si>
  <si>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</si>
  <si>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</si>
  <si>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</si>
  <si>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</si>
  <si>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</si>
  <si>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</si>
  <si>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</si>
  <si>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</si>
  <si>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</si>
  <si>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</si>
  <si>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</si>
  <si>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</si>
  <si>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</si>
  <si>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</si>
  <si>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</si>
  <si>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</si>
  <si>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</si>
  <si>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</si>
  <si>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</si>
  <si>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</si>
  <si>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</si>
  <si>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</si>
  <si>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</si>
  <si>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</si>
  <si>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</si>
  <si>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</si>
  <si>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</si>
  <si>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</si>
  <si>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</si>
  <si>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</si>
  <si>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</si>
  <si>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</si>
  <si>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</si>
  <si>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</si>
  <si>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</si>
  <si>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</si>
  <si>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</si>
  <si>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</si>
  <si>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</si>
  <si>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</si>
  <si>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</si>
  <si>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</si>
  <si>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</si>
  <si>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</si>
  <si>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</si>
  <si>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</si>
  <si>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</si>
  <si>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</si>
  <si>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</si>
  <si>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</si>
  <si>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</si>
  <si>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</si>
  <si>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</si>
  <si>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</si>
  <si>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</si>
  <si>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</si>
  <si>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</si>
  <si>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</si>
  <si>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</si>
  <si>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</si>
  <si>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</si>
  <si>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</si>
  <si>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</si>
  <si>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</si>
  <si>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</si>
  <si>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</si>
  <si>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</si>
  <si>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</si>
  <si>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</si>
  <si>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</si>
  <si>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</si>
  <si>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</si>
  <si>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</si>
  <si>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</si>
  <si>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</si>
  <si>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</si>
  <si>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</si>
  <si>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</si>
  <si>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</si>
  <si>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</si>
  <si>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</si>
  <si>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</si>
  <si>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</si>
  <si>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</si>
  <si>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</si>
  <si>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</si>
  <si>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</si>
  <si>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</si>
  <si>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</si>
  <si>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</si>
  <si>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</si>
  <si>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</si>
  <si>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</si>
  <si>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</si>
  <si>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</si>
  <si>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</si>
  <si>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</si>
  <si>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</si>
  <si>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</si>
  <si>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</si>
  <si>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</si>
  <si>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</si>
  <si>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</si>
  <si>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</si>
  <si>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</si>
  <si>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</si>
  <si>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</si>
  <si>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</si>
  <si>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</si>
  <si>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</si>
  <si>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</si>
  <si>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</si>
  <si>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</si>
  <si>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</si>
  <si>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</si>
  <si>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</si>
  <si>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</si>
  <si>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</si>
  <si>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</si>
  <si>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</si>
  <si>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</si>
  <si>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</si>
  <si>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</si>
  <si>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</si>
  <si>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</si>
  <si>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</si>
  <si>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</si>
  <si>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</si>
  <si>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</si>
  <si>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</si>
  <si>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</si>
  <si>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</si>
  <si>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</si>
  <si>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</si>
  <si>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</si>
  <si>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</si>
  <si>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</si>
  <si>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</si>
  <si>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</si>
  <si>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</si>
  <si>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</si>
  <si>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</si>
  <si>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</si>
  <si>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</si>
  <si>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</si>
  <si>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</si>
  <si>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</si>
  <si>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</si>
  <si>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</si>
  <si>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</si>
  <si>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</si>
  <si>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</si>
  <si>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</si>
  <si>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</si>
  <si>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</si>
  <si>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</si>
  <si>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</si>
  <si>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</si>
  <si>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</si>
  <si>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</si>
  <si>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</si>
  <si>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</si>
  <si>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</si>
  <si>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</si>
  <si>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</si>
  <si>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</si>
  <si>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</si>
  <si>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</si>
  <si>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</si>
  <si>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</si>
  <si>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</si>
  <si>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</si>
  <si>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</si>
  <si>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</si>
  <si>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</si>
  <si>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</si>
  <si>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</si>
  <si>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</si>
  <si>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</si>
  <si>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</si>
  <si>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</si>
  <si>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</si>
  <si>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</si>
  <si>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</si>
  <si>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</si>
  <si>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</si>
  <si>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</si>
  <si>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</si>
  <si>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</si>
  <si>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</si>
  <si>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</si>
  <si>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</si>
  <si>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</si>
  <si>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</si>
  <si>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</si>
  <si>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</si>
  <si>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</si>
  <si>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</si>
  <si>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</si>
  <si>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</si>
  <si>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</si>
  <si>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</si>
  <si>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</si>
  <si>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</si>
  <si>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</si>
  <si>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</si>
  <si>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</si>
  <si>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</si>
  <si>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</si>
  <si>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</si>
  <si>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</si>
  <si>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år 2013</t>
  </si>
  <si>
    <t>Tabell 2 Statsbidrag för kvalitetssäkrande åtgärder inom förskola, fritidshem</t>
  </si>
  <si>
    <t xml:space="preserve">                och annan pedagogisk verksamhet till kommuner som tillämpar maxtaxa, </t>
  </si>
  <si>
    <t>förskola m.m.</t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</si>
</sst>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0.000000000"/>
    <numFmt numFmtId="202" formatCode="#"/>
    <numFmt numFmtId="203" formatCode="0.0000000000"/>
    <numFmt numFmtId="204" formatCode="0###"/>
    <numFmt numFmtId="205" formatCode="0_)"/>
    <numFmt numFmtId="206" formatCode="0.0E+00"/>
    <numFmt numFmtId="207" formatCode="#,##0.00_ ;\-#,##0.00\ "/>
    <numFmt numFmtId="208" formatCode="0.000_ ;[Red]\-0.000\ "/>
    <numFmt numFmtId="209" formatCode="#,##0.0000_ ;[Red]\-#,##0.0000\ "/>
    <numFmt numFmtId="210" formatCode="0.00000_ ;[Red]\-0.00000\ "/>
    <numFmt numFmtId="211" formatCode="#,##0.00000_ ;[Red]\-#,##0.00000\ "/>
    <numFmt numFmtId="212" formatCode="#,##0.000000_ ;[Red]\-#,##0.000000\ "/>
    <numFmt numFmtId="213" formatCode="#,##0.0000000_ ;[Red]\-#,##0.0000000\ "/>
    <numFmt numFmtId="214" formatCode="0.0_ ;[Red]\-0.0\ "/>
    <numFmt numFmtId="215" formatCode="0.00_ ;[Red]\-0.00\ "/>
    <numFmt numFmtId="216" formatCode="#,##0.000000"/>
    <numFmt numFmtId="217" formatCode="d/m\ yyyy"/>
    <numFmt numFmtId="218" formatCode="#,##0.0000000"/>
    <numFmt numFmtId="219" formatCode="#,##0.00000000"/>
    <numFmt numFmtId="220" formatCode="#,##0.000000000"/>
    <numFmt numFmtId="221" formatCode="0.00000000000"/>
    <numFmt numFmtId="222" formatCode="[$-41D]&quot;den &quot;d\ mmmm\ yyyy"/>
    <numFmt numFmtId="223" formatCode="[$€-2]\ #,##0.00_);[Red]\([$€-2]\ #,##0.00\)"/>
    <numFmt numFmtId="224" formatCode="yyyy/mm/dd\ hh:mm;@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name val="MS Sans Serif"/>
      <family val="0"/>
    </font>
    <font>
      <sz val="11"/>
      <name val="Helvetica"/>
      <family val="2"/>
    </font>
    <font>
      <b/>
      <sz val="12"/>
      <name val="Helvetica"/>
      <family val="2"/>
    </font>
    <font>
      <sz val="9"/>
      <color indexed="61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9"/>
      <color indexed="9"/>
      <name val="Helvetica"/>
      <family val="2"/>
    </font>
    <font>
      <b/>
      <sz val="9"/>
      <color indexed="32"/>
      <name val="Helvetica"/>
      <family val="0"/>
    </font>
    <font>
      <i/>
      <sz val="9"/>
      <name val="Helvetica"/>
      <family val="2"/>
    </font>
    <font>
      <sz val="10"/>
      <color indexed="10"/>
      <name val="Arial"/>
      <family val="0"/>
    </font>
    <font>
      <sz val="9"/>
      <color indexed="10"/>
      <name val="Helvetica"/>
      <family val="0"/>
    </font>
    <font>
      <vertAlign val="superscript"/>
      <sz val="10"/>
      <name val="Arial"/>
      <family val="2"/>
    </font>
    <font>
      <i/>
      <sz val="8"/>
      <name val="Helvetica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1" borderId="9" applyNumberFormat="0" applyAlignment="0" applyProtection="0"/>
    <xf numFmtId="4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3" fontId="10" fillId="0" borderId="11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69" fontId="11" fillId="0" borderId="0" xfId="50" applyNumberFormat="1" applyFont="1">
      <alignment/>
      <protection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right"/>
    </xf>
    <xf numFmtId="3" fontId="13" fillId="0" borderId="0" xfId="0" applyNumberFormat="1" applyFont="1" applyAlignment="1" applyProtection="1">
      <alignment horizontal="left"/>
      <protection locked="0"/>
    </xf>
    <xf numFmtId="3" fontId="14" fillId="0" borderId="0" xfId="50" applyNumberFormat="1" applyFont="1" applyBorder="1" applyAlignment="1">
      <alignment horizontal="left"/>
      <protection/>
    </xf>
    <xf numFmtId="3" fontId="15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3" fontId="14" fillId="0" borderId="0" xfId="50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6" fillId="0" borderId="0" xfId="50" applyNumberFormat="1">
      <alignment/>
      <protection/>
    </xf>
    <xf numFmtId="165" fontId="0" fillId="0" borderId="0" xfId="0" applyNumberFormat="1" applyFont="1" applyAlignment="1">
      <alignment/>
    </xf>
    <xf numFmtId="169" fontId="16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3" fontId="17" fillId="0" borderId="0" xfId="50" applyNumberFormat="1" applyFont="1">
      <alignment/>
      <protection/>
    </xf>
    <xf numFmtId="0" fontId="16" fillId="0" borderId="0" xfId="0" applyFont="1" applyAlignment="1">
      <alignment/>
    </xf>
    <xf numFmtId="169" fontId="0" fillId="0" borderId="0" xfId="0" applyNumberForma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3" fontId="6" fillId="0" borderId="0" xfId="50" applyNumberFormat="1" applyBorder="1">
      <alignment/>
      <protection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PIKost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Balansräkning" xfId="59"/>
    <cellStyle name="Comma [0]" xfId="60"/>
    <cellStyle name="Utdata" xfId="61"/>
    <cellStyle name="Currency" xfId="62"/>
    <cellStyle name="Valuta (0)_Balansräkning" xfId="63"/>
    <cellStyle name="Currency [0]" xfId="64"/>
    <cellStyle name="Varningstext" xfId="65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b.se/Prod\NR\Offentlig%20Ekonomi\Statsbidrag\Maxtaxa\Bidrags&#229;r%202013\Prelimin&#228;r\Maxtaxa%202013s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2">
        <row r="1">
          <cell r="N1">
            <v>3160000000</v>
          </cell>
        </row>
        <row r="2">
          <cell r="N2">
            <v>2400000</v>
          </cell>
        </row>
        <row r="3">
          <cell r="N3">
            <v>3157600000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1">
        <row r="1">
          <cell r="G1" t="str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23.00390625" style="0" customWidth="1"/>
    <col min="2" max="2" width="11.140625" style="0" customWidth="1"/>
    <col min="3" max="3" width="12.140625" style="0" customWidth="1"/>
    <col min="4" max="4" width="10.140625" style="0" customWidth="1"/>
    <col min="5" max="5" width="11.28125" style="0" customWidth="1"/>
    <col min="6" max="6" width="17.7109375" style="0" customWidth="1"/>
    <col min="11" max="11" width="13.421875" style="0" bestFit="1" customWidth="1"/>
    <col min="12" max="12" width="12.7109375" style="0" bestFit="1" customWidth="1"/>
    <col min="13" max="13" width="13.421875" style="0" bestFit="1" customWidth="1"/>
  </cols>
  <sheetData>
    <row r="1" s="1" customFormat="1" ht="18.75" customHeight="1">
      <c r="A1" s="2" t="s">
        <v>300</v>
      </c>
    </row>
    <row r="2" s="1" customFormat="1" ht="18.75" customHeight="1">
      <c r="A2" s="2" t="s">
        <v>301</v>
      </c>
    </row>
    <row r="3" spans="1:6" s="1" customFormat="1" ht="18.75" customHeight="1" thickBot="1">
      <c r="A3" s="3" t="str">
        <f>"               bidragsåret "&amp;'[2]Försättsblad'!G1&amp;""</f>
        <v>               bidragsåret 2013</v>
      </c>
      <c r="B3" s="4"/>
      <c r="C3" s="4"/>
      <c r="D3" s="4"/>
      <c r="E3" s="4"/>
      <c r="F3" s="4"/>
    </row>
    <row r="4" spans="1:6" s="5" customFormat="1" ht="15.75" customHeight="1" thickTop="1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10"/>
    </row>
    <row r="5" spans="1:9" s="5" customFormat="1" ht="12" customHeight="1">
      <c r="A5" s="14"/>
      <c r="B5" s="11">
        <v>41214</v>
      </c>
      <c r="C5" s="8" t="s">
        <v>5</v>
      </c>
      <c r="D5" s="14"/>
      <c r="E5" s="47"/>
      <c r="F5" s="12"/>
      <c r="G5" s="13"/>
      <c r="I5" s="13"/>
    </row>
    <row r="6" spans="1:13" s="5" customFormat="1" ht="12" customHeight="1">
      <c r="A6" s="47"/>
      <c r="B6" s="14"/>
      <c r="C6" s="52" t="s">
        <v>302</v>
      </c>
      <c r="D6" s="14"/>
      <c r="E6" s="15" t="s">
        <v>6</v>
      </c>
      <c r="F6" s="7" t="s">
        <v>7</v>
      </c>
      <c r="G6" s="13"/>
      <c r="I6" s="13"/>
      <c r="K6" s="16"/>
      <c r="L6" s="16"/>
      <c r="M6" s="16"/>
    </row>
    <row r="7" spans="1:8" s="5" customFormat="1" ht="12" customHeight="1">
      <c r="A7" s="17"/>
      <c r="B7" s="18"/>
      <c r="C7" s="53" t="s">
        <v>299</v>
      </c>
      <c r="D7" s="18"/>
      <c r="E7" s="18"/>
      <c r="F7" s="18"/>
      <c r="H7" s="20"/>
    </row>
    <row r="8" spans="1:13" s="5" customFormat="1" ht="4.5" customHeight="1">
      <c r="A8" s="48"/>
      <c r="B8" s="49"/>
      <c r="C8" s="21"/>
      <c r="D8" s="18"/>
      <c r="E8" s="18"/>
      <c r="F8" s="22">
        <v>500</v>
      </c>
      <c r="H8" s="20"/>
      <c r="K8" s="23"/>
      <c r="L8" s="23"/>
      <c r="M8" s="23"/>
    </row>
    <row r="9" spans="1:13" s="14" customFormat="1" ht="12" customHeight="1">
      <c r="A9" s="24" t="s">
        <v>8</v>
      </c>
      <c r="B9" s="27">
        <v>9546448</v>
      </c>
      <c r="C9" s="27">
        <v>6643.1491107899465</v>
      </c>
      <c r="D9" s="27">
        <v>1.0012903595413953</v>
      </c>
      <c r="E9" s="27">
        <v>52</v>
      </c>
      <c r="F9" s="27">
        <v>496569418</v>
      </c>
      <c r="J9" s="25"/>
      <c r="K9" s="26"/>
      <c r="L9" s="26"/>
      <c r="M9" s="26"/>
    </row>
    <row r="10" spans="1:13" ht="30" customHeight="1">
      <c r="A10" s="50" t="s">
        <v>278</v>
      </c>
      <c r="B10" s="27">
        <v>86062</v>
      </c>
      <c r="C10" s="27">
        <v>7977</v>
      </c>
      <c r="D10" s="28">
        <v>1.2007859325396721</v>
      </c>
      <c r="E10" s="17">
        <v>62</v>
      </c>
      <c r="F10" s="17">
        <v>5335844</v>
      </c>
      <c r="G10" s="30"/>
      <c r="H10" s="30"/>
      <c r="I10" s="30"/>
      <c r="J10" s="31"/>
      <c r="K10" s="30"/>
      <c r="L10" s="32"/>
      <c r="M10" s="32"/>
    </row>
    <row r="11" spans="1:13" ht="12.75">
      <c r="A11" t="s">
        <v>9</v>
      </c>
      <c r="B11" s="27">
        <v>32016</v>
      </c>
      <c r="C11" s="27">
        <v>9759</v>
      </c>
      <c r="D11" s="28">
        <v>1.4690322070521074</v>
      </c>
      <c r="E11" s="17">
        <v>76</v>
      </c>
      <c r="F11" s="17">
        <v>2433216</v>
      </c>
      <c r="G11" s="30"/>
      <c r="H11" s="30"/>
      <c r="I11" s="30"/>
      <c r="J11" s="31"/>
      <c r="K11" s="30"/>
      <c r="L11" s="32"/>
      <c r="M11" s="32"/>
    </row>
    <row r="12" spans="1:13" ht="12.75">
      <c r="A12" t="s">
        <v>10</v>
      </c>
      <c r="B12" s="27">
        <v>26085</v>
      </c>
      <c r="C12" s="27">
        <v>9521</v>
      </c>
      <c r="D12" s="28">
        <v>1.433205824709818</v>
      </c>
      <c r="E12" s="17">
        <v>75</v>
      </c>
      <c r="F12" s="17">
        <v>1956375</v>
      </c>
      <c r="G12" s="30"/>
      <c r="H12" s="30"/>
      <c r="I12" s="30"/>
      <c r="J12" s="31"/>
      <c r="K12" s="30"/>
      <c r="L12" s="32"/>
      <c r="M12" s="32"/>
    </row>
    <row r="13" spans="1:13" ht="12.75">
      <c r="A13" t="s">
        <v>11</v>
      </c>
      <c r="B13" s="27">
        <v>79282</v>
      </c>
      <c r="C13" s="27">
        <v>7789</v>
      </c>
      <c r="D13" s="28">
        <v>1.1724861011096286</v>
      </c>
      <c r="E13" s="17">
        <v>61</v>
      </c>
      <c r="F13" s="17">
        <v>4836202</v>
      </c>
      <c r="G13" s="30"/>
      <c r="H13" s="30"/>
      <c r="I13" s="30"/>
      <c r="J13" s="31"/>
      <c r="K13" s="30"/>
      <c r="L13" s="32"/>
      <c r="M13" s="32"/>
    </row>
    <row r="14" spans="1:13" ht="12.75">
      <c r="A14" t="s">
        <v>12</v>
      </c>
      <c r="B14" s="27">
        <v>100655</v>
      </c>
      <c r="C14" s="27">
        <v>9043</v>
      </c>
      <c r="D14" s="28">
        <v>1.3612519979887496</v>
      </c>
      <c r="E14" s="17">
        <v>71</v>
      </c>
      <c r="F14" s="17">
        <v>7146505</v>
      </c>
      <c r="G14" s="30"/>
      <c r="H14" s="30"/>
      <c r="I14" s="30"/>
      <c r="J14" s="31"/>
      <c r="K14" s="30"/>
      <c r="L14" s="32"/>
      <c r="M14" s="32"/>
    </row>
    <row r="15" spans="1:13" ht="12.75">
      <c r="A15" t="s">
        <v>13</v>
      </c>
      <c r="B15" s="27">
        <v>68123</v>
      </c>
      <c r="C15" s="27">
        <v>8773</v>
      </c>
      <c r="D15" s="28">
        <v>1.320608623062623</v>
      </c>
      <c r="E15" s="17">
        <v>69</v>
      </c>
      <c r="F15" s="17">
        <v>4700487</v>
      </c>
      <c r="G15" s="30"/>
      <c r="H15" s="30"/>
      <c r="I15" s="30"/>
      <c r="J15" s="31"/>
      <c r="K15" s="30"/>
      <c r="L15" s="32"/>
      <c r="M15" s="32"/>
    </row>
    <row r="16" spans="1:13" ht="12.75">
      <c r="A16" t="s">
        <v>14</v>
      </c>
      <c r="B16" s="27">
        <v>44331</v>
      </c>
      <c r="C16" s="27">
        <v>10076</v>
      </c>
      <c r="D16" s="28">
        <v>1.5167505398357448</v>
      </c>
      <c r="E16" s="17">
        <v>79</v>
      </c>
      <c r="F16" s="17">
        <v>3502149</v>
      </c>
      <c r="G16" s="30"/>
      <c r="H16" s="30"/>
      <c r="I16" s="30"/>
      <c r="J16" s="31"/>
      <c r="K16" s="30"/>
      <c r="L16" s="32"/>
      <c r="M16" s="32"/>
    </row>
    <row r="17" spans="1:13" ht="12.75">
      <c r="A17" t="s">
        <v>15</v>
      </c>
      <c r="B17" s="27">
        <v>92736</v>
      </c>
      <c r="C17" s="27">
        <v>10722</v>
      </c>
      <c r="D17" s="28">
        <v>1.6139935776219587</v>
      </c>
      <c r="E17" s="17">
        <v>84</v>
      </c>
      <c r="F17" s="17">
        <v>7789824</v>
      </c>
      <c r="G17" s="30"/>
      <c r="H17" s="30"/>
      <c r="I17" s="30"/>
      <c r="J17" s="31"/>
      <c r="K17" s="30"/>
      <c r="L17" s="32"/>
      <c r="M17" s="32"/>
    </row>
    <row r="18" spans="1:13" ht="12.75">
      <c r="A18" t="s">
        <v>16</v>
      </c>
      <c r="B18" s="27">
        <v>56599</v>
      </c>
      <c r="C18" s="27">
        <v>4963</v>
      </c>
      <c r="D18" s="28">
        <v>0.747085443549504</v>
      </c>
      <c r="E18" s="17">
        <v>39</v>
      </c>
      <c r="F18" s="17">
        <v>2207361</v>
      </c>
      <c r="G18" s="30"/>
      <c r="H18" s="30"/>
      <c r="I18" s="30"/>
      <c r="J18" s="31"/>
      <c r="K18" s="30"/>
      <c r="L18" s="32"/>
      <c r="M18" s="32"/>
    </row>
    <row r="19" spans="1:13" ht="12.75">
      <c r="A19" t="s">
        <v>17</v>
      </c>
      <c r="B19" s="27">
        <v>9436</v>
      </c>
      <c r="C19" s="27">
        <v>9060</v>
      </c>
      <c r="D19" s="28">
        <v>1.363811025298913</v>
      </c>
      <c r="E19" s="17">
        <v>71</v>
      </c>
      <c r="F19" s="17">
        <v>669956</v>
      </c>
      <c r="G19" s="30"/>
      <c r="H19" s="30"/>
      <c r="I19" s="30"/>
      <c r="J19" s="31"/>
      <c r="K19" s="30"/>
      <c r="L19" s="32"/>
      <c r="M19" s="32"/>
    </row>
    <row r="20" spans="1:13" ht="12.75">
      <c r="A20" t="s">
        <v>18</v>
      </c>
      <c r="B20" s="27">
        <v>26481</v>
      </c>
      <c r="C20" s="27">
        <v>6258</v>
      </c>
      <c r="D20" s="28">
        <v>0.9420231121766665</v>
      </c>
      <c r="E20" s="17">
        <v>49</v>
      </c>
      <c r="F20" s="17">
        <v>1297569</v>
      </c>
      <c r="G20" s="30"/>
      <c r="H20" s="30"/>
      <c r="I20" s="30"/>
      <c r="J20" s="31"/>
      <c r="K20" s="30"/>
      <c r="L20" s="32"/>
      <c r="M20" s="32"/>
    </row>
    <row r="21" spans="1:13" ht="12.75">
      <c r="A21" t="s">
        <v>19</v>
      </c>
      <c r="B21" s="27">
        <v>15790</v>
      </c>
      <c r="C21" s="27">
        <v>9375</v>
      </c>
      <c r="D21" s="28">
        <v>1.4112282960460607</v>
      </c>
      <c r="E21" s="17">
        <v>73</v>
      </c>
      <c r="F21" s="17">
        <v>1152670</v>
      </c>
      <c r="G21" s="30"/>
      <c r="H21" s="30"/>
      <c r="I21" s="30"/>
      <c r="J21" s="31"/>
      <c r="K21" s="30"/>
      <c r="L21" s="32"/>
      <c r="M21" s="32"/>
    </row>
    <row r="22" spans="1:13" ht="12.75">
      <c r="A22" t="s">
        <v>20</v>
      </c>
      <c r="B22" s="27">
        <v>42174</v>
      </c>
      <c r="C22" s="27">
        <v>7977</v>
      </c>
      <c r="D22" s="28">
        <v>1.2007859325396721</v>
      </c>
      <c r="E22" s="17">
        <v>62</v>
      </c>
      <c r="F22" s="17">
        <v>2614788</v>
      </c>
      <c r="G22" s="30"/>
      <c r="H22" s="30"/>
      <c r="I22" s="30"/>
      <c r="J22" s="31"/>
      <c r="K22" s="30"/>
      <c r="L22" s="32"/>
      <c r="M22" s="32"/>
    </row>
    <row r="23" spans="1:13" ht="12.75">
      <c r="A23" t="s">
        <v>21</v>
      </c>
      <c r="B23" s="27">
        <v>66679</v>
      </c>
      <c r="C23" s="27">
        <v>10858</v>
      </c>
      <c r="D23" s="28">
        <v>1.634465796103267</v>
      </c>
      <c r="E23" s="17">
        <v>85</v>
      </c>
      <c r="F23" s="17">
        <v>5667715</v>
      </c>
      <c r="G23" s="30"/>
      <c r="H23" s="30"/>
      <c r="I23" s="30"/>
      <c r="J23" s="31"/>
      <c r="K23" s="30"/>
      <c r="L23" s="32"/>
      <c r="M23" s="32"/>
    </row>
    <row r="24" spans="1:13" ht="12.75">
      <c r="A24" t="s">
        <v>22</v>
      </c>
      <c r="B24" s="27">
        <v>71379</v>
      </c>
      <c r="C24" s="27">
        <v>7858</v>
      </c>
      <c r="D24" s="28">
        <v>1.1828727413685276</v>
      </c>
      <c r="E24" s="17">
        <v>62</v>
      </c>
      <c r="F24" s="17">
        <v>4425498</v>
      </c>
      <c r="G24" s="30"/>
      <c r="H24" s="30"/>
      <c r="I24" s="30"/>
      <c r="J24" s="31"/>
      <c r="K24" s="30"/>
      <c r="L24" s="32"/>
      <c r="M24" s="32"/>
    </row>
    <row r="25" spans="1:13" ht="12.75">
      <c r="A25" t="s">
        <v>23</v>
      </c>
      <c r="B25" s="27">
        <v>880008</v>
      </c>
      <c r="C25" s="27">
        <v>8491</v>
      </c>
      <c r="D25" s="28">
        <v>1.2781588759175575</v>
      </c>
      <c r="E25" s="17">
        <v>66</v>
      </c>
      <c r="F25" s="17">
        <v>58080528</v>
      </c>
      <c r="G25" s="30"/>
      <c r="H25" s="30"/>
      <c r="I25" s="30"/>
      <c r="J25" s="31"/>
      <c r="K25" s="30"/>
      <c r="L25" s="32"/>
      <c r="M25" s="32"/>
    </row>
    <row r="26" spans="1:13" ht="12.75">
      <c r="A26" t="s">
        <v>24</v>
      </c>
      <c r="B26" s="27">
        <v>40621</v>
      </c>
      <c r="C26" s="27">
        <v>8235</v>
      </c>
      <c r="D26" s="28">
        <v>1.2396229352468597</v>
      </c>
      <c r="E26" s="17">
        <v>64</v>
      </c>
      <c r="F26" s="17">
        <v>2599744</v>
      </c>
      <c r="G26" s="30"/>
      <c r="H26" s="30"/>
      <c r="I26" s="30"/>
      <c r="J26" s="31"/>
      <c r="K26" s="30"/>
      <c r="L26" s="32"/>
      <c r="M26" s="32"/>
    </row>
    <row r="27" spans="1:13" ht="12.75">
      <c r="A27" t="s">
        <v>25</v>
      </c>
      <c r="B27" s="27">
        <v>89178</v>
      </c>
      <c r="C27" s="27">
        <v>7035</v>
      </c>
      <c r="D27" s="28">
        <v>1.058985713352964</v>
      </c>
      <c r="E27" s="17">
        <v>55</v>
      </c>
      <c r="F27" s="17">
        <v>4904790</v>
      </c>
      <c r="G27" s="30"/>
      <c r="H27" s="30"/>
      <c r="I27" s="30"/>
      <c r="J27" s="31"/>
      <c r="K27" s="30"/>
      <c r="L27" s="32"/>
      <c r="M27" s="32"/>
    </row>
    <row r="28" spans="1:13" ht="12.75">
      <c r="A28" t="s">
        <v>26</v>
      </c>
      <c r="B28" s="27">
        <v>43711</v>
      </c>
      <c r="C28" s="27">
        <v>8825</v>
      </c>
      <c r="D28" s="28">
        <v>1.3284362360113586</v>
      </c>
      <c r="E28" s="17">
        <v>69</v>
      </c>
      <c r="F28" s="17">
        <v>3016059</v>
      </c>
      <c r="G28" s="30"/>
      <c r="H28" s="30"/>
      <c r="I28" s="30"/>
      <c r="J28" s="31"/>
      <c r="K28" s="30"/>
      <c r="L28" s="32"/>
      <c r="M28" s="32"/>
    </row>
    <row r="29" spans="1:13" ht="12.75">
      <c r="A29" t="s">
        <v>27</v>
      </c>
      <c r="B29" s="27">
        <v>65293</v>
      </c>
      <c r="C29" s="27">
        <v>10236</v>
      </c>
      <c r="D29" s="28">
        <v>1.540835502754931</v>
      </c>
      <c r="E29" s="17">
        <v>80</v>
      </c>
      <c r="F29" s="17">
        <v>5223440</v>
      </c>
      <c r="G29" s="30"/>
      <c r="H29" s="30"/>
      <c r="I29" s="30"/>
      <c r="J29" s="31"/>
      <c r="K29" s="30"/>
      <c r="L29" s="32"/>
      <c r="M29" s="32"/>
    </row>
    <row r="30" spans="1:13" ht="12.75">
      <c r="A30" t="s">
        <v>28</v>
      </c>
      <c r="B30" s="27">
        <v>40589</v>
      </c>
      <c r="C30" s="27">
        <v>8247</v>
      </c>
      <c r="D30" s="28">
        <v>1.2414293074657987</v>
      </c>
      <c r="E30" s="17">
        <v>65</v>
      </c>
      <c r="F30" s="17">
        <v>2638285</v>
      </c>
      <c r="G30" s="30"/>
      <c r="H30" s="30"/>
      <c r="I30" s="30"/>
      <c r="J30" s="31"/>
      <c r="K30" s="30"/>
      <c r="L30" s="32"/>
      <c r="M30" s="32"/>
    </row>
    <row r="31" spans="1:13" ht="12.75">
      <c r="A31" t="s">
        <v>29</v>
      </c>
      <c r="B31" s="27">
        <v>24243</v>
      </c>
      <c r="C31" s="27">
        <v>8556</v>
      </c>
      <c r="D31" s="28">
        <v>1.2879433921034769</v>
      </c>
      <c r="E31" s="17">
        <v>67</v>
      </c>
      <c r="F31" s="17">
        <v>1624281</v>
      </c>
      <c r="G31" s="30"/>
      <c r="H31" s="30"/>
      <c r="I31" s="30"/>
      <c r="J31" s="31"/>
      <c r="K31" s="30"/>
      <c r="L31" s="32"/>
      <c r="M31" s="32"/>
    </row>
    <row r="32" spans="1:13" ht="12.75">
      <c r="A32" t="s">
        <v>30</v>
      </c>
      <c r="B32" s="27">
        <v>31167</v>
      </c>
      <c r="C32" s="27">
        <v>9465</v>
      </c>
      <c r="D32" s="28">
        <v>1.424776087688103</v>
      </c>
      <c r="E32" s="17">
        <v>74</v>
      </c>
      <c r="F32" s="17">
        <v>2306358</v>
      </c>
      <c r="G32" s="30"/>
      <c r="H32" s="30"/>
      <c r="I32" s="30"/>
      <c r="J32" s="31"/>
      <c r="K32" s="30"/>
      <c r="L32" s="32"/>
      <c r="M32" s="32"/>
    </row>
    <row r="33" spans="1:13" ht="12.75">
      <c r="A33" t="s">
        <v>31</v>
      </c>
      <c r="B33" s="27">
        <v>11141</v>
      </c>
      <c r="C33" s="27">
        <v>9921</v>
      </c>
      <c r="D33" s="28">
        <v>1.4934182320077833</v>
      </c>
      <c r="E33" s="17">
        <v>78</v>
      </c>
      <c r="F33" s="17">
        <v>868998</v>
      </c>
      <c r="G33" s="30"/>
      <c r="H33" s="30"/>
      <c r="I33" s="30"/>
      <c r="J33" s="31"/>
      <c r="K33" s="30"/>
      <c r="L33" s="32"/>
      <c r="M33" s="32"/>
    </row>
    <row r="34" spans="1:13" ht="12.75">
      <c r="A34" t="s">
        <v>32</v>
      </c>
      <c r="B34" s="27">
        <v>39370</v>
      </c>
      <c r="C34" s="27">
        <v>8953</v>
      </c>
      <c r="D34" s="28">
        <v>1.3477042063467075</v>
      </c>
      <c r="E34" s="17">
        <v>70</v>
      </c>
      <c r="F34" s="17">
        <v>2755900</v>
      </c>
      <c r="G34" s="30"/>
      <c r="H34" s="30"/>
      <c r="I34" s="30"/>
      <c r="J34" s="31"/>
      <c r="K34" s="30"/>
      <c r="L34" s="32"/>
      <c r="M34" s="32"/>
    </row>
    <row r="35" spans="1:13" ht="12.75">
      <c r="A35" t="s">
        <v>33</v>
      </c>
      <c r="B35" s="27">
        <v>40188</v>
      </c>
      <c r="C35" s="27">
        <v>8620</v>
      </c>
      <c r="D35" s="28">
        <v>1.2975773772711514</v>
      </c>
      <c r="E35" s="17">
        <v>67</v>
      </c>
      <c r="F35" s="17">
        <v>2692596</v>
      </c>
      <c r="G35" s="30"/>
      <c r="H35" s="30"/>
      <c r="I35" s="30"/>
      <c r="J35" s="31"/>
      <c r="K35" s="30"/>
      <c r="L35" s="32"/>
      <c r="M35" s="32"/>
    </row>
    <row r="36" spans="1:13" ht="30" customHeight="1">
      <c r="A36" s="50" t="s">
        <v>279</v>
      </c>
      <c r="B36" s="27">
        <v>40311</v>
      </c>
      <c r="C36" s="27">
        <v>6098</v>
      </c>
      <c r="D36" s="28">
        <v>0.9179381492574804</v>
      </c>
      <c r="E36" s="17">
        <v>48</v>
      </c>
      <c r="F36" s="17">
        <v>1934928</v>
      </c>
      <c r="G36" s="30"/>
      <c r="H36" s="30"/>
      <c r="I36" s="30"/>
      <c r="J36" s="31"/>
      <c r="K36" s="30"/>
      <c r="L36" s="32"/>
      <c r="M36" s="32"/>
    </row>
    <row r="37" spans="1:13" ht="12.75">
      <c r="A37" t="s">
        <v>34</v>
      </c>
      <c r="B37" s="27">
        <v>13360</v>
      </c>
      <c r="C37" s="27">
        <v>4401</v>
      </c>
      <c r="D37" s="28">
        <v>0.6624870112958627</v>
      </c>
      <c r="E37" s="17">
        <v>34</v>
      </c>
      <c r="F37" s="17">
        <v>454240</v>
      </c>
      <c r="G37" s="30"/>
      <c r="H37" s="30"/>
      <c r="I37" s="30"/>
      <c r="J37" s="31"/>
      <c r="K37" s="30"/>
      <c r="L37" s="32"/>
      <c r="M37" s="32"/>
    </row>
    <row r="38" spans="1:13" ht="12.75">
      <c r="A38" t="s">
        <v>35</v>
      </c>
      <c r="B38" s="27">
        <v>19796</v>
      </c>
      <c r="C38" s="27">
        <v>7975</v>
      </c>
      <c r="D38" s="28">
        <v>1.2004848705031823</v>
      </c>
      <c r="E38" s="17">
        <v>62</v>
      </c>
      <c r="F38" s="17">
        <v>1227352</v>
      </c>
      <c r="G38" s="30"/>
      <c r="H38" s="30"/>
      <c r="I38" s="30"/>
      <c r="J38" s="31"/>
      <c r="K38" s="30"/>
      <c r="L38" s="32"/>
      <c r="M38" s="32"/>
    </row>
    <row r="39" spans="1:13" s="37" customFormat="1" ht="12.75">
      <c r="A39" t="s">
        <v>36</v>
      </c>
      <c r="B39" s="27">
        <v>15238</v>
      </c>
      <c r="C39" s="27">
        <v>10366</v>
      </c>
      <c r="D39" s="33">
        <v>1.5604045351267697</v>
      </c>
      <c r="E39" s="27">
        <v>81</v>
      </c>
      <c r="F39" s="27">
        <v>1234278</v>
      </c>
      <c r="G39" s="34"/>
      <c r="H39" s="34"/>
      <c r="I39" s="34"/>
      <c r="J39" s="35"/>
      <c r="K39" s="34"/>
      <c r="L39" s="36"/>
      <c r="M39" s="36"/>
    </row>
    <row r="40" spans="1:13" ht="12.75">
      <c r="A40" t="s">
        <v>37</v>
      </c>
      <c r="B40" s="27">
        <v>20120</v>
      </c>
      <c r="C40" s="27">
        <v>4771</v>
      </c>
      <c r="D40" s="28">
        <v>0.7181834880464807</v>
      </c>
      <c r="E40" s="17">
        <v>37</v>
      </c>
      <c r="F40" s="17">
        <v>744440</v>
      </c>
      <c r="G40" s="30"/>
      <c r="H40" s="30"/>
      <c r="I40" s="30"/>
      <c r="J40" s="31"/>
      <c r="K40" s="30"/>
      <c r="L40" s="32"/>
      <c r="M40" s="32"/>
    </row>
    <row r="41" spans="1:13" ht="12.75">
      <c r="A41" t="s">
        <v>38</v>
      </c>
      <c r="B41" s="27">
        <v>202275</v>
      </c>
      <c r="C41" s="27">
        <v>7304</v>
      </c>
      <c r="D41" s="28">
        <v>1.0994785572608456</v>
      </c>
      <c r="E41" s="17">
        <v>57</v>
      </c>
      <c r="F41" s="17">
        <v>11529675</v>
      </c>
      <c r="G41" s="30"/>
      <c r="H41" s="30"/>
      <c r="I41" s="30"/>
      <c r="J41" s="31"/>
      <c r="K41" s="30"/>
      <c r="L41" s="32"/>
      <c r="M41" s="32"/>
    </row>
    <row r="42" spans="1:13" ht="12.75">
      <c r="A42" t="s">
        <v>39</v>
      </c>
      <c r="B42" s="27">
        <v>9074</v>
      </c>
      <c r="C42" s="27">
        <v>5575</v>
      </c>
      <c r="D42" s="28">
        <v>0.8392104267153908</v>
      </c>
      <c r="E42" s="17">
        <v>44</v>
      </c>
      <c r="F42" s="17">
        <v>399256</v>
      </c>
      <c r="G42" s="30"/>
      <c r="H42" s="30"/>
      <c r="I42" s="30"/>
      <c r="J42" s="31"/>
      <c r="K42" s="30"/>
      <c r="L42" s="32"/>
      <c r="M42" s="32"/>
    </row>
    <row r="43" spans="1:13" ht="11.25" customHeight="1">
      <c r="A43" t="s">
        <v>40</v>
      </c>
      <c r="B43" s="27">
        <v>21291</v>
      </c>
      <c r="C43" s="27">
        <v>5080</v>
      </c>
      <c r="D43" s="28">
        <v>0.7646975726841588</v>
      </c>
      <c r="E43" s="17">
        <v>40</v>
      </c>
      <c r="F43" s="17">
        <v>851640</v>
      </c>
      <c r="G43" s="30"/>
      <c r="H43" s="30"/>
      <c r="I43" s="30"/>
      <c r="J43" s="31"/>
      <c r="K43" s="30"/>
      <c r="L43" s="32"/>
      <c r="M43" s="32"/>
    </row>
    <row r="44" spans="1:13" ht="30" customHeight="1">
      <c r="A44" s="50" t="s">
        <v>280</v>
      </c>
      <c r="B44" s="27">
        <v>98606</v>
      </c>
      <c r="C44" s="27">
        <v>6091</v>
      </c>
      <c r="D44" s="28">
        <v>0.916884432129766</v>
      </c>
      <c r="E44" s="17">
        <v>48</v>
      </c>
      <c r="F44" s="17">
        <v>4733088</v>
      </c>
      <c r="G44" s="30"/>
      <c r="H44" s="30"/>
      <c r="I44" s="30"/>
      <c r="J44" s="31"/>
      <c r="K44" s="30"/>
      <c r="L44" s="32"/>
      <c r="M44" s="32"/>
    </row>
    <row r="45" spans="1:13" ht="12.75">
      <c r="A45" t="s">
        <v>41</v>
      </c>
      <c r="B45" s="27">
        <v>16009</v>
      </c>
      <c r="C45" s="27">
        <v>4617</v>
      </c>
      <c r="D45" s="28">
        <v>0.695001711236764</v>
      </c>
      <c r="E45" s="17">
        <v>36</v>
      </c>
      <c r="F45" s="17">
        <v>576324</v>
      </c>
      <c r="G45" s="30"/>
      <c r="H45" s="30"/>
      <c r="I45" s="30"/>
      <c r="J45" s="31"/>
      <c r="K45" s="30"/>
      <c r="L45" s="32"/>
      <c r="M45" s="32"/>
    </row>
    <row r="46" spans="1:13" ht="12.75">
      <c r="A46" t="s">
        <v>42</v>
      </c>
      <c r="B46" s="27">
        <v>10430</v>
      </c>
      <c r="C46" s="27">
        <v>6183</v>
      </c>
      <c r="D46" s="28">
        <v>0.9307332858082981</v>
      </c>
      <c r="E46" s="17">
        <v>48</v>
      </c>
      <c r="F46" s="17">
        <v>500640</v>
      </c>
      <c r="G46" s="30"/>
      <c r="H46" s="30"/>
      <c r="I46" s="30"/>
      <c r="J46" s="31"/>
      <c r="K46" s="30"/>
      <c r="L46" s="32"/>
      <c r="M46" s="32"/>
    </row>
    <row r="47" spans="1:13" ht="12.75">
      <c r="A47" t="s">
        <v>43</v>
      </c>
      <c r="B47" s="27">
        <v>32465</v>
      </c>
      <c r="C47" s="27">
        <v>5481</v>
      </c>
      <c r="D47" s="28">
        <v>0.8250605110003689</v>
      </c>
      <c r="E47" s="17">
        <v>43</v>
      </c>
      <c r="F47" s="17">
        <v>1395995</v>
      </c>
      <c r="G47" s="30"/>
      <c r="H47" s="30"/>
      <c r="I47" s="30"/>
      <c r="J47" s="31"/>
      <c r="K47" s="30"/>
      <c r="L47" s="32"/>
      <c r="M47" s="32"/>
    </row>
    <row r="48" spans="1:13" ht="12.75">
      <c r="A48" t="s">
        <v>44</v>
      </c>
      <c r="B48" s="27">
        <v>52286</v>
      </c>
      <c r="C48" s="27">
        <v>6320</v>
      </c>
      <c r="D48" s="28">
        <v>0.9513560353078511</v>
      </c>
      <c r="E48" s="17">
        <v>49</v>
      </c>
      <c r="F48" s="17">
        <v>2562014</v>
      </c>
      <c r="G48" s="30"/>
      <c r="H48" s="30"/>
      <c r="I48" s="30"/>
      <c r="J48" s="31"/>
      <c r="K48" s="30"/>
      <c r="L48" s="32"/>
      <c r="M48" s="32"/>
    </row>
    <row r="49" spans="1:13" ht="12.75">
      <c r="A49" t="s">
        <v>45</v>
      </c>
      <c r="B49" s="27">
        <v>11223</v>
      </c>
      <c r="C49" s="27">
        <v>5427</v>
      </c>
      <c r="D49" s="28">
        <v>0.8169318360151436</v>
      </c>
      <c r="E49" s="17">
        <v>42</v>
      </c>
      <c r="F49" s="17">
        <v>471366</v>
      </c>
      <c r="G49" s="30"/>
      <c r="H49" s="30"/>
      <c r="I49" s="30"/>
      <c r="J49" s="31"/>
      <c r="K49" s="30"/>
      <c r="L49" s="32"/>
      <c r="M49" s="32"/>
    </row>
    <row r="50" spans="1:13" ht="12.75">
      <c r="A50" t="s">
        <v>46</v>
      </c>
      <c r="B50" s="27">
        <v>33024</v>
      </c>
      <c r="C50" s="27">
        <v>7071</v>
      </c>
      <c r="D50" s="28">
        <v>1.0644048300097808</v>
      </c>
      <c r="E50" s="17">
        <v>55</v>
      </c>
      <c r="F50" s="17">
        <v>1816320</v>
      </c>
      <c r="G50" s="30"/>
      <c r="H50" s="30"/>
      <c r="I50" s="30"/>
      <c r="J50" s="31"/>
      <c r="K50" s="30"/>
      <c r="L50" s="32"/>
      <c r="M50" s="32"/>
    </row>
    <row r="51" spans="1:13" ht="12.75">
      <c r="A51" t="s">
        <v>47</v>
      </c>
      <c r="B51" s="27">
        <v>11529</v>
      </c>
      <c r="C51" s="27">
        <v>6682</v>
      </c>
      <c r="D51" s="28">
        <v>1.0058482639125097</v>
      </c>
      <c r="E51" s="17">
        <v>52</v>
      </c>
      <c r="F51" s="17">
        <v>599508</v>
      </c>
      <c r="G51" s="30"/>
      <c r="H51" s="30"/>
      <c r="I51" s="30"/>
      <c r="J51" s="31"/>
      <c r="K51" s="30"/>
      <c r="L51" s="32"/>
      <c r="M51" s="32"/>
    </row>
    <row r="52" spans="1:13" ht="12.75">
      <c r="A52" t="s">
        <v>48</v>
      </c>
      <c r="B52" s="27">
        <v>8759</v>
      </c>
      <c r="C52" s="27">
        <v>4783</v>
      </c>
      <c r="D52" s="28">
        <v>0.7199898602654196</v>
      </c>
      <c r="E52" s="17">
        <v>37</v>
      </c>
      <c r="F52" s="17">
        <v>324083</v>
      </c>
      <c r="G52" s="30"/>
      <c r="H52" s="30"/>
      <c r="I52" s="30"/>
      <c r="J52" s="31"/>
      <c r="K52" s="30"/>
      <c r="L52" s="32"/>
      <c r="M52" s="32"/>
    </row>
    <row r="53" spans="1:13" ht="30" customHeight="1">
      <c r="A53" s="50" t="s">
        <v>281</v>
      </c>
      <c r="B53" s="27">
        <v>5192</v>
      </c>
      <c r="C53" s="27">
        <v>4503</v>
      </c>
      <c r="D53" s="28">
        <v>0.677841175156844</v>
      </c>
      <c r="E53" s="17">
        <v>35</v>
      </c>
      <c r="F53" s="17">
        <v>181720</v>
      </c>
      <c r="G53" s="30"/>
      <c r="H53" s="30"/>
      <c r="I53" s="30"/>
      <c r="J53" s="31"/>
      <c r="K53" s="30"/>
      <c r="L53" s="32"/>
      <c r="M53" s="32"/>
    </row>
    <row r="54" spans="1:13" ht="12.75">
      <c r="A54" t="s">
        <v>49</v>
      </c>
      <c r="B54" s="27">
        <v>20818</v>
      </c>
      <c r="C54" s="27">
        <v>5381</v>
      </c>
      <c r="D54" s="28">
        <v>0.8100074091758777</v>
      </c>
      <c r="E54" s="17">
        <v>42</v>
      </c>
      <c r="F54" s="17">
        <v>874356</v>
      </c>
      <c r="G54" s="30"/>
      <c r="H54" s="30"/>
      <c r="I54" s="30"/>
      <c r="J54" s="31"/>
      <c r="K54" s="30"/>
      <c r="L54" s="32"/>
      <c r="M54" s="32"/>
    </row>
    <row r="55" spans="1:13" ht="12.75">
      <c r="A55" t="s">
        <v>50</v>
      </c>
      <c r="B55" s="27">
        <v>9755</v>
      </c>
      <c r="C55" s="27">
        <v>5056</v>
      </c>
      <c r="D55" s="28">
        <v>0.7610848282462809</v>
      </c>
      <c r="E55" s="17">
        <v>40</v>
      </c>
      <c r="F55" s="17">
        <v>390200</v>
      </c>
      <c r="G55" s="30"/>
      <c r="H55" s="30"/>
      <c r="I55" s="30"/>
      <c r="J55" s="31"/>
      <c r="K55" s="30"/>
      <c r="L55" s="32"/>
      <c r="M55" s="32"/>
    </row>
    <row r="56" spans="1:13" ht="12.75">
      <c r="A56" t="s">
        <v>51</v>
      </c>
      <c r="B56" s="27">
        <v>148374</v>
      </c>
      <c r="C56" s="27">
        <v>6848</v>
      </c>
      <c r="D56" s="28">
        <v>1.0308364129411653</v>
      </c>
      <c r="E56" s="17">
        <v>54</v>
      </c>
      <c r="F56" s="17">
        <v>8012196</v>
      </c>
      <c r="G56" s="30"/>
      <c r="H56" s="30"/>
      <c r="I56" s="30"/>
      <c r="J56" s="31"/>
      <c r="K56" s="30"/>
      <c r="L56" s="32"/>
      <c r="M56" s="32"/>
    </row>
    <row r="57" spans="1:13" ht="12.75">
      <c r="A57" t="s">
        <v>52</v>
      </c>
      <c r="B57" s="27">
        <v>26194</v>
      </c>
      <c r="C57" s="27">
        <v>5927</v>
      </c>
      <c r="D57" s="28">
        <v>0.8921973451376003</v>
      </c>
      <c r="E57" s="17">
        <v>46</v>
      </c>
      <c r="F57" s="17">
        <v>1204924</v>
      </c>
      <c r="G57" s="30"/>
      <c r="H57" s="30"/>
      <c r="I57" s="30"/>
      <c r="J57" s="31"/>
      <c r="K57" s="30"/>
      <c r="L57" s="32"/>
      <c r="M57" s="32"/>
    </row>
    <row r="58" spans="1:13" ht="12.75">
      <c r="A58" t="s">
        <v>53</v>
      </c>
      <c r="B58" s="27">
        <v>41825</v>
      </c>
      <c r="C58" s="27">
        <v>5577</v>
      </c>
      <c r="D58" s="28">
        <v>0.8395114887518806</v>
      </c>
      <c r="E58" s="17">
        <v>44</v>
      </c>
      <c r="F58" s="17">
        <v>1840300</v>
      </c>
      <c r="G58" s="30"/>
      <c r="H58" s="30"/>
      <c r="I58" s="30"/>
      <c r="J58" s="31"/>
      <c r="K58" s="30"/>
      <c r="L58" s="32"/>
      <c r="M58" s="32"/>
    </row>
    <row r="59" spans="1:13" ht="12.75">
      <c r="A59" t="s">
        <v>54</v>
      </c>
      <c r="B59" s="27">
        <v>131917</v>
      </c>
      <c r="C59" s="27">
        <v>6483</v>
      </c>
      <c r="D59" s="28">
        <v>0.975892591281772</v>
      </c>
      <c r="E59" s="17">
        <v>51</v>
      </c>
      <c r="F59" s="17">
        <v>6727767</v>
      </c>
      <c r="G59" s="30"/>
      <c r="H59" s="30"/>
      <c r="I59" s="30"/>
      <c r="J59" s="31"/>
      <c r="K59" s="30"/>
      <c r="L59" s="32"/>
      <c r="M59" s="32"/>
    </row>
    <row r="60" spans="1:13" ht="12.75">
      <c r="A60" t="s">
        <v>55</v>
      </c>
      <c r="B60" s="27">
        <v>14123</v>
      </c>
      <c r="C60" s="27">
        <v>5760</v>
      </c>
      <c r="D60" s="28">
        <v>0.8670586650906997</v>
      </c>
      <c r="E60" s="17">
        <v>45</v>
      </c>
      <c r="F60" s="17">
        <v>635535</v>
      </c>
      <c r="G60" s="30"/>
      <c r="H60" s="30"/>
      <c r="I60" s="30"/>
      <c r="J60" s="31"/>
      <c r="K60" s="30"/>
      <c r="L60" s="32"/>
      <c r="M60" s="32"/>
    </row>
    <row r="61" spans="1:13" ht="12.75">
      <c r="A61" t="s">
        <v>56</v>
      </c>
      <c r="B61" s="27">
        <v>7335</v>
      </c>
      <c r="C61" s="27">
        <v>4475</v>
      </c>
      <c r="D61" s="28">
        <v>0.6736263066459863</v>
      </c>
      <c r="E61" s="17">
        <v>35</v>
      </c>
      <c r="F61" s="17">
        <v>256725</v>
      </c>
      <c r="G61" s="30"/>
      <c r="H61" s="30"/>
      <c r="I61" s="30"/>
      <c r="J61" s="31"/>
      <c r="K61" s="30"/>
      <c r="L61" s="32"/>
      <c r="M61" s="32"/>
    </row>
    <row r="62" spans="1:13" ht="12.75">
      <c r="A62" t="s">
        <v>57</v>
      </c>
      <c r="B62" s="27">
        <v>7604</v>
      </c>
      <c r="C62" s="27">
        <v>3914</v>
      </c>
      <c r="D62" s="28">
        <v>0.5891784054105901</v>
      </c>
      <c r="E62" s="17">
        <v>31</v>
      </c>
      <c r="F62" s="17">
        <v>235724</v>
      </c>
      <c r="G62" s="30"/>
      <c r="H62" s="30"/>
      <c r="I62" s="30"/>
      <c r="J62" s="31"/>
      <c r="K62" s="30"/>
      <c r="L62" s="32"/>
      <c r="M62" s="32"/>
    </row>
    <row r="63" spans="1:13" ht="12.75">
      <c r="A63" t="s">
        <v>58</v>
      </c>
      <c r="B63" s="27">
        <v>3641</v>
      </c>
      <c r="C63" s="27">
        <v>4406</v>
      </c>
      <c r="D63" s="28">
        <v>0.6632396663870873</v>
      </c>
      <c r="E63" s="17">
        <v>34</v>
      </c>
      <c r="F63" s="17">
        <v>123794</v>
      </c>
      <c r="G63" s="30"/>
      <c r="H63" s="30"/>
      <c r="I63" s="30"/>
      <c r="J63" s="31"/>
      <c r="K63" s="30"/>
      <c r="L63" s="32"/>
      <c r="M63" s="32"/>
    </row>
    <row r="64" spans="1:13" ht="12.75">
      <c r="A64" t="s">
        <v>59</v>
      </c>
      <c r="B64" s="27">
        <v>11463</v>
      </c>
      <c r="C64" s="27">
        <v>5125</v>
      </c>
      <c r="D64" s="28">
        <v>0.7714714685051799</v>
      </c>
      <c r="E64" s="17">
        <v>40</v>
      </c>
      <c r="F64" s="17">
        <v>458520</v>
      </c>
      <c r="G64" s="30"/>
      <c r="H64" s="30"/>
      <c r="I64" s="30"/>
      <c r="J64" s="31"/>
      <c r="K64" s="30"/>
      <c r="L64" s="32"/>
      <c r="M64" s="32"/>
    </row>
    <row r="65" spans="1:13" ht="12.75">
      <c r="A65" t="s">
        <v>60</v>
      </c>
      <c r="B65" s="27">
        <v>5221</v>
      </c>
      <c r="C65" s="27">
        <v>4417</v>
      </c>
      <c r="D65" s="28">
        <v>0.6648955075877814</v>
      </c>
      <c r="E65" s="17">
        <v>35</v>
      </c>
      <c r="F65" s="17">
        <v>182735</v>
      </c>
      <c r="G65" s="30"/>
      <c r="H65" s="30"/>
      <c r="I65" s="30"/>
      <c r="J65" s="31"/>
      <c r="K65" s="30"/>
      <c r="L65" s="32"/>
      <c r="M65" s="32"/>
    </row>
    <row r="66" spans="1:13" ht="30" customHeight="1">
      <c r="A66" s="50" t="s">
        <v>282</v>
      </c>
      <c r="B66" s="27">
        <v>6367</v>
      </c>
      <c r="C66" s="27">
        <v>4947</v>
      </c>
      <c r="D66" s="28">
        <v>0.7446769472575854</v>
      </c>
      <c r="E66" s="17">
        <v>39</v>
      </c>
      <c r="F66" s="17">
        <v>248313</v>
      </c>
      <c r="G66" s="30"/>
      <c r="H66" s="30"/>
      <c r="I66" s="30"/>
      <c r="J66" s="31"/>
      <c r="K66" s="30"/>
      <c r="L66" s="32"/>
      <c r="M66" s="32"/>
    </row>
    <row r="67" spans="1:13" ht="12.75">
      <c r="A67" t="s">
        <v>61</v>
      </c>
      <c r="B67" s="27">
        <v>16376</v>
      </c>
      <c r="C67" s="27">
        <v>5026</v>
      </c>
      <c r="D67" s="28">
        <v>0.7565688976989335</v>
      </c>
      <c r="E67" s="17">
        <v>39</v>
      </c>
      <c r="F67" s="17">
        <v>638664</v>
      </c>
      <c r="G67" s="30"/>
      <c r="H67" s="30"/>
      <c r="I67" s="30"/>
      <c r="J67" s="31"/>
      <c r="K67" s="30"/>
      <c r="L67" s="32"/>
      <c r="M67" s="32"/>
    </row>
    <row r="68" spans="1:13" ht="12.75">
      <c r="A68" t="s">
        <v>62</v>
      </c>
      <c r="B68" s="27">
        <v>28730</v>
      </c>
      <c r="C68" s="27">
        <v>5663</v>
      </c>
      <c r="D68" s="28">
        <v>0.8524571563209432</v>
      </c>
      <c r="E68" s="17">
        <v>44</v>
      </c>
      <c r="F68" s="17">
        <v>1264120</v>
      </c>
      <c r="G68" s="30"/>
      <c r="H68" s="30"/>
      <c r="I68" s="30"/>
      <c r="J68" s="31"/>
      <c r="K68" s="30"/>
      <c r="L68" s="32"/>
      <c r="M68" s="32"/>
    </row>
    <row r="69" spans="1:13" ht="12.75">
      <c r="A69" t="s">
        <v>63</v>
      </c>
      <c r="B69" s="27">
        <v>9358</v>
      </c>
      <c r="C69" s="27">
        <v>5374</v>
      </c>
      <c r="D69" s="28">
        <v>0.8089536920481633</v>
      </c>
      <c r="E69" s="17">
        <v>42</v>
      </c>
      <c r="F69" s="17">
        <v>393036</v>
      </c>
      <c r="G69" s="30"/>
      <c r="H69" s="30"/>
      <c r="I69" s="30"/>
      <c r="J69" s="31"/>
      <c r="K69" s="30"/>
      <c r="L69" s="32"/>
      <c r="M69" s="32"/>
    </row>
    <row r="70" spans="1:13" ht="12.75">
      <c r="A70" t="s">
        <v>64</v>
      </c>
      <c r="B70" s="27">
        <v>10865</v>
      </c>
      <c r="C70" s="27">
        <v>8717</v>
      </c>
      <c r="D70" s="28">
        <v>1.3121788860409078</v>
      </c>
      <c r="E70" s="17">
        <v>68</v>
      </c>
      <c r="F70" s="17">
        <v>738820</v>
      </c>
      <c r="G70" s="30"/>
      <c r="H70" s="30"/>
      <c r="I70" s="30"/>
      <c r="J70" s="31"/>
      <c r="K70" s="30"/>
      <c r="L70" s="32"/>
      <c r="M70" s="32"/>
    </row>
    <row r="71" spans="1:13" ht="12.75">
      <c r="A71" t="s">
        <v>65</v>
      </c>
      <c r="B71" s="27">
        <v>129356</v>
      </c>
      <c r="C71" s="27">
        <v>6762</v>
      </c>
      <c r="D71" s="28">
        <v>1.0178907453721027</v>
      </c>
      <c r="E71" s="17">
        <v>53</v>
      </c>
      <c r="F71" s="17">
        <v>6855868</v>
      </c>
      <c r="G71" s="30"/>
      <c r="H71" s="30"/>
      <c r="I71" s="30"/>
      <c r="J71" s="31"/>
      <c r="K71" s="30"/>
      <c r="L71" s="32"/>
      <c r="M71" s="32"/>
    </row>
    <row r="72" spans="1:13" ht="12.75">
      <c r="A72" t="s">
        <v>66</v>
      </c>
      <c r="B72" s="27">
        <v>7064</v>
      </c>
      <c r="C72" s="27">
        <v>6286</v>
      </c>
      <c r="D72" s="28">
        <v>0.9462379806875241</v>
      </c>
      <c r="E72" s="17">
        <v>49</v>
      </c>
      <c r="F72" s="17">
        <v>346136</v>
      </c>
      <c r="G72" s="30"/>
      <c r="H72" s="30"/>
      <c r="I72" s="30"/>
      <c r="J72" s="31"/>
      <c r="K72" s="30"/>
      <c r="L72" s="32"/>
      <c r="M72" s="32"/>
    </row>
    <row r="73" spans="1:13" ht="12.75">
      <c r="A73" t="s">
        <v>67</v>
      </c>
      <c r="B73" s="27">
        <v>29357</v>
      </c>
      <c r="C73" s="27">
        <v>5425</v>
      </c>
      <c r="D73" s="28">
        <v>0.8166307739786538</v>
      </c>
      <c r="E73" s="17">
        <v>42</v>
      </c>
      <c r="F73" s="17">
        <v>1232994</v>
      </c>
      <c r="G73" s="30"/>
      <c r="H73" s="30"/>
      <c r="I73" s="30"/>
      <c r="J73" s="31"/>
      <c r="K73" s="30"/>
      <c r="L73" s="32"/>
      <c r="M73" s="32"/>
    </row>
    <row r="74" spans="1:13" ht="12.75">
      <c r="A74" t="s">
        <v>68</v>
      </c>
      <c r="B74" s="27">
        <v>10865</v>
      </c>
      <c r="C74" s="27">
        <v>5073</v>
      </c>
      <c r="D74" s="28">
        <v>0.7636438555564444</v>
      </c>
      <c r="E74" s="17">
        <v>40</v>
      </c>
      <c r="F74" s="17">
        <v>434600</v>
      </c>
      <c r="G74" s="30"/>
      <c r="H74" s="30"/>
      <c r="I74" s="30"/>
      <c r="J74" s="31"/>
      <c r="K74" s="30"/>
      <c r="L74" s="32"/>
      <c r="M74" s="32"/>
    </row>
    <row r="75" spans="1:13" ht="12.75">
      <c r="A75" t="s">
        <v>69</v>
      </c>
      <c r="B75" s="27">
        <v>18128</v>
      </c>
      <c r="C75" s="27">
        <v>5501</v>
      </c>
      <c r="D75" s="28">
        <v>0.8280711313652672</v>
      </c>
      <c r="E75" s="17">
        <v>43</v>
      </c>
      <c r="F75" s="17">
        <v>779504</v>
      </c>
      <c r="G75" s="30"/>
      <c r="H75" s="30"/>
      <c r="I75" s="30"/>
      <c r="J75" s="31"/>
      <c r="K75" s="30"/>
      <c r="L75" s="32"/>
      <c r="M75" s="32"/>
    </row>
    <row r="76" spans="1:13" ht="12.75">
      <c r="A76" t="s">
        <v>70</v>
      </c>
      <c r="B76" s="27">
        <v>13156</v>
      </c>
      <c r="C76" s="27">
        <v>6200</v>
      </c>
      <c r="D76" s="28">
        <v>0.9332923131184615</v>
      </c>
      <c r="E76" s="17">
        <v>49</v>
      </c>
      <c r="F76" s="17">
        <v>644644</v>
      </c>
      <c r="G76" s="30"/>
      <c r="H76" s="30"/>
      <c r="I76" s="30"/>
      <c r="J76" s="31"/>
      <c r="K76" s="30"/>
      <c r="L76" s="32"/>
      <c r="M76" s="32"/>
    </row>
    <row r="77" spans="1:13" ht="12.75">
      <c r="A77" t="s">
        <v>71</v>
      </c>
      <c r="B77" s="27">
        <v>26282</v>
      </c>
      <c r="C77" s="27">
        <v>5271</v>
      </c>
      <c r="D77" s="28">
        <v>0.7934489971689372</v>
      </c>
      <c r="E77" s="17">
        <v>41</v>
      </c>
      <c r="F77" s="17">
        <v>1077562</v>
      </c>
      <c r="G77" s="30"/>
      <c r="H77" s="30"/>
      <c r="I77" s="30"/>
      <c r="J77" s="31"/>
      <c r="K77" s="30"/>
      <c r="L77" s="32"/>
      <c r="M77" s="32"/>
    </row>
    <row r="78" spans="1:13" ht="12.75">
      <c r="A78" t="s">
        <v>72</v>
      </c>
      <c r="B78" s="27">
        <v>33003</v>
      </c>
      <c r="C78" s="27">
        <v>5979</v>
      </c>
      <c r="D78" s="28">
        <v>0.9000249580863358</v>
      </c>
      <c r="E78" s="17">
        <v>47</v>
      </c>
      <c r="F78" s="17">
        <v>1551141</v>
      </c>
      <c r="G78" s="30"/>
      <c r="H78" s="30"/>
      <c r="I78" s="30"/>
      <c r="J78" s="31"/>
      <c r="K78" s="30"/>
      <c r="L78" s="32"/>
      <c r="M78" s="32"/>
    </row>
    <row r="79" spans="1:13" ht="30" customHeight="1">
      <c r="A79" s="50" t="s">
        <v>283</v>
      </c>
      <c r="B79" s="27">
        <v>18963</v>
      </c>
      <c r="C79" s="27">
        <v>5740</v>
      </c>
      <c r="D79" s="28">
        <v>0.8640480447258014</v>
      </c>
      <c r="E79" s="17">
        <v>45</v>
      </c>
      <c r="F79" s="17">
        <v>853335</v>
      </c>
      <c r="G79" s="30"/>
      <c r="H79" s="30"/>
      <c r="I79" s="30"/>
      <c r="J79" s="31"/>
      <c r="K79" s="30"/>
      <c r="L79" s="32"/>
      <c r="M79" s="32"/>
    </row>
    <row r="80" spans="1:13" ht="12.75">
      <c r="A80" t="s">
        <v>73</v>
      </c>
      <c r="B80" s="27">
        <v>8016</v>
      </c>
      <c r="C80" s="27">
        <v>5153</v>
      </c>
      <c r="D80" s="28">
        <v>0.7756863370160375</v>
      </c>
      <c r="E80" s="17">
        <v>40</v>
      </c>
      <c r="F80" s="17">
        <v>320640</v>
      </c>
      <c r="G80" s="30"/>
      <c r="H80" s="30"/>
      <c r="I80" s="30"/>
      <c r="J80" s="31"/>
      <c r="K80" s="30"/>
      <c r="L80" s="32"/>
      <c r="M80" s="32"/>
    </row>
    <row r="81" spans="1:13" ht="12.75">
      <c r="A81" t="s">
        <v>74</v>
      </c>
      <c r="B81" s="27">
        <v>27418</v>
      </c>
      <c r="C81" s="27">
        <v>5335</v>
      </c>
      <c r="D81" s="28">
        <v>0.8030829823366117</v>
      </c>
      <c r="E81" s="17">
        <v>42</v>
      </c>
      <c r="F81" s="17">
        <v>1151556</v>
      </c>
      <c r="G81" s="30"/>
      <c r="H81" s="30"/>
      <c r="I81" s="30"/>
      <c r="J81" s="31"/>
      <c r="K81" s="30"/>
      <c r="L81" s="32"/>
      <c r="M81" s="32"/>
    </row>
    <row r="82" spans="1:13" ht="12.75">
      <c r="A82" t="s">
        <v>75</v>
      </c>
      <c r="B82" s="27">
        <v>9511</v>
      </c>
      <c r="C82" s="27">
        <v>4609</v>
      </c>
      <c r="D82" s="28">
        <v>0.6937974630908047</v>
      </c>
      <c r="E82" s="17">
        <v>36</v>
      </c>
      <c r="F82" s="17">
        <v>342396</v>
      </c>
      <c r="G82" s="30"/>
      <c r="H82" s="30"/>
      <c r="I82" s="30"/>
      <c r="J82" s="31"/>
      <c r="K82" s="30"/>
      <c r="L82" s="32"/>
      <c r="M82" s="32"/>
    </row>
    <row r="83" spans="1:13" ht="12.75">
      <c r="A83" t="s">
        <v>76</v>
      </c>
      <c r="B83" s="27">
        <v>12164</v>
      </c>
      <c r="C83" s="27">
        <v>4248</v>
      </c>
      <c r="D83" s="28">
        <v>0.6394557655043911</v>
      </c>
      <c r="E83" s="17">
        <v>33</v>
      </c>
      <c r="F83" s="17">
        <v>401412</v>
      </c>
      <c r="G83" s="30"/>
      <c r="H83" s="30"/>
      <c r="I83" s="30"/>
      <c r="J83" s="31"/>
      <c r="K83" s="30"/>
      <c r="L83" s="32"/>
      <c r="M83" s="32"/>
    </row>
    <row r="84" spans="1:13" ht="12.75">
      <c r="A84" t="s">
        <v>77</v>
      </c>
      <c r="B84" s="27">
        <v>9280</v>
      </c>
      <c r="C84" s="27">
        <v>4654</v>
      </c>
      <c r="D84" s="28">
        <v>0.7005713589118258</v>
      </c>
      <c r="E84" s="17">
        <v>36</v>
      </c>
      <c r="F84" s="17">
        <v>334080</v>
      </c>
      <c r="G84" s="30"/>
      <c r="H84" s="30"/>
      <c r="I84" s="30"/>
      <c r="J84" s="31"/>
      <c r="K84" s="30"/>
      <c r="L84" s="32"/>
      <c r="M84" s="32"/>
    </row>
    <row r="85" spans="1:13" ht="12.75">
      <c r="A85" t="s">
        <v>78</v>
      </c>
      <c r="B85" s="27">
        <v>84618</v>
      </c>
      <c r="C85" s="27">
        <v>6672</v>
      </c>
      <c r="D85" s="28">
        <v>1.0043429537300606</v>
      </c>
      <c r="E85" s="17">
        <v>52</v>
      </c>
      <c r="F85" s="17">
        <v>4400136</v>
      </c>
      <c r="G85" s="30"/>
      <c r="H85" s="30"/>
      <c r="I85" s="30"/>
      <c r="J85" s="31"/>
      <c r="K85" s="30"/>
      <c r="L85" s="32"/>
      <c r="M85" s="32"/>
    </row>
    <row r="86" spans="1:13" ht="12.75">
      <c r="A86" t="s">
        <v>79</v>
      </c>
      <c r="B86" s="27">
        <v>15725</v>
      </c>
      <c r="C86" s="27">
        <v>6109</v>
      </c>
      <c r="D86" s="28">
        <v>0.9195939904581745</v>
      </c>
      <c r="E86" s="17">
        <v>48</v>
      </c>
      <c r="F86" s="17">
        <v>754800</v>
      </c>
      <c r="G86" s="30"/>
      <c r="H86" s="30"/>
      <c r="I86" s="30"/>
      <c r="J86" s="31"/>
      <c r="K86" s="30"/>
      <c r="L86" s="32"/>
      <c r="M86" s="32"/>
    </row>
    <row r="87" spans="1:13" s="39" customFormat="1" ht="30" customHeight="1">
      <c r="A87" s="50" t="s">
        <v>284</v>
      </c>
      <c r="B87" s="27">
        <v>10667</v>
      </c>
      <c r="C87" s="27">
        <v>3652</v>
      </c>
      <c r="D87" s="28">
        <v>0.5497392786304228</v>
      </c>
      <c r="E87" s="17">
        <v>29</v>
      </c>
      <c r="F87" s="17">
        <v>309343</v>
      </c>
      <c r="G87" s="30"/>
      <c r="H87" s="38"/>
      <c r="I87" s="30"/>
      <c r="J87" s="31"/>
      <c r="K87" s="30"/>
      <c r="L87" s="32"/>
      <c r="M87" s="32"/>
    </row>
    <row r="88" spans="1:13" ht="12.75">
      <c r="A88" t="s">
        <v>80</v>
      </c>
      <c r="B88" s="27">
        <v>8986</v>
      </c>
      <c r="C88" s="27">
        <v>4006</v>
      </c>
      <c r="D88" s="28">
        <v>0.603027259089122</v>
      </c>
      <c r="E88" s="17">
        <v>31</v>
      </c>
      <c r="F88" s="17">
        <v>278566</v>
      </c>
      <c r="G88" s="30"/>
      <c r="H88" s="30"/>
      <c r="I88" s="30"/>
      <c r="J88" s="31"/>
      <c r="K88" s="30"/>
      <c r="L88" s="32"/>
      <c r="M88" s="32"/>
    </row>
    <row r="89" spans="1:13" ht="12.75">
      <c r="A89" t="s">
        <v>81</v>
      </c>
      <c r="B89" s="27">
        <v>13514</v>
      </c>
      <c r="C89" s="27">
        <v>3854</v>
      </c>
      <c r="D89" s="28">
        <v>0.5801465443158953</v>
      </c>
      <c r="E89" s="17">
        <v>30</v>
      </c>
      <c r="F89" s="17">
        <v>405420</v>
      </c>
      <c r="G89" s="30"/>
      <c r="H89" s="30"/>
      <c r="I89" s="30"/>
      <c r="J89" s="31"/>
      <c r="K89" s="30"/>
      <c r="L89" s="32"/>
      <c r="M89" s="32"/>
    </row>
    <row r="90" spans="1:13" ht="12.75">
      <c r="A90" t="s">
        <v>82</v>
      </c>
      <c r="B90" s="27">
        <v>5721</v>
      </c>
      <c r="C90" s="27">
        <v>3614</v>
      </c>
      <c r="D90" s="28">
        <v>0.5440190999371162</v>
      </c>
      <c r="E90" s="17">
        <v>28</v>
      </c>
      <c r="F90" s="17">
        <v>160188</v>
      </c>
      <c r="G90" s="30"/>
      <c r="H90" s="30"/>
      <c r="I90" s="30"/>
      <c r="J90" s="31"/>
      <c r="K90" s="30"/>
      <c r="L90" s="32"/>
      <c r="M90" s="32"/>
    </row>
    <row r="91" spans="1:13" ht="12.75">
      <c r="A91" t="s">
        <v>83</v>
      </c>
      <c r="B91" s="27">
        <v>63586</v>
      </c>
      <c r="C91" s="27">
        <v>5831</v>
      </c>
      <c r="D91" s="28">
        <v>0.8777463673860886</v>
      </c>
      <c r="E91" s="17">
        <v>46</v>
      </c>
      <c r="F91" s="17">
        <v>2924956</v>
      </c>
      <c r="G91" s="30"/>
      <c r="H91" s="30"/>
      <c r="I91" s="30"/>
      <c r="J91" s="31"/>
      <c r="K91" s="30"/>
      <c r="L91" s="32"/>
      <c r="M91" s="32"/>
    </row>
    <row r="92" spans="1:13" ht="12.75">
      <c r="A92" t="s">
        <v>84</v>
      </c>
      <c r="B92" s="27">
        <v>12802</v>
      </c>
      <c r="C92" s="27">
        <v>4697</v>
      </c>
      <c r="D92" s="28">
        <v>0.7070441926963571</v>
      </c>
      <c r="E92" s="17">
        <v>37</v>
      </c>
      <c r="F92" s="17">
        <v>473674</v>
      </c>
      <c r="G92" s="30"/>
      <c r="H92" s="30"/>
      <c r="I92" s="30"/>
      <c r="J92" s="31"/>
      <c r="K92" s="30"/>
      <c r="L92" s="32"/>
      <c r="M92" s="32"/>
    </row>
    <row r="93" spans="1:13" ht="12.75">
      <c r="A93" t="s">
        <v>85</v>
      </c>
      <c r="B93" s="27">
        <v>14247</v>
      </c>
      <c r="C93" s="27">
        <v>5839</v>
      </c>
      <c r="D93" s="28">
        <v>0.8789506155320479</v>
      </c>
      <c r="E93" s="17">
        <v>46</v>
      </c>
      <c r="F93" s="17">
        <v>655362</v>
      </c>
      <c r="G93" s="30"/>
      <c r="H93" s="30"/>
      <c r="I93" s="30"/>
      <c r="J93" s="31"/>
      <c r="K93" s="30"/>
      <c r="L93" s="32"/>
      <c r="M93" s="32"/>
    </row>
    <row r="94" spans="1:13" ht="12.75">
      <c r="A94" t="s">
        <v>86</v>
      </c>
      <c r="B94" s="27">
        <v>19478</v>
      </c>
      <c r="C94" s="27">
        <v>4645</v>
      </c>
      <c r="D94" s="28">
        <v>0.6992165797476216</v>
      </c>
      <c r="E94" s="17">
        <v>36</v>
      </c>
      <c r="F94" s="17">
        <v>701208</v>
      </c>
      <c r="G94" s="30"/>
      <c r="H94" s="30"/>
      <c r="I94" s="30"/>
      <c r="J94" s="31"/>
      <c r="K94" s="30"/>
      <c r="L94" s="32"/>
      <c r="M94" s="32"/>
    </row>
    <row r="95" spans="1:13" ht="12.75">
      <c r="A95" t="s">
        <v>87</v>
      </c>
      <c r="B95" s="27">
        <v>26175</v>
      </c>
      <c r="C95" s="27">
        <v>5706</v>
      </c>
      <c r="D95" s="28">
        <v>0.8589299901054744</v>
      </c>
      <c r="E95" s="17">
        <v>45</v>
      </c>
      <c r="F95" s="17">
        <v>1177875</v>
      </c>
      <c r="G95" s="30"/>
      <c r="H95" s="30"/>
      <c r="I95" s="30"/>
      <c r="J95" s="31"/>
      <c r="K95" s="30"/>
      <c r="L95" s="32"/>
      <c r="M95" s="32"/>
    </row>
    <row r="96" spans="1:13" ht="12.75">
      <c r="A96" t="s">
        <v>88</v>
      </c>
      <c r="B96" s="27">
        <v>6877</v>
      </c>
      <c r="C96" s="27">
        <v>4447</v>
      </c>
      <c r="D96" s="28">
        <v>0.6694114381351288</v>
      </c>
      <c r="E96" s="17">
        <v>35</v>
      </c>
      <c r="F96" s="17">
        <v>240695</v>
      </c>
      <c r="G96" s="30"/>
      <c r="H96" s="30"/>
      <c r="I96" s="30"/>
      <c r="J96" s="31"/>
      <c r="K96" s="30"/>
      <c r="L96" s="32"/>
      <c r="M96" s="32"/>
    </row>
    <row r="97" spans="1:13" ht="12.75">
      <c r="A97" t="s">
        <v>89</v>
      </c>
      <c r="B97" s="27">
        <v>15388</v>
      </c>
      <c r="C97" s="27">
        <v>4760</v>
      </c>
      <c r="D97" s="28">
        <v>0.7165276468457866</v>
      </c>
      <c r="E97" s="17">
        <v>37</v>
      </c>
      <c r="F97" s="17">
        <v>569356</v>
      </c>
      <c r="G97" s="30"/>
      <c r="H97" s="30"/>
      <c r="I97" s="30"/>
      <c r="J97" s="31"/>
      <c r="K97" s="30"/>
      <c r="L97" s="32"/>
      <c r="M97" s="32"/>
    </row>
    <row r="98" spans="1:13" ht="12.75">
      <c r="A98" t="s">
        <v>90</v>
      </c>
      <c r="B98" s="27">
        <v>35900</v>
      </c>
      <c r="C98" s="27">
        <v>4784</v>
      </c>
      <c r="D98" s="28">
        <v>0.7201403912836645</v>
      </c>
      <c r="E98" s="17">
        <v>37</v>
      </c>
      <c r="F98" s="17">
        <v>1328300</v>
      </c>
      <c r="G98" s="30"/>
      <c r="H98" s="30"/>
      <c r="I98" s="30"/>
      <c r="J98" s="31"/>
      <c r="K98" s="30"/>
      <c r="L98" s="32"/>
      <c r="M98" s="32"/>
    </row>
    <row r="99" spans="1:13" s="39" customFormat="1" ht="30" customHeight="1">
      <c r="A99" s="50" t="s">
        <v>285</v>
      </c>
      <c r="B99" s="27">
        <v>57296</v>
      </c>
      <c r="C99" s="27">
        <v>4665</v>
      </c>
      <c r="D99" s="28">
        <v>0.7022272001125198</v>
      </c>
      <c r="E99" s="17">
        <v>37</v>
      </c>
      <c r="F99" s="17">
        <v>2119952</v>
      </c>
      <c r="G99" s="30"/>
      <c r="H99" s="38"/>
      <c r="I99" s="30"/>
      <c r="J99" s="31"/>
      <c r="K99" s="30"/>
      <c r="L99" s="32"/>
      <c r="M99" s="32"/>
    </row>
    <row r="100" spans="1:13" ht="30" customHeight="1">
      <c r="A100" s="50" t="s">
        <v>286</v>
      </c>
      <c r="B100" s="27">
        <v>31088</v>
      </c>
      <c r="C100" s="27">
        <v>5167</v>
      </c>
      <c r="D100" s="28">
        <v>0.7777937712714662</v>
      </c>
      <c r="E100" s="17">
        <v>40</v>
      </c>
      <c r="F100" s="17">
        <v>1243520</v>
      </c>
      <c r="G100" s="30"/>
      <c r="H100" s="30"/>
      <c r="I100" s="30"/>
      <c r="J100" s="31"/>
      <c r="K100" s="30"/>
      <c r="L100" s="32"/>
      <c r="M100" s="32"/>
    </row>
    <row r="101" spans="1:13" ht="12.75">
      <c r="A101" t="s">
        <v>91</v>
      </c>
      <c r="B101" s="27">
        <v>63805</v>
      </c>
      <c r="C101" s="27">
        <v>6036</v>
      </c>
      <c r="D101" s="28">
        <v>0.9086052261262958</v>
      </c>
      <c r="E101" s="17">
        <v>47</v>
      </c>
      <c r="F101" s="17">
        <v>2998835</v>
      </c>
      <c r="G101" s="30"/>
      <c r="H101" s="30"/>
      <c r="I101" s="30"/>
      <c r="J101" s="31"/>
      <c r="K101" s="30"/>
      <c r="L101" s="32"/>
      <c r="M101" s="32"/>
    </row>
    <row r="102" spans="1:13" ht="12.75">
      <c r="A102" t="s">
        <v>92</v>
      </c>
      <c r="B102" s="27">
        <v>12878</v>
      </c>
      <c r="C102" s="27">
        <v>4250</v>
      </c>
      <c r="D102" s="28">
        <v>0.6397568275408809</v>
      </c>
      <c r="E102" s="17">
        <v>33</v>
      </c>
      <c r="F102" s="17">
        <v>424974</v>
      </c>
      <c r="G102" s="30"/>
      <c r="H102" s="30"/>
      <c r="I102" s="30"/>
      <c r="J102" s="31"/>
      <c r="K102" s="30"/>
      <c r="L102" s="32"/>
      <c r="M102" s="32"/>
    </row>
    <row r="103" spans="1:13" ht="12.75">
      <c r="A103" t="s">
        <v>93</v>
      </c>
      <c r="B103" s="27">
        <v>27830</v>
      </c>
      <c r="C103" s="27">
        <v>5057</v>
      </c>
      <c r="D103" s="28">
        <v>0.7612353592645258</v>
      </c>
      <c r="E103" s="17">
        <v>40</v>
      </c>
      <c r="F103" s="17">
        <v>1113200</v>
      </c>
      <c r="G103" s="30"/>
      <c r="H103" s="30"/>
      <c r="I103" s="30"/>
      <c r="J103" s="31"/>
      <c r="K103" s="30"/>
      <c r="L103" s="32"/>
      <c r="M103" s="32"/>
    </row>
    <row r="104" spans="1:13" ht="12.75">
      <c r="A104" t="s">
        <v>94</v>
      </c>
      <c r="B104" s="27">
        <v>16851</v>
      </c>
      <c r="C104" s="27">
        <v>5051</v>
      </c>
      <c r="D104" s="28">
        <v>0.7603321731550563</v>
      </c>
      <c r="E104" s="17">
        <v>40</v>
      </c>
      <c r="F104" s="17">
        <v>674040</v>
      </c>
      <c r="G104" s="30"/>
      <c r="H104" s="30"/>
      <c r="I104" s="30"/>
      <c r="J104" s="31"/>
      <c r="K104" s="30"/>
      <c r="L104" s="32"/>
      <c r="M104" s="32"/>
    </row>
    <row r="105" spans="1:13" s="39" customFormat="1" ht="30" customHeight="1">
      <c r="A105" s="50" t="s">
        <v>287</v>
      </c>
      <c r="B105" s="27">
        <v>14883</v>
      </c>
      <c r="C105" s="27">
        <v>5830</v>
      </c>
      <c r="D105" s="28">
        <v>0.8775958363678437</v>
      </c>
      <c r="E105" s="17">
        <v>46</v>
      </c>
      <c r="F105" s="17">
        <v>684618</v>
      </c>
      <c r="G105" s="30"/>
      <c r="H105" s="38"/>
      <c r="I105" s="30"/>
      <c r="J105" s="31"/>
      <c r="K105" s="30"/>
      <c r="L105" s="32"/>
      <c r="M105" s="32"/>
    </row>
    <row r="106" spans="1:13" ht="12.75">
      <c r="A106" t="s">
        <v>95</v>
      </c>
      <c r="B106" s="27">
        <v>12275</v>
      </c>
      <c r="C106" s="27">
        <v>5660</v>
      </c>
      <c r="D106" s="28">
        <v>0.8520055632662085</v>
      </c>
      <c r="E106" s="17">
        <v>44</v>
      </c>
      <c r="F106" s="17">
        <v>540100</v>
      </c>
      <c r="G106" s="30"/>
      <c r="H106" s="30"/>
      <c r="I106" s="30"/>
      <c r="J106" s="31"/>
      <c r="K106" s="30"/>
      <c r="L106" s="32"/>
      <c r="M106" s="32"/>
    </row>
    <row r="107" spans="1:13" ht="12.75">
      <c r="A107" t="s">
        <v>96</v>
      </c>
      <c r="B107" s="27">
        <v>17006</v>
      </c>
      <c r="C107" s="27">
        <v>7403</v>
      </c>
      <c r="D107" s="28">
        <v>1.114381128067092</v>
      </c>
      <c r="E107" s="17">
        <v>58</v>
      </c>
      <c r="F107" s="17">
        <v>986348</v>
      </c>
      <c r="G107" s="30"/>
      <c r="H107" s="30"/>
      <c r="I107" s="30"/>
      <c r="J107" s="31"/>
      <c r="K107" s="30"/>
      <c r="L107" s="32"/>
      <c r="M107" s="32"/>
    </row>
    <row r="108" spans="1:13" ht="12.75">
      <c r="A108" t="s">
        <v>97</v>
      </c>
      <c r="B108" s="27">
        <v>14283</v>
      </c>
      <c r="C108" s="27">
        <v>4639</v>
      </c>
      <c r="D108" s="28">
        <v>0.6983133936381521</v>
      </c>
      <c r="E108" s="17">
        <v>36</v>
      </c>
      <c r="F108" s="17">
        <v>514188</v>
      </c>
      <c r="G108" s="30"/>
      <c r="H108" s="30"/>
      <c r="I108" s="30"/>
      <c r="J108" s="31"/>
      <c r="K108" s="30"/>
      <c r="L108" s="32"/>
      <c r="M108" s="32"/>
    </row>
    <row r="109" spans="1:13" ht="12.75">
      <c r="A109" t="s">
        <v>98</v>
      </c>
      <c r="B109" s="27">
        <v>31740</v>
      </c>
      <c r="C109" s="27">
        <v>6623</v>
      </c>
      <c r="D109" s="28">
        <v>0.9969669338360598</v>
      </c>
      <c r="E109" s="17">
        <v>52</v>
      </c>
      <c r="F109" s="17">
        <v>1650480</v>
      </c>
      <c r="G109" s="30"/>
      <c r="H109" s="30"/>
      <c r="I109" s="30"/>
      <c r="J109" s="31"/>
      <c r="K109" s="30"/>
      <c r="L109" s="32"/>
      <c r="M109" s="32"/>
    </row>
    <row r="110" spans="1:13" ht="12.75">
      <c r="A110" t="s">
        <v>99</v>
      </c>
      <c r="B110" s="27">
        <v>131782</v>
      </c>
      <c r="C110" s="27">
        <v>6825</v>
      </c>
      <c r="D110" s="28">
        <v>1.0273741995215322</v>
      </c>
      <c r="E110" s="17">
        <v>53</v>
      </c>
      <c r="F110" s="17">
        <v>6984446</v>
      </c>
      <c r="G110" s="30"/>
      <c r="H110" s="30"/>
      <c r="I110" s="30"/>
      <c r="J110" s="31"/>
      <c r="K110" s="30"/>
      <c r="L110" s="32"/>
      <c r="M110" s="32"/>
    </row>
    <row r="111" spans="1:13" ht="12.75">
      <c r="A111" t="s">
        <v>100</v>
      </c>
      <c r="B111" s="27">
        <v>50142</v>
      </c>
      <c r="C111" s="27">
        <v>5015</v>
      </c>
      <c r="D111" s="28">
        <v>0.7549130564982395</v>
      </c>
      <c r="E111" s="17">
        <v>39</v>
      </c>
      <c r="F111" s="17">
        <v>1955538</v>
      </c>
      <c r="G111" s="30"/>
      <c r="H111" s="30"/>
      <c r="I111" s="30"/>
      <c r="J111" s="31"/>
      <c r="K111" s="30"/>
      <c r="L111" s="32"/>
      <c r="M111" s="32"/>
    </row>
    <row r="112" spans="1:13" ht="12.75">
      <c r="A112" t="s">
        <v>101</v>
      </c>
      <c r="B112" s="27">
        <v>24880</v>
      </c>
      <c r="C112" s="27">
        <v>6652</v>
      </c>
      <c r="D112" s="28">
        <v>1.0013323333651623</v>
      </c>
      <c r="E112" s="17">
        <v>52</v>
      </c>
      <c r="F112" s="17">
        <v>1293760</v>
      </c>
      <c r="G112" s="30"/>
      <c r="H112" s="30"/>
      <c r="I112" s="30"/>
      <c r="J112" s="31"/>
      <c r="K112" s="30"/>
      <c r="L112" s="32"/>
      <c r="M112" s="32"/>
    </row>
    <row r="113" spans="1:13" ht="12.75">
      <c r="A113" t="s">
        <v>102</v>
      </c>
      <c r="B113" s="27">
        <v>14940</v>
      </c>
      <c r="C113" s="27">
        <v>5272</v>
      </c>
      <c r="D113" s="28">
        <v>0.7935995281871822</v>
      </c>
      <c r="E113" s="17">
        <v>41</v>
      </c>
      <c r="F113" s="17">
        <v>612540</v>
      </c>
      <c r="G113" s="30"/>
      <c r="H113" s="30"/>
      <c r="I113" s="30"/>
      <c r="J113" s="31"/>
      <c r="K113" s="30"/>
      <c r="L113" s="32"/>
      <c r="M113" s="32"/>
    </row>
    <row r="114" spans="1:13" ht="12.75">
      <c r="A114" t="s">
        <v>103</v>
      </c>
      <c r="B114" s="27">
        <v>15515</v>
      </c>
      <c r="C114" s="27">
        <v>6195</v>
      </c>
      <c r="D114" s="28">
        <v>0.9325396580272369</v>
      </c>
      <c r="E114" s="17">
        <v>48</v>
      </c>
      <c r="F114" s="17">
        <v>744720</v>
      </c>
      <c r="G114" s="30"/>
      <c r="H114" s="30"/>
      <c r="I114" s="30"/>
      <c r="J114" s="31"/>
      <c r="K114" s="30"/>
      <c r="L114" s="32"/>
      <c r="M114" s="32"/>
    </row>
    <row r="115" spans="1:13" ht="12.75">
      <c r="A115" t="s">
        <v>104</v>
      </c>
      <c r="B115" s="27">
        <v>16651</v>
      </c>
      <c r="C115" s="27">
        <v>4917</v>
      </c>
      <c r="D115" s="28">
        <v>0.7401610167102379</v>
      </c>
      <c r="E115" s="17">
        <v>38</v>
      </c>
      <c r="F115" s="17">
        <v>632738</v>
      </c>
      <c r="G115" s="30"/>
      <c r="H115" s="30"/>
      <c r="I115" s="30"/>
      <c r="J115" s="31"/>
      <c r="K115" s="30"/>
      <c r="L115" s="32"/>
      <c r="M115" s="32"/>
    </row>
    <row r="116" spans="1:13" ht="12.75">
      <c r="A116" t="s">
        <v>105</v>
      </c>
      <c r="B116" s="27">
        <v>80395</v>
      </c>
      <c r="C116" s="27">
        <v>5828</v>
      </c>
      <c r="D116" s="28">
        <v>0.8772947743313538</v>
      </c>
      <c r="E116" s="17">
        <v>46</v>
      </c>
      <c r="F116" s="17">
        <v>3698170</v>
      </c>
      <c r="G116" s="30"/>
      <c r="H116" s="30"/>
      <c r="I116" s="30"/>
      <c r="J116" s="31"/>
      <c r="K116" s="30"/>
      <c r="L116" s="32"/>
      <c r="M116" s="32"/>
    </row>
    <row r="117" spans="1:13" ht="12.75">
      <c r="A117" t="s">
        <v>106</v>
      </c>
      <c r="B117" s="27">
        <v>29439</v>
      </c>
      <c r="C117" s="27">
        <v>9017</v>
      </c>
      <c r="D117" s="28">
        <v>1.3573381915143818</v>
      </c>
      <c r="E117" s="17">
        <v>71</v>
      </c>
      <c r="F117" s="17">
        <v>2090169</v>
      </c>
      <c r="G117" s="30"/>
      <c r="H117" s="30"/>
      <c r="I117" s="30"/>
      <c r="J117" s="31"/>
      <c r="K117" s="30"/>
      <c r="L117" s="32"/>
      <c r="M117" s="32"/>
    </row>
    <row r="118" spans="1:13" ht="12.75">
      <c r="A118" t="s">
        <v>107</v>
      </c>
      <c r="B118" s="27">
        <v>42497</v>
      </c>
      <c r="C118" s="27">
        <v>6258</v>
      </c>
      <c r="D118" s="28">
        <v>0.9420231121766665</v>
      </c>
      <c r="E118" s="17">
        <v>49</v>
      </c>
      <c r="F118" s="17">
        <v>2082353</v>
      </c>
      <c r="G118" s="30"/>
      <c r="H118" s="30"/>
      <c r="I118" s="30"/>
      <c r="J118" s="31"/>
      <c r="K118" s="30"/>
      <c r="L118" s="32"/>
      <c r="M118" s="32"/>
    </row>
    <row r="119" spans="1:13" ht="12.75">
      <c r="A119" t="s">
        <v>108</v>
      </c>
      <c r="B119" s="27">
        <v>22301</v>
      </c>
      <c r="C119" s="27">
        <v>10806</v>
      </c>
      <c r="D119" s="28">
        <v>1.6266381831545316</v>
      </c>
      <c r="E119" s="17">
        <v>85</v>
      </c>
      <c r="F119" s="17">
        <v>1895585</v>
      </c>
      <c r="G119" s="30"/>
      <c r="H119" s="30"/>
      <c r="I119" s="30"/>
      <c r="J119" s="31"/>
      <c r="K119" s="30"/>
      <c r="L119" s="32"/>
      <c r="M119" s="32"/>
    </row>
    <row r="120" spans="1:13" ht="12.75">
      <c r="A120" t="s">
        <v>109</v>
      </c>
      <c r="B120" s="27">
        <v>112962</v>
      </c>
      <c r="C120" s="27">
        <v>7249</v>
      </c>
      <c r="D120" s="28">
        <v>1.0911993512573754</v>
      </c>
      <c r="E120" s="17">
        <v>57</v>
      </c>
      <c r="F120" s="17">
        <v>6438834</v>
      </c>
      <c r="G120" s="30"/>
      <c r="H120" s="30"/>
      <c r="I120" s="30"/>
      <c r="J120" s="31"/>
      <c r="K120" s="30"/>
      <c r="L120" s="32"/>
      <c r="M120" s="32"/>
    </row>
    <row r="121" spans="1:13" ht="12.75">
      <c r="A121" t="s">
        <v>110</v>
      </c>
      <c r="B121" s="27">
        <v>307207</v>
      </c>
      <c r="C121" s="27">
        <v>6729</v>
      </c>
      <c r="D121" s="28">
        <v>1.0129232217700206</v>
      </c>
      <c r="E121" s="17">
        <v>53</v>
      </c>
      <c r="F121" s="17">
        <v>16281971</v>
      </c>
      <c r="G121" s="30"/>
      <c r="H121" s="30"/>
      <c r="I121" s="30"/>
      <c r="J121" s="31"/>
      <c r="K121" s="30"/>
      <c r="L121" s="32"/>
      <c r="M121" s="32"/>
    </row>
    <row r="122" spans="1:13" ht="12.75">
      <c r="A122" t="s">
        <v>111</v>
      </c>
      <c r="B122" s="27">
        <v>12647</v>
      </c>
      <c r="C122" s="27">
        <v>4930</v>
      </c>
      <c r="D122" s="28">
        <v>0.7421179199474218</v>
      </c>
      <c r="E122" s="17">
        <v>39</v>
      </c>
      <c r="F122" s="17">
        <v>493233</v>
      </c>
      <c r="G122" s="30"/>
      <c r="H122" s="30"/>
      <c r="I122" s="30"/>
      <c r="J122" s="31"/>
      <c r="K122" s="30"/>
      <c r="L122" s="32"/>
      <c r="M122" s="32"/>
    </row>
    <row r="123" spans="1:13" ht="12.75">
      <c r="A123" t="s">
        <v>112</v>
      </c>
      <c r="B123" s="27">
        <v>7109</v>
      </c>
      <c r="C123" s="27">
        <v>5284</v>
      </c>
      <c r="D123" s="28">
        <v>0.7954059004061211</v>
      </c>
      <c r="E123" s="17">
        <v>41</v>
      </c>
      <c r="F123" s="17">
        <v>291469</v>
      </c>
      <c r="G123" s="30"/>
      <c r="H123" s="30"/>
      <c r="I123" s="30"/>
      <c r="J123" s="31"/>
      <c r="K123" s="30"/>
      <c r="L123" s="32"/>
      <c r="M123" s="32"/>
    </row>
    <row r="124" spans="1:13" ht="12.75">
      <c r="A124" t="s">
        <v>113</v>
      </c>
      <c r="B124" s="27">
        <v>19059</v>
      </c>
      <c r="C124" s="27">
        <v>3904</v>
      </c>
      <c r="D124" s="28">
        <v>0.5876730952281409</v>
      </c>
      <c r="E124" s="17">
        <v>31</v>
      </c>
      <c r="F124" s="17">
        <v>590829</v>
      </c>
      <c r="G124" s="30"/>
      <c r="H124" s="30"/>
      <c r="I124" s="30"/>
      <c r="J124" s="31"/>
      <c r="K124" s="30"/>
      <c r="L124" s="32"/>
      <c r="M124" s="32"/>
    </row>
    <row r="125" spans="1:13" ht="12.75">
      <c r="A125" t="s">
        <v>114</v>
      </c>
      <c r="B125" s="27">
        <v>18315</v>
      </c>
      <c r="C125" s="27">
        <v>5035</v>
      </c>
      <c r="D125" s="28">
        <v>0.7579236768631377</v>
      </c>
      <c r="E125" s="17">
        <v>39</v>
      </c>
      <c r="F125" s="17">
        <v>714285</v>
      </c>
      <c r="G125" s="30"/>
      <c r="H125" s="30"/>
      <c r="I125" s="30"/>
      <c r="J125" s="31"/>
      <c r="K125" s="30"/>
      <c r="L125" s="32"/>
      <c r="M125" s="32"/>
    </row>
    <row r="126" spans="1:13" ht="12.75">
      <c r="A126" t="s">
        <v>115</v>
      </c>
      <c r="B126" s="27">
        <v>14961</v>
      </c>
      <c r="C126" s="27">
        <v>6052</v>
      </c>
      <c r="D126" s="28">
        <v>0.9110137224182144</v>
      </c>
      <c r="E126" s="17">
        <v>47</v>
      </c>
      <c r="F126" s="17">
        <v>703167</v>
      </c>
      <c r="G126" s="30"/>
      <c r="H126" s="30"/>
      <c r="I126" s="30"/>
      <c r="J126" s="31"/>
      <c r="K126" s="30"/>
      <c r="L126" s="32"/>
      <c r="M126" s="32"/>
    </row>
    <row r="127" spans="1:13" ht="12.75">
      <c r="A127" t="s">
        <v>116</v>
      </c>
      <c r="B127" s="27">
        <v>22523</v>
      </c>
      <c r="C127" s="27">
        <v>9011</v>
      </c>
      <c r="D127" s="28">
        <v>1.3564350054049124</v>
      </c>
      <c r="E127" s="17">
        <v>71</v>
      </c>
      <c r="F127" s="17">
        <v>1599133</v>
      </c>
      <c r="G127" s="30"/>
      <c r="H127" s="30"/>
      <c r="I127" s="30"/>
      <c r="J127" s="31"/>
      <c r="K127" s="30"/>
      <c r="L127" s="32"/>
      <c r="M127" s="32"/>
    </row>
    <row r="128" spans="1:13" ht="12.75">
      <c r="A128" t="s">
        <v>117</v>
      </c>
      <c r="B128" s="27">
        <v>13266</v>
      </c>
      <c r="C128" s="27">
        <v>5776</v>
      </c>
      <c r="D128" s="28">
        <v>0.8694671613826184</v>
      </c>
      <c r="E128" s="17">
        <v>45</v>
      </c>
      <c r="F128" s="17">
        <v>596970</v>
      </c>
      <c r="G128" s="30"/>
      <c r="H128" s="30"/>
      <c r="I128" s="30"/>
      <c r="J128" s="31"/>
      <c r="K128" s="30"/>
      <c r="L128" s="32"/>
      <c r="M128" s="32"/>
    </row>
    <row r="129" spans="1:13" ht="12.75">
      <c r="A129" t="s">
        <v>118</v>
      </c>
      <c r="B129" s="27">
        <v>19928</v>
      </c>
      <c r="C129" s="27">
        <v>8556</v>
      </c>
      <c r="D129" s="28">
        <v>1.2879433921034769</v>
      </c>
      <c r="E129" s="17">
        <v>67</v>
      </c>
      <c r="F129" s="17">
        <v>1335176</v>
      </c>
      <c r="G129" s="30"/>
      <c r="H129" s="30"/>
      <c r="I129" s="30"/>
      <c r="J129" s="31"/>
      <c r="K129" s="30"/>
      <c r="L129" s="32"/>
      <c r="M129" s="32"/>
    </row>
    <row r="130" spans="1:13" ht="12.75">
      <c r="A130" t="s">
        <v>119</v>
      </c>
      <c r="B130" s="27">
        <v>12903</v>
      </c>
      <c r="C130" s="27">
        <v>5062</v>
      </c>
      <c r="D130" s="28">
        <v>0.7619880143557504</v>
      </c>
      <c r="E130" s="17">
        <v>40</v>
      </c>
      <c r="F130" s="17">
        <v>516120</v>
      </c>
      <c r="G130" s="30"/>
      <c r="H130" s="30"/>
      <c r="I130" s="30"/>
      <c r="J130" s="31"/>
      <c r="K130" s="30"/>
      <c r="L130" s="32"/>
      <c r="M130" s="32"/>
    </row>
    <row r="131" spans="1:13" ht="12.75">
      <c r="A131" t="s">
        <v>120</v>
      </c>
      <c r="B131" s="27">
        <v>42516</v>
      </c>
      <c r="C131" s="27">
        <v>6308</v>
      </c>
      <c r="D131" s="28">
        <v>0.9495496630889122</v>
      </c>
      <c r="E131" s="17">
        <v>49</v>
      </c>
      <c r="F131" s="17">
        <v>2083284</v>
      </c>
      <c r="G131" s="30"/>
      <c r="H131" s="30"/>
      <c r="I131" s="30"/>
      <c r="J131" s="31"/>
      <c r="K131" s="30"/>
      <c r="L131" s="32"/>
      <c r="M131" s="32"/>
    </row>
    <row r="132" spans="1:13" ht="12.75">
      <c r="A132" t="s">
        <v>121</v>
      </c>
      <c r="B132" s="27">
        <v>33630</v>
      </c>
      <c r="C132" s="27">
        <v>8111</v>
      </c>
      <c r="D132" s="28">
        <v>1.2209570889844905</v>
      </c>
      <c r="E132" s="17">
        <v>63</v>
      </c>
      <c r="F132" s="17">
        <v>2118690</v>
      </c>
      <c r="G132" s="30"/>
      <c r="H132" s="30"/>
      <c r="I132" s="30"/>
      <c r="J132" s="31"/>
      <c r="K132" s="30"/>
      <c r="L132" s="32"/>
      <c r="M132" s="32"/>
    </row>
    <row r="133" spans="1:13" ht="12.75">
      <c r="A133" t="s">
        <v>122</v>
      </c>
      <c r="B133" s="27">
        <v>28500</v>
      </c>
      <c r="C133" s="27">
        <v>5589</v>
      </c>
      <c r="D133" s="28">
        <v>0.8413178609708196</v>
      </c>
      <c r="E133" s="17">
        <v>44</v>
      </c>
      <c r="F133" s="17">
        <v>1254000</v>
      </c>
      <c r="G133" s="30"/>
      <c r="H133" s="30"/>
      <c r="I133" s="30"/>
      <c r="J133" s="31"/>
      <c r="K133" s="30"/>
      <c r="L133" s="32"/>
      <c r="M133" s="32"/>
    </row>
    <row r="134" spans="1:13" ht="12.75">
      <c r="A134" t="s">
        <v>123</v>
      </c>
      <c r="B134" s="27">
        <v>14788</v>
      </c>
      <c r="C134" s="27">
        <v>6451</v>
      </c>
      <c r="D134" s="28">
        <v>0.9710755986979347</v>
      </c>
      <c r="E134" s="17">
        <v>50</v>
      </c>
      <c r="F134" s="17">
        <v>739400</v>
      </c>
      <c r="G134" s="30"/>
      <c r="H134" s="30"/>
      <c r="I134" s="30"/>
      <c r="J134" s="31"/>
      <c r="K134" s="30"/>
      <c r="L134" s="32"/>
      <c r="M134" s="32"/>
    </row>
    <row r="135" spans="1:13" ht="12.75">
      <c r="A135" t="s">
        <v>124</v>
      </c>
      <c r="B135" s="27">
        <v>39756</v>
      </c>
      <c r="C135" s="27">
        <v>5964</v>
      </c>
      <c r="D135" s="28">
        <v>0.897766992812662</v>
      </c>
      <c r="E135" s="17">
        <v>47</v>
      </c>
      <c r="F135" s="17">
        <v>1868532</v>
      </c>
      <c r="G135" s="30"/>
      <c r="H135" s="30"/>
      <c r="I135" s="30"/>
      <c r="J135" s="31"/>
      <c r="K135" s="30"/>
      <c r="L135" s="32"/>
      <c r="M135" s="32"/>
    </row>
    <row r="136" spans="1:13" ht="12.75">
      <c r="A136" t="s">
        <v>125</v>
      </c>
      <c r="B136" s="27">
        <v>9641</v>
      </c>
      <c r="C136" s="27">
        <v>4626</v>
      </c>
      <c r="D136" s="28">
        <v>0.6963564904009683</v>
      </c>
      <c r="E136" s="17">
        <v>36</v>
      </c>
      <c r="F136" s="17">
        <v>347076</v>
      </c>
      <c r="G136" s="30"/>
      <c r="H136" s="30"/>
      <c r="I136" s="30"/>
      <c r="J136" s="31"/>
      <c r="K136" s="30"/>
      <c r="L136" s="32"/>
      <c r="M136" s="32"/>
    </row>
    <row r="137" spans="1:13" ht="12.75">
      <c r="A137" t="s">
        <v>126</v>
      </c>
      <c r="B137" s="27">
        <v>13628</v>
      </c>
      <c r="C137" s="27">
        <v>4815</v>
      </c>
      <c r="D137" s="28">
        <v>0.7248068528492568</v>
      </c>
      <c r="E137" s="17">
        <v>38</v>
      </c>
      <c r="F137" s="17">
        <v>517864</v>
      </c>
      <c r="G137" s="30"/>
      <c r="H137" s="30"/>
      <c r="I137" s="30"/>
      <c r="J137" s="31"/>
      <c r="K137" s="30"/>
      <c r="L137" s="32"/>
      <c r="M137" s="32"/>
    </row>
    <row r="138" spans="1:13" ht="30" customHeight="1">
      <c r="A138" s="50" t="s">
        <v>288</v>
      </c>
      <c r="B138" s="27">
        <v>41424</v>
      </c>
      <c r="C138" s="27">
        <v>5356</v>
      </c>
      <c r="D138" s="28">
        <v>0.8062441337197548</v>
      </c>
      <c r="E138" s="17">
        <v>42</v>
      </c>
      <c r="F138" s="17">
        <v>1739808</v>
      </c>
      <c r="G138" s="30"/>
      <c r="H138" s="30"/>
      <c r="I138" s="30"/>
      <c r="J138" s="31"/>
      <c r="K138" s="30"/>
      <c r="L138" s="32"/>
      <c r="M138" s="32"/>
    </row>
    <row r="139" spans="1:13" ht="12.75">
      <c r="A139" t="s">
        <v>127</v>
      </c>
      <c r="B139" s="27">
        <v>93125</v>
      </c>
      <c r="C139" s="27">
        <v>6043</v>
      </c>
      <c r="D139" s="28">
        <v>0.9096589432540102</v>
      </c>
      <c r="E139" s="17">
        <v>47</v>
      </c>
      <c r="F139" s="17">
        <v>4376875</v>
      </c>
      <c r="G139" s="30"/>
      <c r="H139" s="30"/>
      <c r="I139" s="30"/>
      <c r="J139" s="31"/>
      <c r="K139" s="30"/>
      <c r="L139" s="32"/>
      <c r="M139" s="32"/>
    </row>
    <row r="140" spans="1:13" ht="12.75">
      <c r="A140" t="s">
        <v>128</v>
      </c>
      <c r="B140" s="27">
        <v>10051</v>
      </c>
      <c r="C140" s="27">
        <v>5189</v>
      </c>
      <c r="D140" s="28">
        <v>0.7811054536728543</v>
      </c>
      <c r="E140" s="17">
        <v>41</v>
      </c>
      <c r="F140" s="17">
        <v>412091</v>
      </c>
      <c r="G140" s="30"/>
      <c r="H140" s="30"/>
      <c r="I140" s="30"/>
      <c r="J140" s="31"/>
      <c r="K140" s="30"/>
      <c r="L140" s="32"/>
      <c r="M140" s="32"/>
    </row>
    <row r="141" spans="1:13" ht="12.75">
      <c r="A141" t="s">
        <v>129</v>
      </c>
      <c r="B141" s="27">
        <v>76687</v>
      </c>
      <c r="C141" s="27">
        <v>8182</v>
      </c>
      <c r="D141" s="28">
        <v>1.2316447912798794</v>
      </c>
      <c r="E141" s="17">
        <v>64</v>
      </c>
      <c r="F141" s="17">
        <v>4907968</v>
      </c>
      <c r="G141" s="30"/>
      <c r="H141" s="30"/>
      <c r="I141" s="30"/>
      <c r="J141" s="31"/>
      <c r="K141" s="30"/>
      <c r="L141" s="32"/>
      <c r="M141" s="32"/>
    </row>
    <row r="142" spans="1:13" ht="12.75">
      <c r="A142" t="s">
        <v>130</v>
      </c>
      <c r="B142" s="27">
        <v>23464</v>
      </c>
      <c r="C142" s="27">
        <v>4911</v>
      </c>
      <c r="D142" s="28">
        <v>0.7392578306007684</v>
      </c>
      <c r="E142" s="17">
        <v>38</v>
      </c>
      <c r="F142" s="17">
        <v>891632</v>
      </c>
      <c r="G142" s="30"/>
      <c r="H142" s="30"/>
      <c r="I142" s="30"/>
      <c r="J142" s="31"/>
      <c r="K142" s="30"/>
      <c r="L142" s="32"/>
      <c r="M142" s="32"/>
    </row>
    <row r="143" spans="1:13" ht="12.75">
      <c r="A143" t="s">
        <v>131</v>
      </c>
      <c r="B143" s="27">
        <v>59099</v>
      </c>
      <c r="C143" s="27">
        <v>6443</v>
      </c>
      <c r="D143" s="28">
        <v>0.9698713505519754</v>
      </c>
      <c r="E143" s="17">
        <v>50</v>
      </c>
      <c r="F143" s="17">
        <v>2954950</v>
      </c>
      <c r="G143" s="30"/>
      <c r="H143" s="30"/>
      <c r="I143" s="30"/>
      <c r="J143" s="31"/>
      <c r="K143" s="30"/>
      <c r="L143" s="32"/>
      <c r="M143" s="32"/>
    </row>
    <row r="144" spans="1:13" ht="30" customHeight="1">
      <c r="A144" s="50" t="s">
        <v>289</v>
      </c>
      <c r="B144" s="27">
        <v>27815</v>
      </c>
      <c r="C144" s="27">
        <v>7237</v>
      </c>
      <c r="D144" s="28">
        <v>1.0893929790384365</v>
      </c>
      <c r="E144" s="17">
        <v>57</v>
      </c>
      <c r="F144" s="17">
        <v>1585455</v>
      </c>
      <c r="G144" s="30"/>
      <c r="H144" s="30"/>
      <c r="I144" s="30"/>
      <c r="J144" s="31"/>
      <c r="K144" s="30"/>
      <c r="L144" s="32"/>
      <c r="M144" s="32"/>
    </row>
    <row r="145" spans="1:13" ht="12.75">
      <c r="A145" t="s">
        <v>132</v>
      </c>
      <c r="B145" s="27">
        <v>38298</v>
      </c>
      <c r="C145" s="27">
        <v>6738</v>
      </c>
      <c r="D145" s="28">
        <v>1.0142780009342247</v>
      </c>
      <c r="E145" s="17">
        <v>53</v>
      </c>
      <c r="F145" s="17">
        <v>2029794</v>
      </c>
      <c r="G145" s="30"/>
      <c r="H145" s="30"/>
      <c r="I145" s="30"/>
      <c r="J145" s="31"/>
      <c r="K145" s="30"/>
      <c r="L145" s="32"/>
      <c r="M145" s="32"/>
    </row>
    <row r="146" spans="1:13" ht="12.75">
      <c r="A146" t="s">
        <v>133</v>
      </c>
      <c r="B146" s="27">
        <v>9608</v>
      </c>
      <c r="C146" s="27">
        <v>3748</v>
      </c>
      <c r="D146" s="28">
        <v>0.5641902563819345</v>
      </c>
      <c r="E146" s="17">
        <v>29</v>
      </c>
      <c r="F146" s="17">
        <v>278632</v>
      </c>
      <c r="G146" s="30"/>
      <c r="H146" s="30"/>
      <c r="I146" s="30"/>
      <c r="J146" s="31"/>
      <c r="K146" s="30"/>
      <c r="L146" s="32"/>
      <c r="M146" s="32"/>
    </row>
    <row r="147" spans="1:13" ht="12.75">
      <c r="A147" t="s">
        <v>134</v>
      </c>
      <c r="B147" s="27">
        <v>8482</v>
      </c>
      <c r="C147" s="27">
        <v>7051</v>
      </c>
      <c r="D147" s="28">
        <v>1.0613942096448825</v>
      </c>
      <c r="E147" s="17">
        <v>55</v>
      </c>
      <c r="F147" s="17">
        <v>466510</v>
      </c>
      <c r="G147" s="30"/>
      <c r="H147" s="30"/>
      <c r="I147" s="30"/>
      <c r="J147" s="31"/>
      <c r="K147" s="30"/>
      <c r="L147" s="32"/>
      <c r="M147" s="32"/>
    </row>
    <row r="148" spans="1:13" ht="12.75">
      <c r="A148" t="s">
        <v>135</v>
      </c>
      <c r="B148" s="27">
        <v>104650</v>
      </c>
      <c r="C148" s="27">
        <v>6282</v>
      </c>
      <c r="D148" s="28">
        <v>0.9456358566145444</v>
      </c>
      <c r="E148" s="17">
        <v>49</v>
      </c>
      <c r="F148" s="17">
        <v>5127850</v>
      </c>
      <c r="G148" s="30"/>
      <c r="H148" s="30"/>
      <c r="I148" s="30"/>
      <c r="J148" s="31"/>
      <c r="K148" s="30"/>
      <c r="L148" s="32"/>
      <c r="M148" s="32"/>
    </row>
    <row r="149" spans="1:13" ht="12.75">
      <c r="A149" t="s">
        <v>136</v>
      </c>
      <c r="B149" s="27">
        <v>4652</v>
      </c>
      <c r="C149" s="27">
        <v>4332</v>
      </c>
      <c r="D149" s="28">
        <v>0.6521003710369637</v>
      </c>
      <c r="E149" s="17">
        <v>34</v>
      </c>
      <c r="F149" s="17">
        <v>158168</v>
      </c>
      <c r="G149" s="30"/>
      <c r="H149" s="30"/>
      <c r="I149" s="30"/>
      <c r="J149" s="31"/>
      <c r="K149" s="30"/>
      <c r="L149" s="32"/>
      <c r="M149" s="32"/>
    </row>
    <row r="150" spans="1:13" ht="12.75">
      <c r="A150" t="s">
        <v>137</v>
      </c>
      <c r="B150" s="27">
        <v>5493</v>
      </c>
      <c r="C150" s="27">
        <v>4617</v>
      </c>
      <c r="D150" s="28">
        <v>0.695001711236764</v>
      </c>
      <c r="E150" s="17">
        <v>36</v>
      </c>
      <c r="F150" s="17">
        <v>197748</v>
      </c>
      <c r="G150" s="30"/>
      <c r="H150" s="30"/>
      <c r="I150" s="30"/>
      <c r="J150" s="31"/>
      <c r="K150" s="30"/>
      <c r="L150" s="32"/>
      <c r="M150" s="32"/>
    </row>
    <row r="151" spans="1:13" ht="12.75">
      <c r="A151" t="s">
        <v>138</v>
      </c>
      <c r="B151" s="27">
        <v>31624</v>
      </c>
      <c r="C151" s="27">
        <v>5657</v>
      </c>
      <c r="D151" s="28">
        <v>0.8515539702114737</v>
      </c>
      <c r="E151" s="17">
        <v>44</v>
      </c>
      <c r="F151" s="17">
        <v>1391456</v>
      </c>
      <c r="G151" s="30"/>
      <c r="H151" s="30"/>
      <c r="I151" s="30"/>
      <c r="J151" s="31"/>
      <c r="K151" s="30"/>
      <c r="L151" s="32"/>
      <c r="M151" s="32"/>
    </row>
    <row r="152" spans="1:13" ht="12.75">
      <c r="A152" t="s">
        <v>139</v>
      </c>
      <c r="B152" s="27">
        <v>6554</v>
      </c>
      <c r="C152" s="27">
        <v>4375</v>
      </c>
      <c r="D152" s="28">
        <v>0.6585732048214951</v>
      </c>
      <c r="E152" s="17">
        <v>34</v>
      </c>
      <c r="F152" s="17">
        <v>222836</v>
      </c>
      <c r="G152" s="30"/>
      <c r="H152" s="30"/>
      <c r="I152" s="30"/>
      <c r="J152" s="31"/>
      <c r="K152" s="30"/>
      <c r="L152" s="32"/>
      <c r="M152" s="32"/>
    </row>
    <row r="153" spans="1:13" ht="12.75">
      <c r="A153" t="s">
        <v>140</v>
      </c>
      <c r="B153" s="27">
        <v>5643</v>
      </c>
      <c r="C153" s="27">
        <v>5073</v>
      </c>
      <c r="D153" s="28">
        <v>0.7636438555564444</v>
      </c>
      <c r="E153" s="17">
        <v>40</v>
      </c>
      <c r="F153" s="17">
        <v>225720</v>
      </c>
      <c r="G153" s="30"/>
      <c r="H153" s="30"/>
      <c r="I153" s="30"/>
      <c r="J153" s="31"/>
      <c r="K153" s="30"/>
      <c r="L153" s="32"/>
      <c r="M153" s="32"/>
    </row>
    <row r="154" spans="1:13" ht="12.75">
      <c r="A154" t="s">
        <v>141</v>
      </c>
      <c r="B154" s="27">
        <v>5223</v>
      </c>
      <c r="C154" s="27">
        <v>3396</v>
      </c>
      <c r="D154" s="28">
        <v>0.5112033379597251</v>
      </c>
      <c r="E154" s="17">
        <v>27</v>
      </c>
      <c r="F154" s="17">
        <v>141021</v>
      </c>
      <c r="G154" s="30"/>
      <c r="H154" s="30"/>
      <c r="I154" s="30"/>
      <c r="J154" s="31"/>
      <c r="K154" s="30"/>
      <c r="L154" s="32"/>
      <c r="M154" s="32"/>
    </row>
    <row r="155" spans="1:13" ht="12.75">
      <c r="A155" t="s">
        <v>142</v>
      </c>
      <c r="B155" s="27">
        <v>525442</v>
      </c>
      <c r="C155" s="27">
        <v>7183</v>
      </c>
      <c r="D155" s="28">
        <v>1.081264304053211</v>
      </c>
      <c r="E155" s="17">
        <v>56</v>
      </c>
      <c r="F155" s="17">
        <v>29424752</v>
      </c>
      <c r="G155" s="30"/>
      <c r="H155" s="30"/>
      <c r="I155" s="30"/>
      <c r="J155" s="31"/>
      <c r="K155" s="30"/>
      <c r="L155" s="32"/>
      <c r="M155" s="32"/>
    </row>
    <row r="156" spans="1:13" ht="12.75">
      <c r="A156" t="s">
        <v>143</v>
      </c>
      <c r="B156" s="27">
        <v>13083</v>
      </c>
      <c r="C156" s="27">
        <v>5466</v>
      </c>
      <c r="D156" s="28">
        <v>0.8228025457266953</v>
      </c>
      <c r="E156" s="17">
        <v>43</v>
      </c>
      <c r="F156" s="17">
        <v>562569</v>
      </c>
      <c r="G156" s="30"/>
      <c r="H156" s="30"/>
      <c r="I156" s="30"/>
      <c r="J156" s="31"/>
      <c r="K156" s="30"/>
      <c r="L156" s="32"/>
      <c r="M156" s="32"/>
    </row>
    <row r="157" spans="1:13" ht="12.75">
      <c r="A157" t="s">
        <v>144</v>
      </c>
      <c r="B157" s="27">
        <v>9267</v>
      </c>
      <c r="C157" s="27">
        <v>4929</v>
      </c>
      <c r="D157" s="28">
        <v>0.7419673889291769</v>
      </c>
      <c r="E157" s="17">
        <v>39</v>
      </c>
      <c r="F157" s="17">
        <v>361413</v>
      </c>
      <c r="G157" s="30"/>
      <c r="H157" s="30"/>
      <c r="I157" s="30"/>
      <c r="J157" s="31"/>
      <c r="K157" s="30"/>
      <c r="L157" s="32"/>
      <c r="M157" s="32"/>
    </row>
    <row r="158" spans="1:13" ht="12.75">
      <c r="A158" t="s">
        <v>145</v>
      </c>
      <c r="B158" s="27">
        <v>8818</v>
      </c>
      <c r="C158" s="27">
        <v>5006</v>
      </c>
      <c r="D158" s="28">
        <v>0.7535582773340352</v>
      </c>
      <c r="E158" s="17">
        <v>39</v>
      </c>
      <c r="F158" s="17">
        <v>343902</v>
      </c>
      <c r="G158" s="30"/>
      <c r="H158" s="30"/>
      <c r="I158" s="30"/>
      <c r="J158" s="31"/>
      <c r="K158" s="30"/>
      <c r="L158" s="32"/>
      <c r="M158" s="32"/>
    </row>
    <row r="159" spans="1:13" ht="12.75">
      <c r="A159" t="s">
        <v>146</v>
      </c>
      <c r="B159" s="27">
        <v>35167</v>
      </c>
      <c r="C159" s="27">
        <v>9428</v>
      </c>
      <c r="D159" s="28">
        <v>1.419206440013041</v>
      </c>
      <c r="E159" s="17">
        <v>74</v>
      </c>
      <c r="F159" s="17">
        <v>2602358</v>
      </c>
      <c r="G159" s="30"/>
      <c r="H159" s="30"/>
      <c r="I159" s="30"/>
      <c r="J159" s="31"/>
      <c r="K159" s="30"/>
      <c r="L159" s="32"/>
      <c r="M159" s="32"/>
    </row>
    <row r="160" spans="1:13" ht="12.75">
      <c r="A160" t="s">
        <v>147</v>
      </c>
      <c r="B160" s="27">
        <v>6713</v>
      </c>
      <c r="C160" s="27">
        <v>4255</v>
      </c>
      <c r="D160" s="28">
        <v>0.6405094826321055</v>
      </c>
      <c r="E160" s="17">
        <v>33</v>
      </c>
      <c r="F160" s="17">
        <v>221529</v>
      </c>
      <c r="G160" s="30"/>
      <c r="H160" s="30"/>
      <c r="I160" s="30"/>
      <c r="J160" s="31"/>
      <c r="K160" s="30"/>
      <c r="L160" s="32"/>
      <c r="M160" s="32"/>
    </row>
    <row r="161" spans="1:13" ht="12.75">
      <c r="A161" t="s">
        <v>148</v>
      </c>
      <c r="B161" s="27">
        <v>41694</v>
      </c>
      <c r="C161" s="27">
        <v>7491</v>
      </c>
      <c r="D161" s="28">
        <v>1.1276278576726444</v>
      </c>
      <c r="E161" s="17">
        <v>59</v>
      </c>
      <c r="F161" s="17">
        <v>2459946</v>
      </c>
      <c r="G161" s="30"/>
      <c r="H161" s="30"/>
      <c r="I161" s="30"/>
      <c r="J161" s="31"/>
      <c r="K161" s="30"/>
      <c r="L161" s="32"/>
      <c r="M161" s="32"/>
    </row>
    <row r="162" spans="1:13" ht="12.75">
      <c r="A162" t="s">
        <v>149</v>
      </c>
      <c r="B162" s="27">
        <v>39011</v>
      </c>
      <c r="C162" s="27">
        <v>8452</v>
      </c>
      <c r="D162" s="28">
        <v>1.272288166206006</v>
      </c>
      <c r="E162" s="17">
        <v>66</v>
      </c>
      <c r="F162" s="17">
        <v>2574726</v>
      </c>
      <c r="G162" s="30"/>
      <c r="H162" s="30"/>
      <c r="I162" s="30"/>
      <c r="J162" s="31"/>
      <c r="K162" s="30"/>
      <c r="L162" s="32"/>
      <c r="M162" s="32"/>
    </row>
    <row r="163" spans="1:13" ht="12.75">
      <c r="A163" t="s">
        <v>150</v>
      </c>
      <c r="B163" s="27">
        <v>38233</v>
      </c>
      <c r="C163" s="27">
        <v>5974</v>
      </c>
      <c r="D163" s="28">
        <v>0.8992723029951112</v>
      </c>
      <c r="E163" s="17">
        <v>47</v>
      </c>
      <c r="F163" s="17">
        <v>1796951</v>
      </c>
      <c r="G163" s="30"/>
      <c r="H163" s="30"/>
      <c r="I163" s="30"/>
      <c r="J163" s="31"/>
      <c r="K163" s="30"/>
      <c r="L163" s="32"/>
      <c r="M163" s="32"/>
    </row>
    <row r="164" spans="1:13" ht="12.75">
      <c r="A164" t="s">
        <v>151</v>
      </c>
      <c r="B164" s="27">
        <v>12557</v>
      </c>
      <c r="C164" s="27">
        <v>5180</v>
      </c>
      <c r="D164" s="28">
        <v>0.7797506745086501</v>
      </c>
      <c r="E164" s="17">
        <v>41</v>
      </c>
      <c r="F164" s="17">
        <v>514837</v>
      </c>
      <c r="G164" s="30"/>
      <c r="H164" s="30"/>
      <c r="I164" s="30"/>
      <c r="J164" s="31"/>
      <c r="K164" s="30"/>
      <c r="L164" s="32"/>
      <c r="M164" s="32"/>
    </row>
    <row r="165" spans="1:13" ht="12.75">
      <c r="A165" t="s">
        <v>152</v>
      </c>
      <c r="B165" s="27">
        <v>14347</v>
      </c>
      <c r="C165" s="27">
        <v>4761</v>
      </c>
      <c r="D165" s="28">
        <v>0.7166781778640315</v>
      </c>
      <c r="E165" s="17">
        <v>37</v>
      </c>
      <c r="F165" s="17">
        <v>530839</v>
      </c>
      <c r="G165" s="30"/>
      <c r="H165" s="30"/>
      <c r="I165" s="30"/>
      <c r="J165" s="31"/>
      <c r="K165" s="30"/>
      <c r="L165" s="32"/>
      <c r="M165" s="32"/>
    </row>
    <row r="166" spans="1:13" ht="12.75">
      <c r="A166" t="s">
        <v>153</v>
      </c>
      <c r="B166" s="27">
        <v>23697</v>
      </c>
      <c r="C166" s="27">
        <v>5044</v>
      </c>
      <c r="D166" s="28">
        <v>0.7592784560273419</v>
      </c>
      <c r="E166" s="17">
        <v>39</v>
      </c>
      <c r="F166" s="17">
        <v>924183</v>
      </c>
      <c r="G166" s="30"/>
      <c r="H166" s="30"/>
      <c r="I166" s="30"/>
      <c r="J166" s="31"/>
      <c r="K166" s="30"/>
      <c r="L166" s="32"/>
      <c r="M166" s="32"/>
    </row>
    <row r="167" spans="1:13" ht="12.75">
      <c r="A167" t="s">
        <v>154</v>
      </c>
      <c r="B167" s="27">
        <v>33758</v>
      </c>
      <c r="C167" s="27">
        <v>5658</v>
      </c>
      <c r="D167" s="28">
        <v>0.8517045012297186</v>
      </c>
      <c r="E167" s="17">
        <v>44</v>
      </c>
      <c r="F167" s="17">
        <v>1485352</v>
      </c>
      <c r="G167" s="30"/>
      <c r="H167" s="30"/>
      <c r="I167" s="30"/>
      <c r="J167" s="31"/>
      <c r="K167" s="30"/>
      <c r="L167" s="32"/>
      <c r="M167" s="32"/>
    </row>
    <row r="168" spans="1:13" ht="12.75">
      <c r="A168" t="s">
        <v>155</v>
      </c>
      <c r="B168" s="27">
        <v>8956</v>
      </c>
      <c r="C168" s="27">
        <v>3923</v>
      </c>
      <c r="D168" s="28">
        <v>0.5905331845747943</v>
      </c>
      <c r="E168" s="17">
        <v>31</v>
      </c>
      <c r="F168" s="17">
        <v>277636</v>
      </c>
      <c r="G168" s="30"/>
      <c r="H168" s="30"/>
      <c r="I168" s="30"/>
      <c r="J168" s="31"/>
      <c r="K168" s="30"/>
      <c r="L168" s="32"/>
      <c r="M168" s="32"/>
    </row>
    <row r="169" spans="1:13" ht="12.75">
      <c r="A169" t="s">
        <v>156</v>
      </c>
      <c r="B169" s="27">
        <v>10148</v>
      </c>
      <c r="C169" s="27">
        <v>4840</v>
      </c>
      <c r="D169" s="28">
        <v>0.7285701283053796</v>
      </c>
      <c r="E169" s="17">
        <v>38</v>
      </c>
      <c r="F169" s="17">
        <v>385624</v>
      </c>
      <c r="G169" s="30"/>
      <c r="H169" s="30"/>
      <c r="I169" s="30"/>
      <c r="J169" s="31"/>
      <c r="K169" s="30"/>
      <c r="L169" s="32"/>
      <c r="M169" s="32"/>
    </row>
    <row r="170" spans="1:13" ht="12.75">
      <c r="A170" t="s">
        <v>157</v>
      </c>
      <c r="B170" s="27">
        <v>61603</v>
      </c>
      <c r="C170" s="27">
        <v>8575</v>
      </c>
      <c r="D170" s="28">
        <v>1.2908034814501304</v>
      </c>
      <c r="E170" s="17">
        <v>67</v>
      </c>
      <c r="F170" s="17">
        <v>4127401</v>
      </c>
      <c r="G170" s="30"/>
      <c r="H170" s="30"/>
      <c r="I170" s="30"/>
      <c r="J170" s="31"/>
      <c r="K170" s="30"/>
      <c r="L170" s="32"/>
      <c r="M170" s="32"/>
    </row>
    <row r="171" spans="1:13" ht="12.75">
      <c r="A171" t="s">
        <v>158</v>
      </c>
      <c r="B171" s="27">
        <v>15059</v>
      </c>
      <c r="C171" s="27">
        <v>4537</v>
      </c>
      <c r="D171" s="28">
        <v>0.6829592297771709</v>
      </c>
      <c r="E171" s="17">
        <v>36</v>
      </c>
      <c r="F171" s="17">
        <v>542124</v>
      </c>
      <c r="G171" s="30"/>
      <c r="H171" s="30"/>
      <c r="I171" s="30"/>
      <c r="J171" s="31"/>
      <c r="K171" s="30"/>
      <c r="L171" s="32"/>
      <c r="M171" s="32"/>
    </row>
    <row r="172" spans="1:13" ht="12.75">
      <c r="A172" t="s">
        <v>159</v>
      </c>
      <c r="B172" s="27">
        <v>35793</v>
      </c>
      <c r="C172" s="27">
        <v>8802</v>
      </c>
      <c r="D172" s="28">
        <v>1.3249740225917255</v>
      </c>
      <c r="E172" s="17">
        <v>69</v>
      </c>
      <c r="F172" s="17">
        <v>2469717</v>
      </c>
      <c r="G172" s="30"/>
      <c r="H172" s="30"/>
      <c r="I172" s="30"/>
      <c r="J172" s="31"/>
      <c r="K172" s="30"/>
      <c r="L172" s="32"/>
      <c r="M172" s="32"/>
    </row>
    <row r="173" spans="1:13" ht="12.75">
      <c r="A173" t="s">
        <v>160</v>
      </c>
      <c r="B173" s="27">
        <v>18297</v>
      </c>
      <c r="C173" s="27">
        <v>5425</v>
      </c>
      <c r="D173" s="28">
        <v>0.8166307739786538</v>
      </c>
      <c r="E173" s="17">
        <v>42</v>
      </c>
      <c r="F173" s="17">
        <v>768474</v>
      </c>
      <c r="G173" s="30"/>
      <c r="H173" s="30"/>
      <c r="I173" s="30"/>
      <c r="J173" s="31"/>
      <c r="K173" s="30"/>
      <c r="L173" s="32"/>
      <c r="M173" s="32"/>
    </row>
    <row r="174" spans="1:13" ht="12.75">
      <c r="A174" t="s">
        <v>161</v>
      </c>
      <c r="B174" s="27">
        <v>52170</v>
      </c>
      <c r="C174" s="27">
        <v>6074</v>
      </c>
      <c r="D174" s="28">
        <v>0.9143254048196024</v>
      </c>
      <c r="E174" s="17">
        <v>48</v>
      </c>
      <c r="F174" s="17">
        <v>2504160</v>
      </c>
      <c r="G174" s="30"/>
      <c r="H174" s="30"/>
      <c r="I174" s="30"/>
      <c r="J174" s="31"/>
      <c r="K174" s="30"/>
      <c r="L174" s="32"/>
      <c r="M174" s="32"/>
    </row>
    <row r="175" spans="1:13" ht="12.75">
      <c r="A175" t="s">
        <v>162</v>
      </c>
      <c r="B175" s="27">
        <v>9011</v>
      </c>
      <c r="C175" s="27">
        <v>4220</v>
      </c>
      <c r="D175" s="28">
        <v>0.6352408969935335</v>
      </c>
      <c r="E175" s="17">
        <v>33</v>
      </c>
      <c r="F175" s="17">
        <v>297363</v>
      </c>
      <c r="G175" s="30"/>
      <c r="H175" s="30"/>
      <c r="I175" s="30"/>
      <c r="J175" s="31"/>
      <c r="K175" s="30"/>
      <c r="L175" s="32"/>
      <c r="M175" s="32"/>
    </row>
    <row r="176" spans="1:13" ht="12.75">
      <c r="A176" t="s">
        <v>163</v>
      </c>
      <c r="B176" s="27">
        <v>24816</v>
      </c>
      <c r="C176" s="27">
        <v>7433</v>
      </c>
      <c r="D176" s="28">
        <v>1.1188970586144396</v>
      </c>
      <c r="E176" s="17">
        <v>58</v>
      </c>
      <c r="F176" s="17">
        <v>1439328</v>
      </c>
      <c r="G176" s="30"/>
      <c r="H176" s="30"/>
      <c r="I176" s="30"/>
      <c r="J176" s="31"/>
      <c r="K176" s="30"/>
      <c r="L176" s="32"/>
      <c r="M176" s="32"/>
    </row>
    <row r="177" spans="1:13" ht="12.75">
      <c r="A177" t="s">
        <v>164</v>
      </c>
      <c r="B177" s="27">
        <v>12268</v>
      </c>
      <c r="C177" s="27">
        <v>5293</v>
      </c>
      <c r="D177" s="28">
        <v>0.7967606795703253</v>
      </c>
      <c r="E177" s="17">
        <v>41</v>
      </c>
      <c r="F177" s="17">
        <v>502988</v>
      </c>
      <c r="G177" s="30"/>
      <c r="H177" s="30"/>
      <c r="I177" s="30"/>
      <c r="J177" s="31"/>
      <c r="K177" s="30"/>
      <c r="L177" s="32"/>
      <c r="M177" s="32"/>
    </row>
    <row r="178" spans="1:13" ht="12.75">
      <c r="A178" t="s">
        <v>165</v>
      </c>
      <c r="B178" s="27">
        <v>10234</v>
      </c>
      <c r="C178" s="27">
        <v>4621</v>
      </c>
      <c r="D178" s="28">
        <v>0.6956038353097437</v>
      </c>
      <c r="E178" s="17">
        <v>36</v>
      </c>
      <c r="F178" s="17">
        <v>368424</v>
      </c>
      <c r="G178" s="30"/>
      <c r="H178" s="30"/>
      <c r="I178" s="30"/>
      <c r="J178" s="31"/>
      <c r="K178" s="30"/>
      <c r="L178" s="32"/>
      <c r="M178" s="32"/>
    </row>
    <row r="179" spans="1:13" ht="12.75">
      <c r="A179" t="s">
        <v>166</v>
      </c>
      <c r="B179" s="27">
        <v>12310</v>
      </c>
      <c r="C179" s="27">
        <v>4485</v>
      </c>
      <c r="D179" s="28">
        <v>0.6751316168284355</v>
      </c>
      <c r="E179" s="17">
        <v>35</v>
      </c>
      <c r="F179" s="17">
        <v>430850</v>
      </c>
      <c r="G179" s="30"/>
      <c r="H179" s="30"/>
      <c r="I179" s="30"/>
      <c r="J179" s="31"/>
      <c r="K179" s="30"/>
      <c r="L179" s="32"/>
      <c r="M179" s="32"/>
    </row>
    <row r="180" spans="1:13" ht="12.75">
      <c r="A180" t="s">
        <v>167</v>
      </c>
      <c r="B180" s="27">
        <v>10677</v>
      </c>
      <c r="C180" s="27">
        <v>5197</v>
      </c>
      <c r="D180" s="28">
        <v>0.7823097018188137</v>
      </c>
      <c r="E180" s="17">
        <v>41</v>
      </c>
      <c r="F180" s="17">
        <v>437757</v>
      </c>
      <c r="G180" s="30"/>
      <c r="H180" s="30"/>
      <c r="I180" s="30"/>
      <c r="J180" s="31"/>
      <c r="K180" s="30"/>
      <c r="L180" s="32"/>
      <c r="M180" s="32"/>
    </row>
    <row r="181" spans="1:13" ht="12.75">
      <c r="A181" t="s">
        <v>168</v>
      </c>
      <c r="B181" s="27">
        <v>12534</v>
      </c>
      <c r="C181" s="27">
        <v>4847</v>
      </c>
      <c r="D181" s="28">
        <v>0.729623845433094</v>
      </c>
      <c r="E181" s="17">
        <v>38</v>
      </c>
      <c r="F181" s="17">
        <v>476292</v>
      </c>
      <c r="G181" s="30"/>
      <c r="H181" s="30"/>
      <c r="I181" s="30"/>
      <c r="J181" s="31"/>
      <c r="K181" s="30"/>
      <c r="L181" s="32"/>
      <c r="M181" s="32"/>
    </row>
    <row r="182" spans="1:13" ht="12.75">
      <c r="A182" t="s">
        <v>169</v>
      </c>
      <c r="B182" s="27">
        <v>14974</v>
      </c>
      <c r="C182" s="27">
        <v>5578</v>
      </c>
      <c r="D182" s="28">
        <v>0.8396620197701256</v>
      </c>
      <c r="E182" s="17">
        <v>44</v>
      </c>
      <c r="F182" s="17">
        <v>658856</v>
      </c>
      <c r="G182" s="30"/>
      <c r="H182" s="30"/>
      <c r="I182" s="30"/>
      <c r="J182" s="31"/>
      <c r="K182" s="30"/>
      <c r="L182" s="32"/>
      <c r="M182" s="32"/>
    </row>
    <row r="183" spans="1:13" ht="12.75">
      <c r="A183" t="s">
        <v>170</v>
      </c>
      <c r="B183" s="27">
        <v>11570</v>
      </c>
      <c r="C183" s="27">
        <v>5090</v>
      </c>
      <c r="D183" s="28">
        <v>0.766202882866608</v>
      </c>
      <c r="E183" s="17">
        <v>40</v>
      </c>
      <c r="F183" s="17">
        <v>462800</v>
      </c>
      <c r="G183" s="30"/>
      <c r="H183" s="30"/>
      <c r="I183" s="30"/>
      <c r="J183" s="31"/>
      <c r="K183" s="30"/>
      <c r="L183" s="32"/>
      <c r="M183" s="32"/>
    </row>
    <row r="184" spans="1:13" ht="12.75">
      <c r="A184" t="s">
        <v>171</v>
      </c>
      <c r="B184" s="27">
        <v>55659</v>
      </c>
      <c r="C184" s="27">
        <v>6374</v>
      </c>
      <c r="D184" s="28">
        <v>0.9594847102930765</v>
      </c>
      <c r="E184" s="17">
        <v>50</v>
      </c>
      <c r="F184" s="17">
        <v>2782950</v>
      </c>
      <c r="G184" s="30"/>
      <c r="H184" s="30"/>
      <c r="I184" s="30"/>
      <c r="J184" s="31"/>
      <c r="K184" s="30"/>
      <c r="L184" s="32"/>
      <c r="M184" s="32"/>
    </row>
    <row r="185" spans="1:13" ht="12.75">
      <c r="A185" t="s">
        <v>172</v>
      </c>
      <c r="B185" s="27">
        <v>9018</v>
      </c>
      <c r="C185" s="27">
        <v>4132</v>
      </c>
      <c r="D185" s="28">
        <v>0.6219941673879812</v>
      </c>
      <c r="E185" s="17">
        <v>32</v>
      </c>
      <c r="F185" s="17">
        <v>288576</v>
      </c>
      <c r="G185" s="30"/>
      <c r="H185" s="30"/>
      <c r="I185" s="30"/>
      <c r="J185" s="31"/>
      <c r="K185" s="30"/>
      <c r="L185" s="32"/>
      <c r="M185" s="32"/>
    </row>
    <row r="186" spans="1:13" ht="12.75">
      <c r="A186" t="s">
        <v>173</v>
      </c>
      <c r="B186" s="27">
        <v>52496</v>
      </c>
      <c r="C186" s="27">
        <v>5972</v>
      </c>
      <c r="D186" s="28">
        <v>0.8989712409586214</v>
      </c>
      <c r="E186" s="17">
        <v>47</v>
      </c>
      <c r="F186" s="17">
        <v>2467312</v>
      </c>
      <c r="G186" s="30"/>
      <c r="H186" s="30"/>
      <c r="I186" s="30"/>
      <c r="J186" s="31"/>
      <c r="K186" s="30"/>
      <c r="L186" s="32"/>
      <c r="M186" s="32"/>
    </row>
    <row r="187" spans="1:13" ht="12.75">
      <c r="A187" t="s">
        <v>174</v>
      </c>
      <c r="B187" s="27">
        <v>23017</v>
      </c>
      <c r="C187" s="27">
        <v>5369</v>
      </c>
      <c r="D187" s="28">
        <v>0.8082010369569387</v>
      </c>
      <c r="E187" s="17">
        <v>42</v>
      </c>
      <c r="F187" s="17">
        <v>966714</v>
      </c>
      <c r="G187" s="30"/>
      <c r="H187" s="30"/>
      <c r="I187" s="30"/>
      <c r="J187" s="31"/>
      <c r="K187" s="30"/>
      <c r="L187" s="32"/>
      <c r="M187" s="32"/>
    </row>
    <row r="188" spans="1:13" ht="12.75">
      <c r="A188" t="s">
        <v>175</v>
      </c>
      <c r="B188" s="27">
        <v>15570</v>
      </c>
      <c r="C188" s="27">
        <v>4750</v>
      </c>
      <c r="D188" s="28">
        <v>0.7150223366633375</v>
      </c>
      <c r="E188" s="17">
        <v>37</v>
      </c>
      <c r="F188" s="17">
        <v>576090</v>
      </c>
      <c r="G188" s="30"/>
      <c r="H188" s="30"/>
      <c r="I188" s="30"/>
      <c r="J188" s="31"/>
      <c r="K188" s="30"/>
      <c r="L188" s="32"/>
      <c r="M188" s="32"/>
    </row>
    <row r="189" spans="1:13" ht="12.75">
      <c r="A189" t="s">
        <v>176</v>
      </c>
      <c r="B189" s="27">
        <v>11016</v>
      </c>
      <c r="C189" s="27">
        <v>5726</v>
      </c>
      <c r="D189" s="28">
        <v>0.8619406104703727</v>
      </c>
      <c r="E189" s="17">
        <v>45</v>
      </c>
      <c r="F189" s="17">
        <v>495720</v>
      </c>
      <c r="G189" s="30"/>
      <c r="H189" s="30"/>
      <c r="I189" s="30"/>
      <c r="J189" s="31"/>
      <c r="K189" s="30"/>
      <c r="L189" s="32"/>
      <c r="M189" s="32"/>
    </row>
    <row r="190" spans="1:13" ht="12.75">
      <c r="A190" t="s">
        <v>177</v>
      </c>
      <c r="B190" s="27">
        <v>36949</v>
      </c>
      <c r="C190" s="27">
        <v>6124</v>
      </c>
      <c r="D190" s="28">
        <v>0.9218519557318481</v>
      </c>
      <c r="E190" s="17">
        <v>48</v>
      </c>
      <c r="F190" s="17">
        <v>1773552</v>
      </c>
      <c r="G190" s="30"/>
      <c r="H190" s="30"/>
      <c r="I190" s="30"/>
      <c r="J190" s="31"/>
      <c r="K190" s="30"/>
      <c r="L190" s="32"/>
      <c r="M190" s="32"/>
    </row>
    <row r="191" spans="1:13" ht="12.75">
      <c r="A191" t="s">
        <v>178</v>
      </c>
      <c r="B191" s="27">
        <v>12189</v>
      </c>
      <c r="C191" s="27">
        <v>4326</v>
      </c>
      <c r="D191" s="28">
        <v>0.6511971849274942</v>
      </c>
      <c r="E191" s="17">
        <v>34</v>
      </c>
      <c r="F191" s="17">
        <v>414426</v>
      </c>
      <c r="G191" s="30"/>
      <c r="H191" s="30"/>
      <c r="I191" s="30"/>
      <c r="J191" s="31"/>
      <c r="K191" s="30"/>
      <c r="L191" s="32"/>
      <c r="M191" s="32"/>
    </row>
    <row r="192" spans="1:13" ht="12.75">
      <c r="A192" t="s">
        <v>179</v>
      </c>
      <c r="B192" s="27">
        <v>12537</v>
      </c>
      <c r="C192" s="27">
        <v>7108</v>
      </c>
      <c r="D192" s="28">
        <v>1.0699744776848428</v>
      </c>
      <c r="E192" s="17">
        <v>56</v>
      </c>
      <c r="F192" s="17">
        <v>702072</v>
      </c>
      <c r="G192" s="30"/>
      <c r="H192" s="30"/>
      <c r="I192" s="30"/>
      <c r="J192" s="31"/>
      <c r="K192" s="30"/>
      <c r="L192" s="32"/>
      <c r="M192" s="32"/>
    </row>
    <row r="193" spans="1:13" ht="30" customHeight="1">
      <c r="A193" s="50" t="s">
        <v>290</v>
      </c>
      <c r="B193" s="27">
        <v>25796</v>
      </c>
      <c r="C193" s="27">
        <v>4715</v>
      </c>
      <c r="D193" s="28">
        <v>0.7097537510247655</v>
      </c>
      <c r="E193" s="17">
        <v>37</v>
      </c>
      <c r="F193" s="17">
        <v>954452</v>
      </c>
      <c r="G193" s="30"/>
      <c r="H193" s="30"/>
      <c r="I193" s="30"/>
      <c r="J193" s="31"/>
      <c r="K193" s="30"/>
      <c r="L193" s="32"/>
      <c r="M193" s="32"/>
    </row>
    <row r="194" spans="1:13" ht="12.75">
      <c r="A194" t="s">
        <v>180</v>
      </c>
      <c r="B194" s="27">
        <v>8502</v>
      </c>
      <c r="C194" s="27">
        <v>3853</v>
      </c>
      <c r="D194" s="28">
        <v>0.5799960132976504</v>
      </c>
      <c r="E194" s="17">
        <v>30</v>
      </c>
      <c r="F194" s="17">
        <v>255060</v>
      </c>
      <c r="G194" s="30"/>
      <c r="H194" s="30"/>
      <c r="I194" s="30"/>
      <c r="J194" s="31"/>
      <c r="K194" s="30"/>
      <c r="L194" s="32"/>
      <c r="M194" s="32"/>
    </row>
    <row r="195" spans="1:13" ht="12.75">
      <c r="A195" t="s">
        <v>181</v>
      </c>
      <c r="B195" s="27">
        <v>10529</v>
      </c>
      <c r="C195" s="27">
        <v>3926</v>
      </c>
      <c r="D195" s="28">
        <v>0.5909847776295291</v>
      </c>
      <c r="E195" s="17">
        <v>31</v>
      </c>
      <c r="F195" s="17">
        <v>326399</v>
      </c>
      <c r="G195" s="30"/>
      <c r="H195" s="30"/>
      <c r="I195" s="30"/>
      <c r="J195" s="31"/>
      <c r="K195" s="30"/>
      <c r="L195" s="32"/>
      <c r="M195" s="32"/>
    </row>
    <row r="196" spans="1:13" ht="12.75">
      <c r="A196" t="s">
        <v>182</v>
      </c>
      <c r="B196" s="27">
        <v>11307</v>
      </c>
      <c r="C196" s="27">
        <v>5614</v>
      </c>
      <c r="D196" s="28">
        <v>0.8450811364269424</v>
      </c>
      <c r="E196" s="17">
        <v>44</v>
      </c>
      <c r="F196" s="17">
        <v>497508</v>
      </c>
      <c r="G196" s="30"/>
      <c r="H196" s="30"/>
      <c r="I196" s="30"/>
      <c r="J196" s="31"/>
      <c r="K196" s="30"/>
      <c r="L196" s="32"/>
      <c r="M196" s="32"/>
    </row>
    <row r="197" spans="1:13" ht="12.75">
      <c r="A197" t="s">
        <v>183</v>
      </c>
      <c r="B197" s="27">
        <v>8966</v>
      </c>
      <c r="C197" s="27">
        <v>4557</v>
      </c>
      <c r="D197" s="28">
        <v>0.6859698501420692</v>
      </c>
      <c r="E197" s="17">
        <v>36</v>
      </c>
      <c r="F197" s="17">
        <v>322776</v>
      </c>
      <c r="G197" s="30"/>
      <c r="H197" s="30"/>
      <c r="I197" s="30"/>
      <c r="J197" s="31"/>
      <c r="K197" s="30"/>
      <c r="L197" s="32"/>
      <c r="M197" s="32"/>
    </row>
    <row r="198" spans="1:13" ht="12.75">
      <c r="A198" t="s">
        <v>184</v>
      </c>
      <c r="B198" s="27">
        <v>12196</v>
      </c>
      <c r="C198" s="27">
        <v>3516</v>
      </c>
      <c r="D198" s="28">
        <v>0.5292670601491146</v>
      </c>
      <c r="E198" s="17">
        <v>28</v>
      </c>
      <c r="F198" s="17">
        <v>341488</v>
      </c>
      <c r="G198" s="30"/>
      <c r="H198" s="30"/>
      <c r="I198" s="30"/>
      <c r="J198" s="31"/>
      <c r="K198" s="30"/>
      <c r="L198" s="32"/>
      <c r="M198" s="32"/>
    </row>
    <row r="199" spans="1:13" ht="12.75">
      <c r="A199" t="s">
        <v>185</v>
      </c>
      <c r="B199" s="27">
        <v>15038</v>
      </c>
      <c r="C199" s="27">
        <v>7869</v>
      </c>
      <c r="D199" s="28">
        <v>1.1845285825692216</v>
      </c>
      <c r="E199" s="17">
        <v>62</v>
      </c>
      <c r="F199" s="17">
        <v>932356</v>
      </c>
      <c r="G199" s="30"/>
      <c r="H199" s="30"/>
      <c r="I199" s="30"/>
      <c r="J199" s="31"/>
      <c r="K199" s="30"/>
      <c r="L199" s="32"/>
      <c r="M199" s="32"/>
    </row>
    <row r="200" spans="1:13" ht="12.75">
      <c r="A200" t="s">
        <v>186</v>
      </c>
      <c r="B200" s="27">
        <v>86949</v>
      </c>
      <c r="C200" s="27">
        <v>5980</v>
      </c>
      <c r="D200" s="28">
        <v>0.9001754891045807</v>
      </c>
      <c r="E200" s="17">
        <v>47</v>
      </c>
      <c r="F200" s="17">
        <v>4086603</v>
      </c>
      <c r="G200" s="30"/>
      <c r="H200" s="30"/>
      <c r="I200" s="30"/>
      <c r="J200" s="31"/>
      <c r="K200" s="30"/>
      <c r="L200" s="32"/>
      <c r="M200" s="32"/>
    </row>
    <row r="201" spans="1:13" ht="12.75">
      <c r="A201" t="s">
        <v>187</v>
      </c>
      <c r="B201" s="27">
        <v>11750</v>
      </c>
      <c r="C201" s="27">
        <v>5694</v>
      </c>
      <c r="D201" s="28">
        <v>0.8571236178865355</v>
      </c>
      <c r="E201" s="17">
        <v>45</v>
      </c>
      <c r="F201" s="17">
        <v>528750</v>
      </c>
      <c r="G201" s="30"/>
      <c r="H201" s="30"/>
      <c r="I201" s="30"/>
      <c r="J201" s="31"/>
      <c r="K201" s="30"/>
      <c r="L201" s="32"/>
      <c r="M201" s="32"/>
    </row>
    <row r="202" spans="1:13" ht="12.75">
      <c r="A202" t="s">
        <v>188</v>
      </c>
      <c r="B202" s="27">
        <v>23697</v>
      </c>
      <c r="C202" s="27">
        <v>4659</v>
      </c>
      <c r="D202" s="28">
        <v>0.7013240140030503</v>
      </c>
      <c r="E202" s="17">
        <v>36</v>
      </c>
      <c r="F202" s="17">
        <v>853092</v>
      </c>
      <c r="G202" s="30"/>
      <c r="H202" s="30"/>
      <c r="I202" s="30"/>
      <c r="J202" s="31"/>
      <c r="K202" s="30"/>
      <c r="L202" s="32"/>
      <c r="M202" s="32"/>
    </row>
    <row r="203" spans="1:13" ht="12.75">
      <c r="A203" t="s">
        <v>189</v>
      </c>
      <c r="B203" s="27">
        <v>3660</v>
      </c>
      <c r="C203" s="27">
        <v>3978</v>
      </c>
      <c r="D203" s="28">
        <v>0.5988123905782645</v>
      </c>
      <c r="E203" s="17">
        <v>31</v>
      </c>
      <c r="F203" s="17">
        <v>113460</v>
      </c>
      <c r="G203" s="30"/>
      <c r="H203" s="30"/>
      <c r="I203" s="30"/>
      <c r="J203" s="31"/>
      <c r="K203" s="30"/>
      <c r="L203" s="32"/>
      <c r="M203" s="32"/>
    </row>
    <row r="204" spans="1:13" ht="12.75">
      <c r="A204" t="s">
        <v>190</v>
      </c>
      <c r="B204" s="27">
        <v>4193</v>
      </c>
      <c r="C204" s="27">
        <v>4255</v>
      </c>
      <c r="D204" s="28">
        <v>0.6405094826321055</v>
      </c>
      <c r="E204" s="17">
        <v>33</v>
      </c>
      <c r="F204" s="17">
        <v>138369</v>
      </c>
      <c r="G204" s="30"/>
      <c r="H204" s="30"/>
      <c r="I204" s="30"/>
      <c r="J204" s="31"/>
      <c r="K204" s="30"/>
      <c r="L204" s="32"/>
      <c r="M204" s="32"/>
    </row>
    <row r="205" spans="1:13" ht="12.75">
      <c r="A205" t="s">
        <v>191</v>
      </c>
      <c r="B205" s="27">
        <v>13136</v>
      </c>
      <c r="C205" s="27">
        <v>4334</v>
      </c>
      <c r="D205" s="28">
        <v>0.6524014330734536</v>
      </c>
      <c r="E205" s="17">
        <v>34</v>
      </c>
      <c r="F205" s="17">
        <v>446624</v>
      </c>
      <c r="G205" s="30"/>
      <c r="H205" s="30"/>
      <c r="I205" s="30"/>
      <c r="J205" s="31"/>
      <c r="K205" s="30"/>
      <c r="L205" s="32"/>
      <c r="M205" s="32"/>
    </row>
    <row r="206" spans="1:13" ht="12.75">
      <c r="A206" t="s">
        <v>192</v>
      </c>
      <c r="B206" s="27">
        <v>15326</v>
      </c>
      <c r="C206" s="27">
        <v>4453</v>
      </c>
      <c r="D206" s="28">
        <v>0.6703146242445983</v>
      </c>
      <c r="E206" s="17">
        <v>35</v>
      </c>
      <c r="F206" s="17">
        <v>536410</v>
      </c>
      <c r="G206" s="30"/>
      <c r="H206" s="30"/>
      <c r="I206" s="30"/>
      <c r="J206" s="31"/>
      <c r="K206" s="30"/>
      <c r="L206" s="32"/>
      <c r="M206" s="32"/>
    </row>
    <row r="207" spans="1:13" ht="12.75">
      <c r="A207" t="s">
        <v>193</v>
      </c>
      <c r="B207" s="27">
        <v>12235</v>
      </c>
      <c r="C207" s="27">
        <v>3621</v>
      </c>
      <c r="D207" s="28">
        <v>0.5450728170648305</v>
      </c>
      <c r="E207" s="17">
        <v>28</v>
      </c>
      <c r="F207" s="17">
        <v>342580</v>
      </c>
      <c r="G207" s="30"/>
      <c r="H207" s="30"/>
      <c r="I207" s="30"/>
      <c r="J207" s="31"/>
      <c r="K207" s="30"/>
      <c r="L207" s="32"/>
      <c r="M207" s="32"/>
    </row>
    <row r="208" spans="1:13" ht="12.75">
      <c r="A208" t="s">
        <v>194</v>
      </c>
      <c r="B208" s="27">
        <v>9833</v>
      </c>
      <c r="C208" s="27">
        <v>4313</v>
      </c>
      <c r="D208" s="28">
        <v>0.6492402816903105</v>
      </c>
      <c r="E208" s="17">
        <v>34</v>
      </c>
      <c r="F208" s="17">
        <v>334322</v>
      </c>
      <c r="G208" s="30"/>
      <c r="H208" s="30"/>
      <c r="I208" s="30"/>
      <c r="J208" s="31"/>
      <c r="K208" s="30"/>
      <c r="L208" s="32"/>
      <c r="M208" s="32"/>
    </row>
    <row r="209" spans="1:13" ht="30" customHeight="1">
      <c r="A209" s="50" t="s">
        <v>291</v>
      </c>
      <c r="B209" s="27">
        <v>11027</v>
      </c>
      <c r="C209" s="27">
        <v>4705</v>
      </c>
      <c r="D209" s="28">
        <v>0.7082484408423164</v>
      </c>
      <c r="E209" s="17">
        <v>37</v>
      </c>
      <c r="F209" s="17">
        <v>407999</v>
      </c>
      <c r="G209" s="30"/>
      <c r="H209" s="30"/>
      <c r="I209" s="30"/>
      <c r="J209" s="31"/>
      <c r="K209" s="30"/>
      <c r="L209" s="32"/>
      <c r="M209" s="32"/>
    </row>
    <row r="210" spans="1:13" ht="12.75">
      <c r="A210" t="s">
        <v>195</v>
      </c>
      <c r="B210" s="27">
        <v>9490</v>
      </c>
      <c r="C210" s="27">
        <v>4203</v>
      </c>
      <c r="D210" s="28">
        <v>0.6326818696833699</v>
      </c>
      <c r="E210" s="17">
        <v>33</v>
      </c>
      <c r="F210" s="17">
        <v>313170</v>
      </c>
      <c r="G210" s="30"/>
      <c r="H210" s="30"/>
      <c r="I210" s="30"/>
      <c r="J210" s="31"/>
      <c r="K210" s="30"/>
      <c r="L210" s="32"/>
      <c r="M210" s="32"/>
    </row>
    <row r="211" spans="1:13" ht="12.75">
      <c r="A211" t="s">
        <v>196</v>
      </c>
      <c r="B211" s="27">
        <v>15254</v>
      </c>
      <c r="C211" s="27">
        <v>5267</v>
      </c>
      <c r="D211" s="28">
        <v>0.7928468730959576</v>
      </c>
      <c r="E211" s="17">
        <v>41</v>
      </c>
      <c r="F211" s="17">
        <v>625414</v>
      </c>
      <c r="G211" s="30"/>
      <c r="H211" s="30"/>
      <c r="I211" s="30"/>
      <c r="J211" s="31"/>
      <c r="K211" s="30"/>
      <c r="L211" s="32"/>
      <c r="M211" s="32"/>
    </row>
    <row r="212" spans="1:13" ht="12.75">
      <c r="A212" t="s">
        <v>197</v>
      </c>
      <c r="B212" s="27">
        <v>6973</v>
      </c>
      <c r="C212" s="27">
        <v>3737</v>
      </c>
      <c r="D212" s="28">
        <v>0.5625344151812405</v>
      </c>
      <c r="E212" s="17">
        <v>29</v>
      </c>
      <c r="F212" s="17">
        <v>202217</v>
      </c>
      <c r="G212" s="30"/>
      <c r="H212" s="30"/>
      <c r="I212" s="30"/>
      <c r="J212" s="31"/>
      <c r="K212" s="30"/>
      <c r="L212" s="32"/>
      <c r="M212" s="32"/>
    </row>
    <row r="213" spans="1:13" ht="12.75">
      <c r="A213" t="s">
        <v>198</v>
      </c>
      <c r="B213" s="27">
        <v>29608</v>
      </c>
      <c r="C213" s="27">
        <v>5367</v>
      </c>
      <c r="D213" s="28">
        <v>0.8078999749204488</v>
      </c>
      <c r="E213" s="17">
        <v>42</v>
      </c>
      <c r="F213" s="17">
        <v>1243536</v>
      </c>
      <c r="G213" s="30"/>
      <c r="H213" s="30"/>
      <c r="I213" s="30"/>
      <c r="J213" s="31"/>
      <c r="K213" s="30"/>
      <c r="L213" s="32"/>
      <c r="M213" s="32"/>
    </row>
    <row r="214" spans="1:13" ht="12.75">
      <c r="A214" t="s">
        <v>199</v>
      </c>
      <c r="B214" s="27">
        <v>20695</v>
      </c>
      <c r="C214" s="27">
        <v>6696</v>
      </c>
      <c r="D214" s="28">
        <v>1.0079556981679385</v>
      </c>
      <c r="E214" s="17">
        <v>52</v>
      </c>
      <c r="F214" s="17">
        <v>1076140</v>
      </c>
      <c r="G214" s="30"/>
      <c r="H214" s="30"/>
      <c r="I214" s="30"/>
      <c r="J214" s="31"/>
      <c r="K214" s="30"/>
      <c r="L214" s="32"/>
      <c r="M214" s="32"/>
    </row>
    <row r="215" spans="1:13" ht="12.75">
      <c r="A215" t="s">
        <v>200</v>
      </c>
      <c r="B215" s="27">
        <v>5566</v>
      </c>
      <c r="C215" s="27">
        <v>3897</v>
      </c>
      <c r="D215" s="28">
        <v>0.5866193781004265</v>
      </c>
      <c r="E215" s="17">
        <v>31</v>
      </c>
      <c r="F215" s="17">
        <v>172546</v>
      </c>
      <c r="G215" s="30"/>
      <c r="H215" s="30"/>
      <c r="I215" s="30"/>
      <c r="J215" s="31"/>
      <c r="K215" s="30"/>
      <c r="L215" s="32"/>
      <c r="M215" s="32"/>
    </row>
    <row r="216" spans="1:13" ht="12.75">
      <c r="A216" t="s">
        <v>201</v>
      </c>
      <c r="B216" s="27">
        <v>7320</v>
      </c>
      <c r="C216" s="27">
        <v>6476</v>
      </c>
      <c r="D216" s="28">
        <v>0.9748388741540576</v>
      </c>
      <c r="E216" s="17">
        <v>51</v>
      </c>
      <c r="F216" s="17">
        <v>373320</v>
      </c>
      <c r="G216" s="30"/>
      <c r="H216" s="30"/>
      <c r="I216" s="30"/>
      <c r="J216" s="31"/>
      <c r="K216" s="30"/>
      <c r="L216" s="32"/>
      <c r="M216" s="32"/>
    </row>
    <row r="217" spans="1:13" ht="12.75">
      <c r="A217" t="s">
        <v>202</v>
      </c>
      <c r="B217" s="27">
        <v>23017</v>
      </c>
      <c r="C217" s="27">
        <v>4732</v>
      </c>
      <c r="D217" s="28">
        <v>0.712312778334929</v>
      </c>
      <c r="E217" s="17">
        <v>37</v>
      </c>
      <c r="F217" s="17">
        <v>851629</v>
      </c>
      <c r="G217" s="30"/>
      <c r="H217" s="30"/>
      <c r="I217" s="30"/>
      <c r="J217" s="31"/>
      <c r="K217" s="30"/>
      <c r="L217" s="32"/>
      <c r="M217" s="32"/>
    </row>
    <row r="218" spans="1:13" ht="12.75">
      <c r="A218" t="s">
        <v>203</v>
      </c>
      <c r="B218" s="27">
        <v>4832</v>
      </c>
      <c r="C218" s="27">
        <v>3354</v>
      </c>
      <c r="D218" s="28">
        <v>0.5048810351934387</v>
      </c>
      <c r="E218" s="17">
        <v>26</v>
      </c>
      <c r="F218" s="17">
        <v>125632</v>
      </c>
      <c r="G218" s="30"/>
      <c r="H218" s="30"/>
      <c r="I218" s="30"/>
      <c r="J218" s="31"/>
      <c r="K218" s="30"/>
      <c r="L218" s="32"/>
      <c r="M218" s="32"/>
    </row>
    <row r="219" spans="1:13" ht="12.75">
      <c r="A219" t="s">
        <v>204</v>
      </c>
      <c r="B219" s="27">
        <v>10338</v>
      </c>
      <c r="C219" s="27">
        <v>5102</v>
      </c>
      <c r="D219" s="28">
        <v>0.7680092550855468</v>
      </c>
      <c r="E219" s="17">
        <v>40</v>
      </c>
      <c r="F219" s="17">
        <v>413520</v>
      </c>
      <c r="G219" s="30"/>
      <c r="H219" s="30"/>
      <c r="I219" s="30"/>
      <c r="J219" s="31"/>
      <c r="K219" s="30"/>
      <c r="L219" s="32"/>
      <c r="M219" s="32"/>
    </row>
    <row r="220" spans="1:13" ht="12.75">
      <c r="A220" t="s">
        <v>205</v>
      </c>
      <c r="B220" s="27">
        <v>138748</v>
      </c>
      <c r="C220" s="27">
        <v>6737</v>
      </c>
      <c r="D220" s="28">
        <v>1.01412746991598</v>
      </c>
      <c r="E220" s="17">
        <v>53</v>
      </c>
      <c r="F220" s="17">
        <v>7353644</v>
      </c>
      <c r="G220" s="30"/>
      <c r="H220" s="30"/>
      <c r="I220" s="30"/>
      <c r="J220" s="31"/>
      <c r="K220" s="30"/>
      <c r="L220" s="32"/>
      <c r="M220" s="32"/>
    </row>
    <row r="221" spans="1:13" ht="30" customHeight="1">
      <c r="A221" s="50" t="s">
        <v>292</v>
      </c>
      <c r="B221" s="27">
        <v>13345</v>
      </c>
      <c r="C221" s="27">
        <v>4658</v>
      </c>
      <c r="D221" s="28">
        <v>0.7011734829848054</v>
      </c>
      <c r="E221" s="17">
        <v>36</v>
      </c>
      <c r="F221" s="17">
        <v>480420</v>
      </c>
      <c r="G221" s="30"/>
      <c r="H221" s="30"/>
      <c r="I221" s="30"/>
      <c r="J221" s="31"/>
      <c r="K221" s="30"/>
      <c r="L221" s="32"/>
      <c r="M221" s="32"/>
    </row>
    <row r="222" spans="1:13" ht="12.75">
      <c r="A222" t="s">
        <v>206</v>
      </c>
      <c r="B222" s="27">
        <v>12603</v>
      </c>
      <c r="C222" s="27">
        <v>5588</v>
      </c>
      <c r="D222" s="28">
        <v>0.8411673299525747</v>
      </c>
      <c r="E222" s="17">
        <v>44</v>
      </c>
      <c r="F222" s="17">
        <v>554532</v>
      </c>
      <c r="G222" s="30"/>
      <c r="H222" s="30"/>
      <c r="I222" s="30"/>
      <c r="J222" s="31"/>
      <c r="K222" s="30"/>
      <c r="L222" s="32"/>
      <c r="M222" s="32"/>
    </row>
    <row r="223" spans="1:13" ht="12.75">
      <c r="A223" t="s">
        <v>207</v>
      </c>
      <c r="B223" s="27">
        <v>15352</v>
      </c>
      <c r="C223" s="27">
        <v>5453</v>
      </c>
      <c r="D223" s="28">
        <v>0.8208456424895114</v>
      </c>
      <c r="E223" s="17">
        <v>43</v>
      </c>
      <c r="F223" s="17">
        <v>660136</v>
      </c>
      <c r="G223" s="30"/>
      <c r="H223" s="30"/>
      <c r="I223" s="30"/>
      <c r="J223" s="31"/>
      <c r="K223" s="30"/>
      <c r="L223" s="32"/>
      <c r="M223" s="32"/>
    </row>
    <row r="224" spans="1:13" ht="12.75">
      <c r="A224" t="s">
        <v>208</v>
      </c>
      <c r="B224" s="27">
        <v>8025</v>
      </c>
      <c r="C224" s="27">
        <v>5244</v>
      </c>
      <c r="D224" s="28">
        <v>0.7893846596763245</v>
      </c>
      <c r="E224" s="17">
        <v>41</v>
      </c>
      <c r="F224" s="17">
        <v>329025</v>
      </c>
      <c r="G224" s="30"/>
      <c r="H224" s="30"/>
      <c r="I224" s="30"/>
      <c r="J224" s="31"/>
      <c r="K224" s="30"/>
      <c r="L224" s="32"/>
      <c r="M224" s="32"/>
    </row>
    <row r="225" spans="1:13" ht="12.75">
      <c r="A225" t="s">
        <v>209</v>
      </c>
      <c r="B225" s="27">
        <v>24843</v>
      </c>
      <c r="C225" s="27">
        <v>5290</v>
      </c>
      <c r="D225" s="28">
        <v>0.7963090865155905</v>
      </c>
      <c r="E225" s="17">
        <v>41</v>
      </c>
      <c r="F225" s="17">
        <v>1018563</v>
      </c>
      <c r="G225" s="30"/>
      <c r="H225" s="30"/>
      <c r="I225" s="30"/>
      <c r="J225" s="31"/>
      <c r="K225" s="30"/>
      <c r="L225" s="32"/>
      <c r="M225" s="32"/>
    </row>
    <row r="226" spans="1:13" ht="12.75">
      <c r="A226" t="s">
        <v>210</v>
      </c>
      <c r="B226" s="27">
        <v>5635</v>
      </c>
      <c r="C226" s="27">
        <v>4733</v>
      </c>
      <c r="D226" s="28">
        <v>0.7124633093531739</v>
      </c>
      <c r="E226" s="17">
        <v>37</v>
      </c>
      <c r="F226" s="17">
        <v>208495</v>
      </c>
      <c r="G226" s="30"/>
      <c r="H226" s="30"/>
      <c r="I226" s="30"/>
      <c r="J226" s="31"/>
      <c r="K226" s="30"/>
      <c r="L226" s="32"/>
      <c r="M226" s="32"/>
    </row>
    <row r="227" spans="1:13" ht="12.75">
      <c r="A227" t="s">
        <v>211</v>
      </c>
      <c r="B227" s="27">
        <v>21616</v>
      </c>
      <c r="C227" s="27">
        <v>5011</v>
      </c>
      <c r="D227" s="28">
        <v>0.7543109324252598</v>
      </c>
      <c r="E227" s="17">
        <v>39</v>
      </c>
      <c r="F227" s="17">
        <v>843024</v>
      </c>
      <c r="G227" s="30"/>
      <c r="H227" s="30"/>
      <c r="I227" s="30"/>
      <c r="J227" s="31"/>
      <c r="K227" s="30"/>
      <c r="L227" s="32"/>
      <c r="M227" s="32"/>
    </row>
    <row r="228" spans="1:13" ht="12.75">
      <c r="A228" t="s">
        <v>212</v>
      </c>
      <c r="B228" s="27">
        <v>4366</v>
      </c>
      <c r="C228" s="27">
        <v>4113</v>
      </c>
      <c r="D228" s="28">
        <v>0.6191340780413278</v>
      </c>
      <c r="E228" s="17">
        <v>32</v>
      </c>
      <c r="F228" s="17">
        <v>139712</v>
      </c>
      <c r="G228" s="30"/>
      <c r="H228" s="30"/>
      <c r="I228" s="30"/>
      <c r="J228" s="31"/>
      <c r="K228" s="30"/>
      <c r="L228" s="32"/>
      <c r="M228" s="32"/>
    </row>
    <row r="229" spans="1:13" ht="12.75">
      <c r="A229" t="s">
        <v>213</v>
      </c>
      <c r="B229" s="27">
        <v>9882</v>
      </c>
      <c r="C229" s="27">
        <v>5521</v>
      </c>
      <c r="D229" s="28">
        <v>0.8310817517301655</v>
      </c>
      <c r="E229" s="17">
        <v>43</v>
      </c>
      <c r="F229" s="17">
        <v>424926</v>
      </c>
      <c r="G229" s="30"/>
      <c r="H229" s="30"/>
      <c r="I229" s="30"/>
      <c r="J229" s="31"/>
      <c r="K229" s="30"/>
      <c r="L229" s="32"/>
      <c r="M229" s="32"/>
    </row>
    <row r="230" spans="1:13" ht="12.75">
      <c r="A230" t="s">
        <v>214</v>
      </c>
      <c r="B230" s="27">
        <v>140392</v>
      </c>
      <c r="C230" s="27">
        <v>6768</v>
      </c>
      <c r="D230" s="28">
        <v>1.0187939314815722</v>
      </c>
      <c r="E230" s="17">
        <v>53</v>
      </c>
      <c r="F230" s="17">
        <v>7440776</v>
      </c>
      <c r="G230" s="30"/>
      <c r="H230" s="30"/>
      <c r="I230" s="30"/>
      <c r="J230" s="31"/>
      <c r="K230" s="30"/>
      <c r="L230" s="32"/>
      <c r="M230" s="32"/>
    </row>
    <row r="231" spans="1:13" ht="30" customHeight="1">
      <c r="A231" s="50" t="s">
        <v>293</v>
      </c>
      <c r="B231" s="27">
        <v>21442</v>
      </c>
      <c r="C231" s="27">
        <v>4736</v>
      </c>
      <c r="D231" s="28">
        <v>0.7129149024079087</v>
      </c>
      <c r="E231" s="17">
        <v>37</v>
      </c>
      <c r="F231" s="17">
        <v>793354</v>
      </c>
      <c r="G231" s="30"/>
      <c r="H231" s="30"/>
      <c r="I231" s="30"/>
      <c r="J231" s="31"/>
      <c r="K231" s="30"/>
      <c r="L231" s="32"/>
      <c r="M231" s="32"/>
    </row>
    <row r="232" spans="1:13" ht="12.75">
      <c r="A232" t="s">
        <v>215</v>
      </c>
      <c r="B232" s="27">
        <v>49330</v>
      </c>
      <c r="C232" s="27">
        <v>5988</v>
      </c>
      <c r="D232" s="28">
        <v>0.90137973725054</v>
      </c>
      <c r="E232" s="17">
        <v>47</v>
      </c>
      <c r="F232" s="17">
        <v>2318510</v>
      </c>
      <c r="G232" s="30"/>
      <c r="H232" s="30"/>
      <c r="I232" s="30"/>
      <c r="J232" s="31"/>
      <c r="K232" s="30"/>
      <c r="L232" s="32"/>
      <c r="M232" s="32"/>
    </row>
    <row r="233" spans="1:13" ht="12.75">
      <c r="A233" t="s">
        <v>216</v>
      </c>
      <c r="B233" s="27">
        <v>56404</v>
      </c>
      <c r="C233" s="27">
        <v>5913</v>
      </c>
      <c r="D233" s="28">
        <v>0.8900899108821715</v>
      </c>
      <c r="E233" s="17">
        <v>46</v>
      </c>
      <c r="F233" s="17">
        <v>2594584</v>
      </c>
      <c r="G233" s="30"/>
      <c r="H233" s="30"/>
      <c r="I233" s="30"/>
      <c r="J233" s="31"/>
      <c r="K233" s="30"/>
      <c r="L233" s="32"/>
      <c r="M233" s="32"/>
    </row>
    <row r="234" spans="1:13" ht="12.75">
      <c r="A234" t="s">
        <v>217</v>
      </c>
      <c r="B234" s="27">
        <v>10005</v>
      </c>
      <c r="C234" s="27">
        <v>5436</v>
      </c>
      <c r="D234" s="28">
        <v>0.8182866151793479</v>
      </c>
      <c r="E234" s="17">
        <v>43</v>
      </c>
      <c r="F234" s="17">
        <v>430215</v>
      </c>
      <c r="G234" s="30"/>
      <c r="H234" s="30"/>
      <c r="I234" s="30"/>
      <c r="J234" s="31"/>
      <c r="K234" s="30"/>
      <c r="L234" s="32"/>
      <c r="M234" s="32"/>
    </row>
    <row r="235" spans="1:13" ht="12.75">
      <c r="A235" t="s">
        <v>218</v>
      </c>
      <c r="B235" s="27">
        <v>15054</v>
      </c>
      <c r="C235" s="27">
        <v>4670</v>
      </c>
      <c r="D235" s="28">
        <v>0.7029798552037444</v>
      </c>
      <c r="E235" s="17">
        <v>37</v>
      </c>
      <c r="F235" s="17">
        <v>556998</v>
      </c>
      <c r="G235" s="30"/>
      <c r="H235" s="30"/>
      <c r="I235" s="30"/>
      <c r="J235" s="31"/>
      <c r="K235" s="30"/>
      <c r="L235" s="32"/>
      <c r="M235" s="32"/>
    </row>
    <row r="236" spans="1:13" ht="12.75">
      <c r="A236" t="s">
        <v>219</v>
      </c>
      <c r="B236" s="27">
        <v>15157</v>
      </c>
      <c r="C236" s="27">
        <v>4576</v>
      </c>
      <c r="D236" s="28">
        <v>0.6888299394887226</v>
      </c>
      <c r="E236" s="17">
        <v>36</v>
      </c>
      <c r="F236" s="17">
        <v>545652</v>
      </c>
      <c r="G236" s="30"/>
      <c r="H236" s="30"/>
      <c r="I236" s="30"/>
      <c r="J236" s="31"/>
      <c r="K236" s="30"/>
      <c r="L236" s="32"/>
      <c r="M236" s="32"/>
    </row>
    <row r="237" spans="1:13" ht="12.75">
      <c r="A237" t="s">
        <v>220</v>
      </c>
      <c r="B237" s="27">
        <v>25635</v>
      </c>
      <c r="C237" s="27">
        <v>4693</v>
      </c>
      <c r="D237" s="28">
        <v>0.7064420686233774</v>
      </c>
      <c r="E237" s="17">
        <v>37</v>
      </c>
      <c r="F237" s="17">
        <v>948495</v>
      </c>
      <c r="G237" s="30"/>
      <c r="H237" s="30"/>
      <c r="I237" s="30"/>
      <c r="J237" s="31"/>
      <c r="K237" s="30"/>
      <c r="L237" s="32"/>
      <c r="M237" s="32"/>
    </row>
    <row r="238" spans="1:13" ht="12.75">
      <c r="A238" t="s">
        <v>221</v>
      </c>
      <c r="B238" s="27">
        <v>10167</v>
      </c>
      <c r="C238" s="27">
        <v>4419</v>
      </c>
      <c r="D238" s="28">
        <v>0.6651965696242712</v>
      </c>
      <c r="E238" s="17">
        <v>35</v>
      </c>
      <c r="F238" s="17">
        <v>355845</v>
      </c>
      <c r="G238" s="30"/>
      <c r="H238" s="30"/>
      <c r="I238" s="30"/>
      <c r="J238" s="31"/>
      <c r="K238" s="30"/>
      <c r="L238" s="32"/>
      <c r="M238" s="32"/>
    </row>
    <row r="239" spans="1:13" ht="12.75">
      <c r="A239" t="s">
        <v>222</v>
      </c>
      <c r="B239" s="27">
        <v>20087</v>
      </c>
      <c r="C239" s="27">
        <v>5043</v>
      </c>
      <c r="D239" s="28">
        <v>0.759127925009097</v>
      </c>
      <c r="E239" s="17">
        <v>39</v>
      </c>
      <c r="F239" s="17">
        <v>783393</v>
      </c>
      <c r="G239" s="30"/>
      <c r="H239" s="30"/>
      <c r="I239" s="30"/>
      <c r="J239" s="31"/>
      <c r="K239" s="30"/>
      <c r="L239" s="32"/>
      <c r="M239" s="32"/>
    </row>
    <row r="240" spans="1:13" ht="12.75">
      <c r="A240" t="s">
        <v>223</v>
      </c>
      <c r="B240" s="27">
        <v>6830</v>
      </c>
      <c r="C240" s="27">
        <v>4160</v>
      </c>
      <c r="D240" s="28">
        <v>0.6262090358988387</v>
      </c>
      <c r="E240" s="17">
        <v>33</v>
      </c>
      <c r="F240" s="17">
        <v>225390</v>
      </c>
      <c r="G240" s="30"/>
      <c r="H240" s="30"/>
      <c r="I240" s="30"/>
      <c r="J240" s="31"/>
      <c r="K240" s="30"/>
      <c r="L240" s="32"/>
      <c r="M240" s="32"/>
    </row>
    <row r="241" spans="1:13" ht="12.75">
      <c r="A241" t="s">
        <v>224</v>
      </c>
      <c r="B241" s="27">
        <v>10831</v>
      </c>
      <c r="C241" s="27">
        <v>4083</v>
      </c>
      <c r="D241" s="28">
        <v>0.6146181474939804</v>
      </c>
      <c r="E241" s="17">
        <v>32</v>
      </c>
      <c r="F241" s="17">
        <v>346592</v>
      </c>
      <c r="G241" s="30"/>
      <c r="H241" s="30"/>
      <c r="I241" s="30"/>
      <c r="J241" s="31"/>
      <c r="K241" s="30"/>
      <c r="L241" s="32"/>
      <c r="M241" s="32"/>
    </row>
    <row r="242" spans="1:13" ht="12.75">
      <c r="A242" t="s">
        <v>225</v>
      </c>
      <c r="B242" s="27">
        <v>10624</v>
      </c>
      <c r="C242" s="27">
        <v>4706</v>
      </c>
      <c r="D242" s="28">
        <v>0.7083989718605613</v>
      </c>
      <c r="E242" s="17">
        <v>37</v>
      </c>
      <c r="F242" s="17">
        <v>393088</v>
      </c>
      <c r="G242" s="30"/>
      <c r="H242" s="30"/>
      <c r="I242" s="30"/>
      <c r="J242" s="31"/>
      <c r="K242" s="30"/>
      <c r="L242" s="32"/>
      <c r="M242" s="32"/>
    </row>
    <row r="243" spans="1:13" ht="12.75">
      <c r="A243" t="s">
        <v>226</v>
      </c>
      <c r="B243" s="27">
        <v>10871</v>
      </c>
      <c r="C243" s="27">
        <v>5372</v>
      </c>
      <c r="D243" s="28">
        <v>0.8086526300116734</v>
      </c>
      <c r="E243" s="17">
        <v>42</v>
      </c>
      <c r="F243" s="17">
        <v>456582</v>
      </c>
      <c r="G243" s="30"/>
      <c r="H243" s="30"/>
      <c r="I243" s="30"/>
      <c r="J243" s="31"/>
      <c r="K243" s="30"/>
      <c r="L243" s="32"/>
      <c r="M243" s="32"/>
    </row>
    <row r="244" spans="1:13" ht="12.75">
      <c r="A244" t="s">
        <v>227</v>
      </c>
      <c r="B244" s="27">
        <v>6792</v>
      </c>
      <c r="C244" s="27">
        <v>4459</v>
      </c>
      <c r="D244" s="28">
        <v>0.6712178103540677</v>
      </c>
      <c r="E244" s="17">
        <v>35</v>
      </c>
      <c r="F244" s="17">
        <v>237720</v>
      </c>
      <c r="G244" s="30"/>
      <c r="H244" s="30"/>
      <c r="I244" s="30"/>
      <c r="J244" s="31"/>
      <c r="K244" s="30"/>
      <c r="L244" s="32"/>
      <c r="M244" s="32"/>
    </row>
    <row r="245" spans="1:13" ht="12.75">
      <c r="A245" t="s">
        <v>228</v>
      </c>
      <c r="B245" s="27">
        <v>7150</v>
      </c>
      <c r="C245" s="27">
        <v>4778</v>
      </c>
      <c r="D245" s="28">
        <v>0.719237205174195</v>
      </c>
      <c r="E245" s="17">
        <v>37</v>
      </c>
      <c r="F245" s="17">
        <v>264550</v>
      </c>
      <c r="G245" s="30"/>
      <c r="H245" s="30"/>
      <c r="I245" s="30"/>
      <c r="J245" s="31"/>
      <c r="K245" s="30"/>
      <c r="L245" s="32"/>
      <c r="M245" s="32"/>
    </row>
    <row r="246" spans="1:13" ht="30" customHeight="1">
      <c r="A246" s="50" t="s">
        <v>294</v>
      </c>
      <c r="B246" s="27">
        <v>26163</v>
      </c>
      <c r="C246" s="27">
        <v>4669</v>
      </c>
      <c r="D246" s="28">
        <v>0.7028293241854995</v>
      </c>
      <c r="E246" s="17">
        <v>37</v>
      </c>
      <c r="F246" s="17">
        <v>968031</v>
      </c>
      <c r="G246" s="30"/>
      <c r="H246" s="30"/>
      <c r="I246" s="30"/>
      <c r="J246" s="31"/>
      <c r="K246" s="30"/>
      <c r="L246" s="32"/>
      <c r="M246" s="32"/>
    </row>
    <row r="247" spans="1:13" ht="12.75">
      <c r="A247" t="s">
        <v>229</v>
      </c>
      <c r="B247" s="27">
        <v>96065</v>
      </c>
      <c r="C247" s="27">
        <v>6043</v>
      </c>
      <c r="D247" s="28">
        <v>0.9096589432540102</v>
      </c>
      <c r="E247" s="17">
        <v>47</v>
      </c>
      <c r="F247" s="17">
        <v>4515055</v>
      </c>
      <c r="G247" s="30"/>
      <c r="H247" s="30"/>
      <c r="I247" s="30"/>
      <c r="J247" s="31"/>
      <c r="K247" s="30"/>
      <c r="L247" s="32"/>
      <c r="M247" s="32"/>
    </row>
    <row r="248" spans="1:13" ht="12.75">
      <c r="A248" t="s">
        <v>230</v>
      </c>
      <c r="B248" s="27">
        <v>9526</v>
      </c>
      <c r="C248" s="27">
        <v>4720</v>
      </c>
      <c r="D248" s="28">
        <v>0.71050640611599</v>
      </c>
      <c r="E248" s="17">
        <v>37</v>
      </c>
      <c r="F248" s="17">
        <v>352462</v>
      </c>
      <c r="G248" s="30"/>
      <c r="H248" s="30"/>
      <c r="I248" s="30"/>
      <c r="J248" s="31"/>
      <c r="K248" s="30"/>
      <c r="L248" s="32"/>
      <c r="M248" s="32"/>
    </row>
    <row r="249" spans="1:13" ht="12.75">
      <c r="A249" t="s">
        <v>231</v>
      </c>
      <c r="B249" s="27">
        <v>36749</v>
      </c>
      <c r="C249" s="27">
        <v>5321</v>
      </c>
      <c r="D249" s="28">
        <v>0.8009755480811829</v>
      </c>
      <c r="E249" s="17">
        <v>42</v>
      </c>
      <c r="F249" s="17">
        <v>1543458</v>
      </c>
      <c r="G249" s="30"/>
      <c r="H249" s="30"/>
      <c r="I249" s="30"/>
      <c r="J249" s="31"/>
      <c r="K249" s="30"/>
      <c r="L249" s="32"/>
      <c r="M249" s="32"/>
    </row>
    <row r="250" spans="1:13" ht="12.75">
      <c r="A250" t="s">
        <v>232</v>
      </c>
      <c r="B250" s="27">
        <v>18884</v>
      </c>
      <c r="C250" s="27">
        <v>4578</v>
      </c>
      <c r="D250" s="28">
        <v>0.6891310015252124</v>
      </c>
      <c r="E250" s="17">
        <v>36</v>
      </c>
      <c r="F250" s="17">
        <v>679824</v>
      </c>
      <c r="G250" s="30"/>
      <c r="H250" s="30"/>
      <c r="I250" s="30"/>
      <c r="J250" s="31"/>
      <c r="K250" s="30"/>
      <c r="L250" s="32"/>
      <c r="M250" s="32"/>
    </row>
    <row r="251" spans="1:13" ht="12.75">
      <c r="A251" t="s">
        <v>233</v>
      </c>
      <c r="B251" s="27">
        <v>9523</v>
      </c>
      <c r="C251" s="27">
        <v>4789</v>
      </c>
      <c r="D251" s="28">
        <v>0.720893046374889</v>
      </c>
      <c r="E251" s="17">
        <v>37</v>
      </c>
      <c r="F251" s="17">
        <v>352351</v>
      </c>
      <c r="G251" s="30"/>
      <c r="H251" s="30"/>
      <c r="I251" s="30"/>
      <c r="J251" s="31"/>
      <c r="K251" s="30"/>
      <c r="L251" s="32"/>
      <c r="M251" s="32"/>
    </row>
    <row r="252" spans="1:13" ht="12.75">
      <c r="A252" t="s">
        <v>234</v>
      </c>
      <c r="B252" s="27">
        <v>5866</v>
      </c>
      <c r="C252" s="27">
        <v>4422</v>
      </c>
      <c r="D252" s="28">
        <v>0.665648162679006</v>
      </c>
      <c r="E252" s="17">
        <v>35</v>
      </c>
      <c r="F252" s="17">
        <v>205310</v>
      </c>
      <c r="G252" s="30"/>
      <c r="H252" s="30"/>
      <c r="I252" s="30"/>
      <c r="J252" s="31"/>
      <c r="K252" s="30"/>
      <c r="L252" s="32"/>
      <c r="M252" s="32"/>
    </row>
    <row r="253" spans="1:13" ht="12.75">
      <c r="A253" t="s">
        <v>235</v>
      </c>
      <c r="B253" s="27">
        <v>11379</v>
      </c>
      <c r="C253" s="27">
        <v>4395</v>
      </c>
      <c r="D253" s="28">
        <v>0.6615838251863932</v>
      </c>
      <c r="E253" s="17">
        <v>34</v>
      </c>
      <c r="F253" s="17">
        <v>386886</v>
      </c>
      <c r="G253" s="30"/>
      <c r="H253" s="30"/>
      <c r="I253" s="30"/>
      <c r="J253" s="31"/>
      <c r="K253" s="30"/>
      <c r="L253" s="32"/>
      <c r="M253" s="32"/>
    </row>
    <row r="254" spans="1:13" ht="12.75">
      <c r="A254" t="s">
        <v>236</v>
      </c>
      <c r="B254" s="27">
        <v>37076</v>
      </c>
      <c r="C254" s="27">
        <v>5240</v>
      </c>
      <c r="D254" s="28">
        <v>0.7887825356033449</v>
      </c>
      <c r="E254" s="17">
        <v>41</v>
      </c>
      <c r="F254" s="17">
        <v>1520116</v>
      </c>
      <c r="G254" s="30"/>
      <c r="H254" s="30"/>
      <c r="I254" s="30"/>
      <c r="J254" s="31"/>
      <c r="K254" s="30"/>
      <c r="L254" s="32"/>
      <c r="M254" s="32"/>
    </row>
    <row r="255" spans="1:13" ht="12.75">
      <c r="A255" t="s">
        <v>237</v>
      </c>
      <c r="B255" s="27">
        <v>25194</v>
      </c>
      <c r="C255" s="27">
        <v>4105</v>
      </c>
      <c r="D255" s="28">
        <v>0.6179298298953685</v>
      </c>
      <c r="E255" s="17">
        <v>32</v>
      </c>
      <c r="F255" s="17">
        <v>806208</v>
      </c>
      <c r="G255" s="30"/>
      <c r="H255" s="30"/>
      <c r="I255" s="30"/>
      <c r="J255" s="31"/>
      <c r="K255" s="30"/>
      <c r="L255" s="32"/>
      <c r="M255" s="32"/>
    </row>
    <row r="256" spans="1:13" ht="30" customHeight="1">
      <c r="A256" s="50" t="s">
        <v>295</v>
      </c>
      <c r="B256" s="27">
        <v>24428</v>
      </c>
      <c r="C256" s="27">
        <v>5190</v>
      </c>
      <c r="D256" s="28">
        <v>0.7812559846910992</v>
      </c>
      <c r="E256" s="17">
        <v>41</v>
      </c>
      <c r="F256" s="17">
        <v>1001548</v>
      </c>
      <c r="G256" s="30"/>
      <c r="H256" s="30"/>
      <c r="I256" s="30"/>
      <c r="J256" s="31"/>
      <c r="K256" s="30"/>
      <c r="L256" s="32"/>
      <c r="M256" s="32"/>
    </row>
    <row r="257" spans="1:13" ht="12.75">
      <c r="A257" t="s">
        <v>238</v>
      </c>
      <c r="B257" s="27">
        <v>18516</v>
      </c>
      <c r="C257" s="27">
        <v>3876</v>
      </c>
      <c r="D257" s="28">
        <v>0.5834582267172834</v>
      </c>
      <c r="E257" s="17">
        <v>30</v>
      </c>
      <c r="F257" s="17">
        <v>555480</v>
      </c>
      <c r="G257" s="30"/>
      <c r="H257" s="30"/>
      <c r="I257" s="30"/>
      <c r="J257" s="31"/>
      <c r="K257" s="30"/>
      <c r="L257" s="32"/>
      <c r="M257" s="32"/>
    </row>
    <row r="258" spans="1:13" ht="12.75">
      <c r="A258" t="s">
        <v>239</v>
      </c>
      <c r="B258" s="27">
        <v>19784</v>
      </c>
      <c r="C258" s="27">
        <v>4315</v>
      </c>
      <c r="D258" s="28">
        <v>0.6495413437268003</v>
      </c>
      <c r="E258" s="17">
        <v>34</v>
      </c>
      <c r="F258" s="17">
        <v>672656</v>
      </c>
      <c r="G258" s="30"/>
      <c r="H258" s="30"/>
      <c r="I258" s="30"/>
      <c r="J258" s="31"/>
      <c r="K258" s="30"/>
      <c r="L258" s="32"/>
      <c r="M258" s="32"/>
    </row>
    <row r="259" spans="1:13" ht="12.75">
      <c r="A259" t="s">
        <v>240</v>
      </c>
      <c r="B259" s="27">
        <v>96622</v>
      </c>
      <c r="C259" s="27">
        <v>6415</v>
      </c>
      <c r="D259" s="28">
        <v>0.9656564820411179</v>
      </c>
      <c r="E259" s="17">
        <v>50</v>
      </c>
      <c r="F259" s="17">
        <v>4831100</v>
      </c>
      <c r="G259" s="30"/>
      <c r="H259" s="30"/>
      <c r="I259" s="30"/>
      <c r="J259" s="31"/>
      <c r="K259" s="30"/>
      <c r="L259" s="32"/>
      <c r="M259" s="32"/>
    </row>
    <row r="260" spans="1:13" ht="12.75">
      <c r="A260" t="s">
        <v>241</v>
      </c>
      <c r="B260" s="27">
        <v>18000</v>
      </c>
      <c r="C260" s="27">
        <v>5612</v>
      </c>
      <c r="D260" s="28">
        <v>0.8447800743904526</v>
      </c>
      <c r="E260" s="17">
        <v>44</v>
      </c>
      <c r="F260" s="17">
        <v>792000</v>
      </c>
      <c r="G260" s="30"/>
      <c r="H260" s="30"/>
      <c r="I260" s="30"/>
      <c r="J260" s="31"/>
      <c r="K260" s="30"/>
      <c r="L260" s="32"/>
      <c r="M260" s="32"/>
    </row>
    <row r="261" spans="1:13" ht="12.75">
      <c r="A261" t="s">
        <v>242</v>
      </c>
      <c r="B261" s="27">
        <v>9658</v>
      </c>
      <c r="C261" s="27">
        <v>4251</v>
      </c>
      <c r="D261" s="28">
        <v>0.6399073585591258</v>
      </c>
      <c r="E261" s="17">
        <v>33</v>
      </c>
      <c r="F261" s="17">
        <v>318714</v>
      </c>
      <c r="G261" s="30"/>
      <c r="H261" s="30"/>
      <c r="I261" s="30"/>
      <c r="J261" s="31"/>
      <c r="K261" s="30"/>
      <c r="L261" s="32"/>
      <c r="M261" s="32"/>
    </row>
    <row r="262" spans="1:13" ht="12.75">
      <c r="A262" t="s">
        <v>243</v>
      </c>
      <c r="B262" s="27">
        <v>54953</v>
      </c>
      <c r="C262" s="27">
        <v>5595</v>
      </c>
      <c r="D262" s="28">
        <v>0.8422210470802891</v>
      </c>
      <c r="E262" s="17">
        <v>44</v>
      </c>
      <c r="F262" s="17">
        <v>2417932</v>
      </c>
      <c r="G262" s="30"/>
      <c r="H262" s="30"/>
      <c r="I262" s="30"/>
      <c r="J262" s="31"/>
      <c r="K262" s="30"/>
      <c r="L262" s="32"/>
      <c r="M262" s="32"/>
    </row>
    <row r="263" spans="1:13" ht="30" customHeight="1">
      <c r="A263" s="50" t="s">
        <v>296</v>
      </c>
      <c r="B263" s="27">
        <v>7237</v>
      </c>
      <c r="C263" s="27">
        <v>4386</v>
      </c>
      <c r="D263" s="28">
        <v>0.6602290460221891</v>
      </c>
      <c r="E263" s="17">
        <v>34</v>
      </c>
      <c r="F263" s="17">
        <v>246058</v>
      </c>
      <c r="G263" s="30"/>
      <c r="H263" s="30"/>
      <c r="I263" s="30"/>
      <c r="J263" s="31"/>
      <c r="K263" s="30"/>
      <c r="L263" s="32"/>
      <c r="M263" s="32"/>
    </row>
    <row r="264" spans="1:13" ht="12.75">
      <c r="A264" t="s">
        <v>244</v>
      </c>
      <c r="B264" s="27">
        <v>6673</v>
      </c>
      <c r="C264" s="27">
        <v>3914</v>
      </c>
      <c r="D264" s="28">
        <v>0.5891784054105901</v>
      </c>
      <c r="E264" s="17">
        <v>31</v>
      </c>
      <c r="F264" s="17">
        <v>206863</v>
      </c>
      <c r="G264" s="30"/>
      <c r="H264" s="30"/>
      <c r="I264" s="30"/>
      <c r="J264" s="31"/>
      <c r="K264" s="30"/>
      <c r="L264" s="32"/>
      <c r="M264" s="32"/>
    </row>
    <row r="265" spans="1:13" ht="12.75">
      <c r="A265" t="s">
        <v>245</v>
      </c>
      <c r="B265" s="27">
        <v>10217</v>
      </c>
      <c r="C265" s="27">
        <v>3761</v>
      </c>
      <c r="D265" s="28">
        <v>0.5661471596191183</v>
      </c>
      <c r="E265" s="17">
        <v>29</v>
      </c>
      <c r="F265" s="17">
        <v>296293</v>
      </c>
      <c r="G265" s="30"/>
      <c r="H265" s="30"/>
      <c r="I265" s="30"/>
      <c r="J265" s="31"/>
      <c r="K265" s="30"/>
      <c r="L265" s="32"/>
      <c r="M265" s="32"/>
    </row>
    <row r="266" spans="1:13" ht="12.75">
      <c r="A266" t="s">
        <v>246</v>
      </c>
      <c r="B266" s="27">
        <v>14591</v>
      </c>
      <c r="C266" s="27">
        <v>6917</v>
      </c>
      <c r="D266" s="28">
        <v>1.0412230532000644</v>
      </c>
      <c r="E266" s="17">
        <v>54</v>
      </c>
      <c r="F266" s="17">
        <v>787914</v>
      </c>
      <c r="G266" s="30"/>
      <c r="H266" s="30"/>
      <c r="I266" s="30"/>
      <c r="J266" s="31"/>
      <c r="K266" s="30"/>
      <c r="L266" s="32"/>
      <c r="M266" s="32"/>
    </row>
    <row r="267" spans="1:13" ht="12.75">
      <c r="A267" t="s">
        <v>247</v>
      </c>
      <c r="B267" s="27">
        <v>5452</v>
      </c>
      <c r="C267" s="27">
        <v>4247</v>
      </c>
      <c r="D267" s="28">
        <v>0.6393052344861462</v>
      </c>
      <c r="E267" s="17">
        <v>33</v>
      </c>
      <c r="F267" s="17">
        <v>179916</v>
      </c>
      <c r="G267" s="30"/>
      <c r="H267" s="30"/>
      <c r="I267" s="30"/>
      <c r="J267" s="31"/>
      <c r="K267" s="30"/>
      <c r="L267" s="32"/>
      <c r="M267" s="32"/>
    </row>
    <row r="268" spans="1:13" ht="12.75">
      <c r="A268" t="s">
        <v>248</v>
      </c>
      <c r="B268" s="27">
        <v>12156</v>
      </c>
      <c r="C268" s="27">
        <v>3777</v>
      </c>
      <c r="D268" s="28">
        <v>0.568555655911037</v>
      </c>
      <c r="E268" s="17">
        <v>30</v>
      </c>
      <c r="F268" s="17">
        <v>364680</v>
      </c>
      <c r="G268" s="30"/>
      <c r="H268" s="30"/>
      <c r="I268" s="30"/>
      <c r="J268" s="31"/>
      <c r="K268" s="30"/>
      <c r="L268" s="32"/>
      <c r="M268" s="32"/>
    </row>
    <row r="269" spans="1:13" ht="12.75">
      <c r="A269" t="s">
        <v>249</v>
      </c>
      <c r="B269" s="27">
        <v>10357</v>
      </c>
      <c r="C269" s="27">
        <v>5294</v>
      </c>
      <c r="D269" s="28">
        <v>0.7969112105885702</v>
      </c>
      <c r="E269" s="17">
        <v>41</v>
      </c>
      <c r="F269" s="17">
        <v>424637</v>
      </c>
      <c r="G269" s="30"/>
      <c r="H269" s="30"/>
      <c r="I269" s="30"/>
      <c r="J269" s="31"/>
      <c r="K269" s="30"/>
      <c r="L269" s="32"/>
      <c r="M269" s="32"/>
    </row>
    <row r="270" spans="1:13" ht="12.75">
      <c r="A270" t="s">
        <v>250</v>
      </c>
      <c r="B270" s="27">
        <v>59464</v>
      </c>
      <c r="C270" s="27">
        <v>6196</v>
      </c>
      <c r="D270" s="28">
        <v>0.9326901890454818</v>
      </c>
      <c r="E270" s="17">
        <v>48</v>
      </c>
      <c r="F270" s="17">
        <v>2854272</v>
      </c>
      <c r="G270" s="30"/>
      <c r="H270" s="30"/>
      <c r="I270" s="30"/>
      <c r="J270" s="31"/>
      <c r="K270" s="30"/>
      <c r="L270" s="32"/>
      <c r="M270" s="32"/>
    </row>
    <row r="271" spans="1:13" ht="30" customHeight="1">
      <c r="A271" s="50" t="s">
        <v>297</v>
      </c>
      <c r="B271" s="27">
        <v>2420</v>
      </c>
      <c r="C271" s="27">
        <v>4360</v>
      </c>
      <c r="D271" s="28">
        <v>0.6563152395478213</v>
      </c>
      <c r="E271" s="17">
        <v>34</v>
      </c>
      <c r="F271" s="17">
        <v>82280</v>
      </c>
      <c r="G271" s="30"/>
      <c r="H271" s="30"/>
      <c r="I271" s="30"/>
      <c r="J271" s="31"/>
      <c r="K271" s="30"/>
      <c r="L271" s="32"/>
      <c r="M271" s="32"/>
    </row>
    <row r="272" spans="1:13" ht="12.75">
      <c r="A272" t="s">
        <v>251</v>
      </c>
      <c r="B272" s="27">
        <v>2796</v>
      </c>
      <c r="C272" s="27">
        <v>4159</v>
      </c>
      <c r="D272" s="28">
        <v>0.6260585048805938</v>
      </c>
      <c r="E272" s="17">
        <v>33</v>
      </c>
      <c r="F272" s="17">
        <v>92268</v>
      </c>
      <c r="G272" s="30"/>
      <c r="H272" s="30"/>
      <c r="I272" s="30"/>
      <c r="J272" s="31"/>
      <c r="K272" s="30"/>
      <c r="L272" s="32"/>
      <c r="M272" s="32"/>
    </row>
    <row r="273" spans="1:13" ht="12.75">
      <c r="A273" t="s">
        <v>252</v>
      </c>
      <c r="B273" s="27">
        <v>12342</v>
      </c>
      <c r="C273" s="27">
        <v>5116</v>
      </c>
      <c r="D273" s="28">
        <v>0.7701166893409757</v>
      </c>
      <c r="E273" s="17">
        <v>40</v>
      </c>
      <c r="F273" s="17">
        <v>493680</v>
      </c>
      <c r="G273" s="30"/>
      <c r="H273" s="30"/>
      <c r="I273" s="30"/>
      <c r="J273" s="31"/>
      <c r="K273" s="30"/>
      <c r="L273" s="32"/>
      <c r="M273" s="32"/>
    </row>
    <row r="274" spans="1:13" ht="12.75">
      <c r="A274" t="s">
        <v>253</v>
      </c>
      <c r="B274" s="27">
        <v>3202</v>
      </c>
      <c r="C274" s="27">
        <v>4859</v>
      </c>
      <c r="D274" s="28">
        <v>0.731430217652033</v>
      </c>
      <c r="E274" s="17">
        <v>38</v>
      </c>
      <c r="F274" s="17">
        <v>121676</v>
      </c>
      <c r="G274" s="30"/>
      <c r="H274" s="30"/>
      <c r="I274" s="30"/>
      <c r="J274" s="31"/>
      <c r="K274" s="30"/>
      <c r="L274" s="32"/>
      <c r="M274" s="32"/>
    </row>
    <row r="275" spans="1:13" ht="12.75">
      <c r="A275" t="s">
        <v>254</v>
      </c>
      <c r="B275" s="27">
        <v>7027</v>
      </c>
      <c r="C275" s="27">
        <v>4658</v>
      </c>
      <c r="D275" s="28">
        <v>0.7011734829848054</v>
      </c>
      <c r="E275" s="17">
        <v>36</v>
      </c>
      <c r="F275" s="17">
        <v>252972</v>
      </c>
      <c r="G275" s="30"/>
      <c r="H275" s="30"/>
      <c r="I275" s="30"/>
      <c r="J275" s="31"/>
      <c r="K275" s="30"/>
      <c r="L275" s="32"/>
      <c r="M275" s="32"/>
    </row>
    <row r="276" spans="1:13" ht="12.75">
      <c r="A276" t="s">
        <v>255</v>
      </c>
      <c r="B276" s="27">
        <v>4168</v>
      </c>
      <c r="C276" s="27">
        <v>4732</v>
      </c>
      <c r="D276" s="28">
        <v>0.712312778334929</v>
      </c>
      <c r="E276" s="17">
        <v>37</v>
      </c>
      <c r="F276" s="17">
        <v>154216</v>
      </c>
      <c r="G276" s="30"/>
      <c r="H276" s="30"/>
      <c r="I276" s="30"/>
      <c r="J276" s="31"/>
      <c r="K276" s="30"/>
      <c r="L276" s="32"/>
      <c r="M276" s="32"/>
    </row>
    <row r="277" spans="1:13" ht="12.75">
      <c r="A277" t="s">
        <v>256</v>
      </c>
      <c r="B277" s="27">
        <v>6721</v>
      </c>
      <c r="C277" s="27">
        <v>5220</v>
      </c>
      <c r="D277" s="28">
        <v>0.7857719152384467</v>
      </c>
      <c r="E277" s="17">
        <v>41</v>
      </c>
      <c r="F277" s="17">
        <v>275561</v>
      </c>
      <c r="G277" s="30"/>
      <c r="H277" s="30"/>
      <c r="I277" s="30"/>
      <c r="J277" s="31"/>
      <c r="K277" s="30"/>
      <c r="L277" s="32"/>
      <c r="M277" s="32"/>
    </row>
    <row r="278" spans="1:13" ht="12.75">
      <c r="A278" t="s">
        <v>257</v>
      </c>
      <c r="B278" s="27">
        <v>71694</v>
      </c>
      <c r="C278" s="27">
        <v>5394</v>
      </c>
      <c r="D278" s="28">
        <v>0.8119643124130616</v>
      </c>
      <c r="E278" s="17">
        <v>42</v>
      </c>
      <c r="F278" s="17">
        <v>3011148</v>
      </c>
      <c r="G278" s="30"/>
      <c r="H278" s="30"/>
      <c r="I278" s="30"/>
      <c r="J278" s="31"/>
      <c r="K278" s="30"/>
      <c r="L278" s="32"/>
      <c r="M278" s="32"/>
    </row>
    <row r="279" spans="1:13" ht="12.75">
      <c r="A279" t="s">
        <v>258</v>
      </c>
      <c r="B279" s="27">
        <v>2688</v>
      </c>
      <c r="C279" s="27">
        <v>4077</v>
      </c>
      <c r="D279" s="28">
        <v>0.6137149613845109</v>
      </c>
      <c r="E279" s="17">
        <v>32</v>
      </c>
      <c r="F279" s="17">
        <v>86016</v>
      </c>
      <c r="G279" s="30"/>
      <c r="H279" s="30"/>
      <c r="I279" s="30"/>
      <c r="J279" s="31"/>
      <c r="K279" s="30"/>
      <c r="L279" s="32"/>
      <c r="M279" s="32"/>
    </row>
    <row r="280" spans="1:13" ht="12.75">
      <c r="A280" t="s">
        <v>259</v>
      </c>
      <c r="B280" s="27">
        <v>6012</v>
      </c>
      <c r="C280" s="27">
        <v>4183</v>
      </c>
      <c r="D280" s="28">
        <v>0.6296712493184717</v>
      </c>
      <c r="E280" s="17">
        <v>33</v>
      </c>
      <c r="F280" s="17">
        <v>198396</v>
      </c>
      <c r="G280" s="30"/>
      <c r="H280" s="30"/>
      <c r="I280" s="30"/>
      <c r="J280" s="31"/>
      <c r="K280" s="30"/>
      <c r="L280" s="32"/>
      <c r="M280" s="32"/>
    </row>
    <row r="281" spans="1:13" ht="12.75">
      <c r="A281" t="s">
        <v>260</v>
      </c>
      <c r="B281" s="27">
        <v>117176</v>
      </c>
      <c r="C281" s="27">
        <v>6702</v>
      </c>
      <c r="D281" s="28">
        <v>1.008858884277408</v>
      </c>
      <c r="E281" s="17">
        <v>52</v>
      </c>
      <c r="F281" s="17">
        <v>6093152</v>
      </c>
      <c r="G281" s="30"/>
      <c r="H281" s="30"/>
      <c r="I281" s="30"/>
      <c r="J281" s="31"/>
      <c r="K281" s="30"/>
      <c r="L281" s="32"/>
      <c r="M281" s="32"/>
    </row>
    <row r="282" spans="1:13" ht="12.75">
      <c r="A282" t="s">
        <v>261</v>
      </c>
      <c r="B282" s="27">
        <v>6958</v>
      </c>
      <c r="C282" s="27">
        <v>4786</v>
      </c>
      <c r="D282" s="28">
        <v>0.7204414533201543</v>
      </c>
      <c r="E282" s="17">
        <v>37</v>
      </c>
      <c r="F282" s="17">
        <v>257446</v>
      </c>
      <c r="G282" s="30"/>
      <c r="H282" s="30"/>
      <c r="I282" s="30"/>
      <c r="J282" s="31"/>
      <c r="K282" s="30"/>
      <c r="L282" s="32"/>
      <c r="M282" s="32"/>
    </row>
    <row r="283" spans="1:13" ht="12.75">
      <c r="A283" t="s">
        <v>262</v>
      </c>
      <c r="B283" s="27">
        <v>5380</v>
      </c>
      <c r="C283" s="27">
        <v>4787</v>
      </c>
      <c r="D283" s="28">
        <v>0.7205919843383992</v>
      </c>
      <c r="E283" s="17">
        <v>37</v>
      </c>
      <c r="F283" s="17">
        <v>199060</v>
      </c>
      <c r="G283" s="30"/>
      <c r="H283" s="30"/>
      <c r="I283" s="30"/>
      <c r="J283" s="31"/>
      <c r="K283" s="30"/>
      <c r="L283" s="32"/>
      <c r="M283" s="32"/>
    </row>
    <row r="284" spans="1:13" ht="12.75">
      <c r="A284" t="s">
        <v>263</v>
      </c>
      <c r="B284" s="27">
        <v>8498</v>
      </c>
      <c r="C284" s="27">
        <v>5975</v>
      </c>
      <c r="D284" s="28">
        <v>0.8994228340133561</v>
      </c>
      <c r="E284" s="17">
        <v>47</v>
      </c>
      <c r="F284" s="17">
        <v>399406</v>
      </c>
      <c r="G284" s="30"/>
      <c r="H284" s="30"/>
      <c r="I284" s="30"/>
      <c r="J284" s="31"/>
      <c r="K284" s="30"/>
      <c r="L284" s="32"/>
      <c r="M284" s="32"/>
    </row>
    <row r="285" spans="1:13" ht="12.75">
      <c r="A285" t="s">
        <v>264</v>
      </c>
      <c r="B285" s="27">
        <v>2962</v>
      </c>
      <c r="C285" s="27">
        <v>3682</v>
      </c>
      <c r="D285" s="28">
        <v>0.5542552091777703</v>
      </c>
      <c r="E285" s="17">
        <v>29</v>
      </c>
      <c r="F285" s="17">
        <v>85898</v>
      </c>
      <c r="G285" s="30"/>
      <c r="H285" s="30"/>
      <c r="I285" s="30"/>
      <c r="J285" s="31"/>
      <c r="K285" s="30"/>
      <c r="L285" s="32"/>
      <c r="M285" s="32"/>
    </row>
    <row r="286" spans="1:13" ht="30" customHeight="1">
      <c r="A286" s="50" t="s">
        <v>298</v>
      </c>
      <c r="B286" s="27">
        <v>3056</v>
      </c>
      <c r="C286" s="27">
        <v>3942</v>
      </c>
      <c r="D286" s="28">
        <v>0.5933932739214476</v>
      </c>
      <c r="E286" s="17">
        <v>31</v>
      </c>
      <c r="F286" s="17">
        <v>94736</v>
      </c>
      <c r="G286" s="30"/>
      <c r="H286" s="30"/>
      <c r="I286" s="30"/>
      <c r="J286" s="31"/>
      <c r="K286" s="30"/>
      <c r="L286" s="32"/>
      <c r="M286" s="32"/>
    </row>
    <row r="287" spans="1:13" ht="12.75">
      <c r="A287" t="s">
        <v>265</v>
      </c>
      <c r="B287" s="27">
        <v>6466</v>
      </c>
      <c r="C287" s="27">
        <v>4534</v>
      </c>
      <c r="D287" s="28">
        <v>0.6825076367224362</v>
      </c>
      <c r="E287" s="17">
        <v>35</v>
      </c>
      <c r="F287" s="17">
        <v>226310</v>
      </c>
      <c r="G287" s="30"/>
      <c r="H287" s="30"/>
      <c r="I287" s="30"/>
      <c r="J287" s="31"/>
      <c r="K287" s="30"/>
      <c r="L287" s="32"/>
      <c r="M287" s="32"/>
    </row>
    <row r="288" spans="1:13" ht="12.75" customHeight="1">
      <c r="A288" t="s">
        <v>266</v>
      </c>
      <c r="B288" s="27">
        <v>27530</v>
      </c>
      <c r="C288" s="27">
        <v>4968</v>
      </c>
      <c r="D288" s="28">
        <v>0.7478380986407285</v>
      </c>
      <c r="E288" s="17">
        <v>39</v>
      </c>
      <c r="F288" s="17">
        <v>1073670</v>
      </c>
      <c r="G288" s="30"/>
      <c r="H288" s="30"/>
      <c r="I288" s="30"/>
      <c r="J288" s="31"/>
      <c r="K288" s="30"/>
      <c r="L288" s="32"/>
      <c r="M288" s="32"/>
    </row>
    <row r="289" spans="1:13" ht="12.75">
      <c r="A289" t="s">
        <v>267</v>
      </c>
      <c r="B289" s="27">
        <v>18267</v>
      </c>
      <c r="C289" s="27">
        <v>4752</v>
      </c>
      <c r="D289" s="28">
        <v>0.7153233986998273</v>
      </c>
      <c r="E289" s="17">
        <v>37</v>
      </c>
      <c r="F289" s="17">
        <v>675879</v>
      </c>
      <c r="G289" s="30"/>
      <c r="H289" s="30"/>
      <c r="I289" s="30"/>
      <c r="J289" s="31"/>
      <c r="K289" s="30"/>
      <c r="L289" s="32"/>
      <c r="M289" s="32"/>
    </row>
    <row r="290" spans="1:13" ht="12.75">
      <c r="A290" t="s">
        <v>268</v>
      </c>
      <c r="B290" s="27">
        <v>9928</v>
      </c>
      <c r="C290" s="27">
        <v>4421</v>
      </c>
      <c r="D290" s="28">
        <v>0.665497631660761</v>
      </c>
      <c r="E290" s="17">
        <v>35</v>
      </c>
      <c r="F290" s="17">
        <v>347480</v>
      </c>
      <c r="G290" s="30"/>
      <c r="H290" s="30"/>
      <c r="I290" s="30"/>
      <c r="J290" s="31"/>
      <c r="K290" s="30"/>
      <c r="L290" s="32"/>
      <c r="M290" s="32"/>
    </row>
    <row r="291" spans="1:13" ht="12.75">
      <c r="A291" t="s">
        <v>269</v>
      </c>
      <c r="B291" s="27">
        <v>5084</v>
      </c>
      <c r="C291" s="27">
        <v>3614</v>
      </c>
      <c r="D291" s="28">
        <v>0.5440190999371162</v>
      </c>
      <c r="E291" s="17">
        <v>28</v>
      </c>
      <c r="F291" s="17">
        <v>142352</v>
      </c>
      <c r="G291" s="30"/>
      <c r="H291" s="30"/>
      <c r="I291" s="30"/>
      <c r="J291" s="31"/>
      <c r="K291" s="30"/>
      <c r="L291" s="32"/>
      <c r="M291" s="32"/>
    </row>
    <row r="292" spans="1:13" ht="12.75">
      <c r="A292" t="s">
        <v>270</v>
      </c>
      <c r="B292" s="27">
        <v>16518</v>
      </c>
      <c r="C292" s="27">
        <v>4668</v>
      </c>
      <c r="D292" s="28">
        <v>0.7026787931672546</v>
      </c>
      <c r="E292" s="17">
        <v>37</v>
      </c>
      <c r="F292" s="17">
        <v>611166</v>
      </c>
      <c r="G292" s="30"/>
      <c r="H292" s="30"/>
      <c r="I292" s="30"/>
      <c r="J292" s="31"/>
      <c r="K292" s="30"/>
      <c r="L292" s="32"/>
      <c r="M292" s="32"/>
    </row>
    <row r="293" spans="1:13" ht="12.75">
      <c r="A293" t="s">
        <v>271</v>
      </c>
      <c r="B293" s="27">
        <v>22987</v>
      </c>
      <c r="C293" s="27">
        <v>5895</v>
      </c>
      <c r="D293" s="28">
        <v>0.887380352553763</v>
      </c>
      <c r="E293" s="17">
        <v>46</v>
      </c>
      <c r="F293" s="17">
        <v>1057402</v>
      </c>
      <c r="G293" s="30"/>
      <c r="H293" s="30"/>
      <c r="I293" s="30"/>
      <c r="J293" s="31"/>
      <c r="K293" s="30"/>
      <c r="L293" s="32"/>
      <c r="M293" s="32"/>
    </row>
    <row r="294" spans="1:13" ht="12.75">
      <c r="A294" t="s">
        <v>272</v>
      </c>
      <c r="B294" s="27">
        <v>74826</v>
      </c>
      <c r="C294" s="27">
        <v>5886</v>
      </c>
      <c r="D294" s="28">
        <v>0.8860255733895588</v>
      </c>
      <c r="E294" s="17">
        <v>46</v>
      </c>
      <c r="F294" s="17">
        <v>3441996</v>
      </c>
      <c r="G294" s="30"/>
      <c r="H294" s="30"/>
      <c r="I294" s="30"/>
      <c r="J294" s="31"/>
      <c r="K294" s="30"/>
      <c r="L294" s="32"/>
      <c r="M294" s="32"/>
    </row>
    <row r="295" spans="1:13" ht="12.75">
      <c r="A295" t="s">
        <v>273</v>
      </c>
      <c r="B295" s="27">
        <v>6292</v>
      </c>
      <c r="C295" s="27">
        <v>3654</v>
      </c>
      <c r="D295" s="28">
        <v>0.5500403406669127</v>
      </c>
      <c r="E295" s="17">
        <v>29</v>
      </c>
      <c r="F295" s="17">
        <v>182468</v>
      </c>
      <c r="G295" s="30"/>
      <c r="H295" s="30"/>
      <c r="I295" s="30"/>
      <c r="J295" s="31"/>
      <c r="K295" s="30"/>
      <c r="L295" s="32"/>
      <c r="M295" s="32"/>
    </row>
    <row r="296" spans="1:13" ht="12.75">
      <c r="A296" t="s">
        <v>274</v>
      </c>
      <c r="B296" s="27">
        <v>41097</v>
      </c>
      <c r="C296" s="27">
        <v>5322</v>
      </c>
      <c r="D296" s="28">
        <v>0.8011260790994278</v>
      </c>
      <c r="E296" s="17">
        <v>42</v>
      </c>
      <c r="F296" s="17">
        <v>1726074</v>
      </c>
      <c r="G296" s="30"/>
      <c r="H296" s="30"/>
      <c r="I296" s="30"/>
      <c r="J296" s="31"/>
      <c r="K296" s="30"/>
      <c r="L296" s="32"/>
      <c r="M296" s="32"/>
    </row>
    <row r="297" spans="1:13" ht="12.75">
      <c r="A297" t="s">
        <v>275</v>
      </c>
      <c r="B297" s="27">
        <v>8224</v>
      </c>
      <c r="C297" s="27">
        <v>4467</v>
      </c>
      <c r="D297" s="28">
        <v>0.672422058500027</v>
      </c>
      <c r="E297" s="17">
        <v>35</v>
      </c>
      <c r="F297" s="17">
        <v>287840</v>
      </c>
      <c r="G297" s="30"/>
      <c r="H297" s="30"/>
      <c r="I297" s="30"/>
      <c r="J297" s="31"/>
      <c r="K297" s="30"/>
      <c r="L297" s="32"/>
      <c r="M297" s="32"/>
    </row>
    <row r="298" spans="1:13" ht="12.75">
      <c r="A298" t="s">
        <v>276</v>
      </c>
      <c r="B298" s="27">
        <v>3498</v>
      </c>
      <c r="C298" s="27">
        <v>3360</v>
      </c>
      <c r="D298" s="28">
        <v>0.5057842213029082</v>
      </c>
      <c r="E298" s="17">
        <v>26</v>
      </c>
      <c r="F298" s="17">
        <v>90948</v>
      </c>
      <c r="G298" s="30"/>
      <c r="H298" s="30"/>
      <c r="I298" s="30"/>
      <c r="J298" s="31"/>
      <c r="K298" s="30"/>
      <c r="L298" s="32"/>
      <c r="M298" s="32"/>
    </row>
    <row r="299" spans="1:13" s="25" customFormat="1" ht="12.75">
      <c r="A299" s="25" t="s">
        <v>277</v>
      </c>
      <c r="B299" s="27">
        <v>4775</v>
      </c>
      <c r="C299" s="27">
        <v>3581</v>
      </c>
      <c r="D299" s="40">
        <v>0.539051576335034</v>
      </c>
      <c r="E299" s="19">
        <v>28</v>
      </c>
      <c r="F299" s="19">
        <v>133700</v>
      </c>
      <c r="G299" s="29"/>
      <c r="H299" s="29"/>
      <c r="I299" s="29"/>
      <c r="J299" s="31"/>
      <c r="K299" s="29"/>
      <c r="L299" s="41"/>
      <c r="M299" s="41"/>
    </row>
    <row r="300" spans="1:13" s="25" customFormat="1" ht="4.5" customHeight="1" thickBot="1">
      <c r="A300" s="42"/>
      <c r="B300" s="43"/>
      <c r="C300" s="43"/>
      <c r="D300" s="44"/>
      <c r="E300" s="45"/>
      <c r="F300" s="45"/>
      <c r="G300" s="29"/>
      <c r="H300" s="29"/>
      <c r="I300" s="29"/>
      <c r="J300" s="31"/>
      <c r="K300" s="29"/>
      <c r="L300" s="41"/>
      <c r="M300" s="41"/>
    </row>
    <row r="301" s="25" customFormat="1" ht="14.25">
      <c r="A301" s="46"/>
    </row>
    <row r="303" ht="12.75">
      <c r="F303" s="51"/>
    </row>
  </sheetData>
  <sheetProtection/>
  <conditionalFormatting sqref="C8">
    <cfRule type="cellIs" priority="2" dxfId="0" operator="equal" stopIfTrue="1">
      <formula>0</formula>
    </cfRule>
  </conditionalFormatting>
  <conditionalFormatting sqref="C8">
    <cfRule type="cellIs" priority="1" dxfId="0" operator="equal" stopIfTrue="1">
      <formula>0</formula>
    </cfRule>
  </conditionalFormatting>
  <printOptions/>
  <pageMargins left="0.7086614173228347" right="0.7874015748031497" top="0.9" bottom="0.4724409448818898" header="0.31496062992125984" footer="0.1968503937007874"/>
  <pageSetup horizontalDpi="600" verticalDpi="600" orientation="portrait" paperSize="9" r:id="rId1"/>
  <headerFooter alignWithMargins="0">
    <oddHeader>&amp;LStatistiska centralbyrån
Offentlig ekonomi och 
mikrosimuleringar&amp;CDecember 2012&amp;RUtfall
&amp;P(&amp;N)</oddHeader>
  </headerFooter>
  <rowBreaks count="3" manualBreakCount="3">
    <brk id="52" max="255" man="1"/>
    <brk id="230" max="255" man="1"/>
    <brk id="2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SCBBORG</cp:lastModifiedBy>
  <cp:lastPrinted>2012-12-20T14:31:43Z</cp:lastPrinted>
  <dcterms:created xsi:type="dcterms:W3CDTF">2008-09-24T13:32:10Z</dcterms:created>
  <dcterms:modified xsi:type="dcterms:W3CDTF">2012-12-20T14:36:31Z</dcterms:modified>
  <cp:category/>
  <cp:version/>
  <cp:contentType/>
  <cp:contentStatus/>
</cp:coreProperties>
</file>