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Aktuella omgångar\Omgång 1 med ändringar, KAA 2025_1\2 Designa och planera\Datafilsbeskrivning\"/>
    </mc:Choice>
  </mc:AlternateContent>
  <xr:revisionPtr revIDLastSave="0" documentId="13_ncr:1_{7E38FD07-E3E7-4F49-8933-DFD9B1C1D8FA}" xr6:coauthVersionLast="47" xr6:coauthVersionMax="47" xr10:uidLastSave="{00000000-0000-0000-0000-000000000000}"/>
  <bookViews>
    <workbookView xWindow="28755" yWindow="1230" windowWidth="21945" windowHeight="17880" xr2:uid="{00000000-000D-0000-FFFF-FFFF00000000}"/>
  </bookViews>
  <sheets>
    <sheet name="Datafilsbeskrivning" sheetId="5" r:id="rId1"/>
    <sheet name="Kontroller vid inläsningen" sheetId="3" r:id="rId2"/>
  </sheets>
  <definedNames>
    <definedName name="_xlnm.Print_Titles" localSheetId="0">Datafilsbeskrivning!$14:$14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E10" i="3"/>
  <c r="D10" i="3"/>
  <c r="F14" i="3" l="1"/>
  <c r="E14" i="3"/>
  <c r="C8" i="3" l="1"/>
  <c r="D15" i="3" l="1"/>
  <c r="D17" i="3"/>
  <c r="E19" i="3"/>
  <c r="E17" i="3"/>
</calcChain>
</file>

<file path=xl/sharedStrings.xml><?xml version="1.0" encoding="utf-8"?>
<sst xmlns="http://schemas.openxmlformats.org/spreadsheetml/2006/main" count="253" uniqueCount="201">
  <si>
    <t>Variabelnamn</t>
  </si>
  <si>
    <t>Fältinnehåll</t>
  </si>
  <si>
    <t>System</t>
  </si>
  <si>
    <t>Datum</t>
  </si>
  <si>
    <t>Version</t>
  </si>
  <si>
    <t>PersonNr</t>
  </si>
  <si>
    <t>Tillåtna tecken</t>
  </si>
  <si>
    <t>System från vilket datafilen är uttagen</t>
  </si>
  <si>
    <t>A</t>
  </si>
  <si>
    <t>S och bindestreck</t>
  </si>
  <si>
    <t>Leverantörens systemversion, fritext</t>
  </si>
  <si>
    <t>BS</t>
  </si>
  <si>
    <t>S</t>
  </si>
  <si>
    <t>(Max) längd</t>
  </si>
  <si>
    <t>B</t>
  </si>
  <si>
    <t xml:space="preserve">                                                       </t>
  </si>
  <si>
    <t>Teckenförklaring:</t>
  </si>
  <si>
    <t>A   = Alla (utom semikolon)</t>
  </si>
  <si>
    <t>B   = Bokstäver</t>
  </si>
  <si>
    <t>BS = Bokstäver och siffror</t>
  </si>
  <si>
    <t>S   = Siffror</t>
  </si>
  <si>
    <t>Arbete</t>
  </si>
  <si>
    <t>Ingen sysselsättning</t>
  </si>
  <si>
    <t>Studie- och yrkesvägledning</t>
  </si>
  <si>
    <t>Fyllt 20 år</t>
  </si>
  <si>
    <t>Ej längre folkbokförd i kommunen</t>
  </si>
  <si>
    <t>DatumReg</t>
  </si>
  <si>
    <t>DatumAvreg</t>
  </si>
  <si>
    <t>20Ar</t>
  </si>
  <si>
    <t>Arb</t>
  </si>
  <si>
    <t>StInt</t>
  </si>
  <si>
    <t>AnSys</t>
  </si>
  <si>
    <t>InSys</t>
  </si>
  <si>
    <t>StNat</t>
  </si>
  <si>
    <t>Gen</t>
  </si>
  <si>
    <t>DatumAtgSlut</t>
  </si>
  <si>
    <t>DatumAtgStart</t>
  </si>
  <si>
    <t>Alternativ:</t>
  </si>
  <si>
    <t>EjFbf</t>
  </si>
  <si>
    <t>Kontroller</t>
  </si>
  <si>
    <t>Obligatoriskt</t>
  </si>
  <si>
    <t>Checksifferkontroll</t>
  </si>
  <si>
    <t>Ska vara  tidigast samma datum som DatumReg</t>
  </si>
  <si>
    <t>Ska vara tidigast samma datum som DatumAtgStart</t>
  </si>
  <si>
    <t>Fullföljd utbildning</t>
  </si>
  <si>
    <t>Fullf</t>
  </si>
  <si>
    <t>StAn</t>
  </si>
  <si>
    <t>AvNat</t>
  </si>
  <si>
    <t>StBev</t>
  </si>
  <si>
    <t>Annan orsak</t>
  </si>
  <si>
    <t>AnOrs</t>
  </si>
  <si>
    <t>Studier på privat yrkesutbildning</t>
  </si>
  <si>
    <t>StPYrk</t>
  </si>
  <si>
    <t>Studier i utlandet</t>
  </si>
  <si>
    <t>StUtl</t>
  </si>
  <si>
    <t>Praktik ordnad av ungdomen</t>
  </si>
  <si>
    <t>PraktU</t>
  </si>
  <si>
    <t>I åtgärd via annan aktör</t>
  </si>
  <si>
    <t>AnAkt</t>
  </si>
  <si>
    <t>Utlandsvistelse, ej studier</t>
  </si>
  <si>
    <t>Utl</t>
  </si>
  <si>
    <t>Annan sysselsättning</t>
  </si>
  <si>
    <t>Andra studier</t>
  </si>
  <si>
    <t>Kommunen erbjuder inte längre åtgärden</t>
  </si>
  <si>
    <t>Åtgärd genomförd enligt planering</t>
  </si>
  <si>
    <t>Individen vill eller kan inte längre delta i åtgärden</t>
  </si>
  <si>
    <t>EjErb</t>
  </si>
  <si>
    <t>Individen har bytt till annan åtgärd</t>
  </si>
  <si>
    <t>AtgByt</t>
  </si>
  <si>
    <t>Individen har avregistrerats innan åtgärden är genomförd</t>
  </si>
  <si>
    <t>AvReg</t>
  </si>
  <si>
    <t>Uppgift saknas</t>
  </si>
  <si>
    <t>UppSak</t>
  </si>
  <si>
    <t>EjDel</t>
  </si>
  <si>
    <t>Datum när åtgärden avslutades. Format:  ÅÅÅÅ-MM-DD</t>
  </si>
  <si>
    <t>Datum för uttag av fil. Format: ÅÅÅÅ-MM-DD</t>
  </si>
  <si>
    <t>Om ifylld ska också DatumAtgStart vara ifylld.</t>
  </si>
  <si>
    <t>Om ifylld ska DatumAvreg vara ifylld</t>
  </si>
  <si>
    <t>AvInt</t>
  </si>
  <si>
    <t>GymInt</t>
  </si>
  <si>
    <t>Grund för att åtgärden upphör</t>
  </si>
  <si>
    <t>SenSysReg</t>
  </si>
  <si>
    <t>StGr</t>
  </si>
  <si>
    <t>Studerade på ett nationellt program eller motsvarande men avbröt studierna</t>
  </si>
  <si>
    <t>Studerade på ett introduktionsprogram men avbröt studierna</t>
  </si>
  <si>
    <t>Studerade på ett introduktionsprogram och har gymnasieintyg</t>
  </si>
  <si>
    <t>Studerade på ett nationellt program som slutfördes med studiebevis</t>
  </si>
  <si>
    <t>GrundAtgSlut</t>
  </si>
  <si>
    <t>GrundAvreg</t>
  </si>
  <si>
    <t>Om ifylld ska GrundAvreg vara ifylld</t>
  </si>
  <si>
    <t>Datum när individen registreras inom kommunernas aktivitetsansvar. Format: ÅÅÅÅ-MM-DD</t>
  </si>
  <si>
    <t>Grund för att individen inte längre omfattas av kommunernas aktivitetsansvar</t>
  </si>
  <si>
    <t>Senaste sysselsättning i form av utbildning när individen registreras inom kommunernas aktivitetsansvar</t>
  </si>
  <si>
    <t>Om en åtgärd sätts in, datum för start av åtgärden. Format: ÅÅÅÅ-MM-DD</t>
  </si>
  <si>
    <t xml:space="preserve">Studier på ett introduktionsprogram </t>
  </si>
  <si>
    <t>Koder</t>
  </si>
  <si>
    <t>Godkänd kod</t>
  </si>
  <si>
    <r>
      <t xml:space="preserve">Studier inom kommunal vuxenutbildning, </t>
    </r>
    <r>
      <rPr>
        <sz val="10"/>
        <color rgb="FFFF0000"/>
        <rFont val="Arial"/>
        <family val="2"/>
      </rPr>
      <t>grundläggande nivå</t>
    </r>
  </si>
  <si>
    <r>
      <t xml:space="preserve">Studier på folkhögskola, </t>
    </r>
    <r>
      <rPr>
        <sz val="10"/>
        <color rgb="FFFF0000"/>
        <rFont val="Arial"/>
        <family val="2"/>
      </rPr>
      <t>grundläggande nivå</t>
    </r>
  </si>
  <si>
    <t>AtgTyp</t>
  </si>
  <si>
    <t>Studier (ej gymnasienivå) och studierelaterade</t>
  </si>
  <si>
    <t>Arbetsrelaterade</t>
  </si>
  <si>
    <t>Andra åtgärder</t>
  </si>
  <si>
    <t>ArbRel</t>
  </si>
  <si>
    <t>Studier på gymnasial nivå inom komvux</t>
  </si>
  <si>
    <t>GyVux</t>
  </si>
  <si>
    <t>KallKann</t>
  </si>
  <si>
    <t>Kontakt med individen</t>
  </si>
  <si>
    <t>KonInd</t>
  </si>
  <si>
    <t>Annan källa</t>
  </si>
  <si>
    <t>EjAntr</t>
  </si>
  <si>
    <t>Avböjt kontakt</t>
  </si>
  <si>
    <t>AvbKon</t>
  </si>
  <si>
    <t>UtbSak</t>
  </si>
  <si>
    <t>Utländsk utbildning</t>
  </si>
  <si>
    <t>UtlUtb</t>
  </si>
  <si>
    <t xml:space="preserve">Godkänd kod. </t>
  </si>
  <si>
    <r>
      <t xml:space="preserve">Om ifylld ska också </t>
    </r>
    <r>
      <rPr>
        <sz val="10"/>
        <color rgb="FFFF0000"/>
        <rFont val="Arial"/>
        <family val="2"/>
      </rPr>
      <t>DatumKann</t>
    </r>
    <r>
      <rPr>
        <sz val="10"/>
        <rFont val="Arial"/>
        <family val="2"/>
      </rPr>
      <t xml:space="preserve"> och </t>
    </r>
    <r>
      <rPr>
        <sz val="10"/>
        <color rgb="FFFF0000"/>
        <rFont val="Arial"/>
        <family val="2"/>
      </rPr>
      <t>KallKann</t>
    </r>
    <r>
      <rPr>
        <sz val="10"/>
        <rFont val="Arial"/>
        <family val="2"/>
      </rPr>
      <t xml:space="preserve"> vara ifyllda.</t>
    </r>
  </si>
  <si>
    <t>Utbildning saknas</t>
  </si>
  <si>
    <t>Samtalsrelaterade åtgärder</t>
  </si>
  <si>
    <t>SamRel</t>
  </si>
  <si>
    <t>StYrVa</t>
  </si>
  <si>
    <t>StuRel</t>
  </si>
  <si>
    <t>AnnAtg</t>
  </si>
  <si>
    <t>Studier på gymnasial nivå på folkhögskola</t>
  </si>
  <si>
    <t>Insamlingsperiod: första halvåret 2025</t>
  </si>
  <si>
    <t xml:space="preserve"> 2025-01-01</t>
  </si>
  <si>
    <t xml:space="preserve"> 2025-06-30</t>
  </si>
  <si>
    <t>GyFhs</t>
  </si>
  <si>
    <t>UNDERSÖKNINGEN: Kommunernas Aktivitetsansvar, första halvåret 2025</t>
  </si>
  <si>
    <t>Om värden anges i kolumnen Koder är det endast dessa som accepteras av inläsningskontrollerna.</t>
  </si>
  <si>
    <t xml:space="preserve">Postbeskrivning för datafil </t>
  </si>
  <si>
    <t>Filen ska vara en semikolonseparerad textfil</t>
  </si>
  <si>
    <t>Datum när individen inte längre omfattas av kommunernas aktivitetsansvar. Format:  ÅÅÅÅ-MM-DD</t>
  </si>
  <si>
    <t>Om AvReg angetts ska variablerna DatumAvreg och GrundAvreg vara ifyllda</t>
  </si>
  <si>
    <t>Får inte vara tidigare än       2020-01-01.</t>
  </si>
  <si>
    <t>Får inte vara tidigare än 2020-01-01.</t>
  </si>
  <si>
    <t>Typ av åtgärd som individen deltagit i</t>
  </si>
  <si>
    <t>AnnKal</t>
  </si>
  <si>
    <r>
      <t xml:space="preserve">Studerande i grundskolan eller </t>
    </r>
    <r>
      <rPr>
        <sz val="10"/>
        <color rgb="FFFF0000"/>
        <rFont val="Arial"/>
        <family val="2"/>
      </rPr>
      <t>i anpassad grundskola</t>
    </r>
  </si>
  <si>
    <r>
      <rPr>
        <sz val="10"/>
        <color rgb="FFFF0000"/>
        <rFont val="Arial"/>
        <family val="2"/>
      </rPr>
      <t>Datum för kännedom om individens sysselsättning</t>
    </r>
    <r>
      <rPr>
        <sz val="10"/>
        <rFont val="Arial"/>
        <family val="2"/>
      </rPr>
      <t>. Format: ÅÅÅÅ-MM-DD</t>
    </r>
  </si>
  <si>
    <t>DatumKann</t>
  </si>
  <si>
    <t>IndSyss</t>
  </si>
  <si>
    <t xml:space="preserve">Individens sysselsättning </t>
  </si>
  <si>
    <t>GrVux</t>
  </si>
  <si>
    <t>GrFhs</t>
  </si>
  <si>
    <t>Studier på nationellt program</t>
  </si>
  <si>
    <r>
      <t xml:space="preserve">Förändringar i datafilsbeskrivningen, jämfört med andra halvåret 2024, är markerade med </t>
    </r>
    <r>
      <rPr>
        <sz val="10"/>
        <color rgb="FFFF0000"/>
        <rFont val="Arial"/>
        <family val="2"/>
      </rPr>
      <t>röd text</t>
    </r>
    <r>
      <rPr>
        <sz val="10"/>
        <rFont val="Arial"/>
        <family val="2"/>
      </rPr>
      <t xml:space="preserve">. </t>
    </r>
  </si>
  <si>
    <r>
      <t xml:space="preserve">Om ifylld ska också </t>
    </r>
    <r>
      <rPr>
        <sz val="10"/>
        <color rgb="FFFF0000"/>
        <rFont val="Arial"/>
        <family val="2"/>
      </rPr>
      <t xml:space="preserve">AtgTyp </t>
    </r>
    <r>
      <rPr>
        <sz val="10"/>
        <rFont val="Arial"/>
        <family val="2"/>
      </rPr>
      <t>vara ifylld.</t>
    </r>
  </si>
  <si>
    <r>
      <t xml:space="preserve">Om ifylld ska också DatumAtgStart, </t>
    </r>
    <r>
      <rPr>
        <sz val="10"/>
        <color rgb="FFFF0000"/>
        <rFont val="Arial"/>
        <family val="2"/>
      </rPr>
      <t>AtgTyp och</t>
    </r>
    <r>
      <rPr>
        <sz val="10"/>
        <rFont val="Arial"/>
        <family val="2"/>
      </rPr>
      <t xml:space="preserve"> GrundAtgSlut vara ifyllda. </t>
    </r>
  </si>
  <si>
    <r>
      <t xml:space="preserve">Om ifylld ska också DatumAtgStart, </t>
    </r>
    <r>
      <rPr>
        <sz val="10"/>
        <color rgb="FFFF0000"/>
        <rFont val="Arial"/>
        <family val="2"/>
      </rPr>
      <t xml:space="preserve">AtgTyp </t>
    </r>
    <r>
      <rPr>
        <sz val="10"/>
        <rFont val="Arial"/>
        <family val="2"/>
      </rPr>
      <t>och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DatumAtgSlut vara ifyllda. </t>
    </r>
  </si>
  <si>
    <t>KomSak</t>
  </si>
  <si>
    <t>DatumKom</t>
  </si>
  <si>
    <t>Datum för kommentar till saknad kännedom. 
Format: ÅÅÅÅ-MM-DD</t>
  </si>
  <si>
    <t>Notering: KomSak kan endast anges om DatumKann är blank.</t>
  </si>
  <si>
    <t/>
  </si>
  <si>
    <t>Kan endast fyllas i om DatumKann är blank</t>
  </si>
  <si>
    <t>Om ifylld ska även DatumKom vara ifylld</t>
  </si>
  <si>
    <t>Om ifylld ska även KomSak vara ifylld</t>
  </si>
  <si>
    <t>Får inte vara tidigare än DatumReg</t>
  </si>
  <si>
    <t>Identitetsbegrepp för personer. Format: ÅÅÅÅMMDDXXXX.
Endast individer folkbokförda i kommunen omfattas av kommunernas aktivitetsansvar.</t>
  </si>
  <si>
    <r>
      <t xml:space="preserve">Sysselsättningen innebär att individen inte längre är omfattad
</t>
    </r>
    <r>
      <rPr>
        <i/>
        <sz val="10"/>
        <color rgb="FFFF0000"/>
        <rFont val="Arial"/>
        <family val="2"/>
      </rPr>
      <t xml:space="preserve">Not: </t>
    </r>
    <r>
      <rPr>
        <b/>
        <i/>
        <sz val="10"/>
        <color rgb="FFFF0000"/>
        <rFont val="Arial"/>
        <family val="2"/>
      </rPr>
      <t>Om AvReg ska även</t>
    </r>
    <r>
      <rPr>
        <i/>
        <sz val="10"/>
        <color rgb="FFFF0000"/>
        <rFont val="Arial"/>
        <family val="2"/>
      </rPr>
      <t xml:space="preserve"> GrundAvreg och DatumAvr anges.</t>
    </r>
  </si>
  <si>
    <t>Källa för kännedom om individens sysselsättning</t>
  </si>
  <si>
    <t>Kommentar till saknad kännedom om individens sysselsättning</t>
  </si>
  <si>
    <t xml:space="preserve">Jämförelse med födelseår. Individen bör/kan inte registreras före fyllda 15 år. </t>
  </si>
  <si>
    <t>Ej anträffbar med tillgängliga kontaktuppgifter</t>
  </si>
  <si>
    <r>
      <t>Datum måste vara senare än DatumReg och tidigast samma datum som</t>
    </r>
    <r>
      <rPr>
        <sz val="10"/>
        <color rgb="FFFF0000"/>
        <rFont val="Arial"/>
        <family val="2"/>
      </rPr>
      <t xml:space="preserve"> DatumKom, DatumAtgStart </t>
    </r>
    <r>
      <rPr>
        <sz val="10"/>
        <rFont val="Arial"/>
        <family val="2"/>
      </rPr>
      <t>och DatumAtgSlut.</t>
    </r>
  </si>
  <si>
    <r>
      <t xml:space="preserve">Datum måste vara tidigast samma som DatumKann om IndSyss har något av värdena </t>
    </r>
    <r>
      <rPr>
        <i/>
        <sz val="10"/>
        <color rgb="FFFF0000"/>
        <rFont val="Arial"/>
        <family val="2"/>
      </rPr>
      <t>GrVux, GrFhs, StPYrk, StUtl, StAn, Arb, PraktU, AnAkt, Utl, AnSys eller InSys</t>
    </r>
    <r>
      <rPr>
        <sz val="10"/>
        <color rgb="FFFF0000"/>
        <rFont val="Arial"/>
        <family val="2"/>
      </rPr>
      <t>. Gäller inte för IndSyss=Avreg.</t>
    </r>
  </si>
  <si>
    <r>
      <t xml:space="preserve">Om ifylld ska också </t>
    </r>
    <r>
      <rPr>
        <sz val="10"/>
        <color rgb="FFFF0000"/>
        <rFont val="Arial"/>
        <family val="2"/>
      </rPr>
      <t>IndSyss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och KallKann</t>
    </r>
    <r>
      <rPr>
        <sz val="10"/>
        <rFont val="Arial"/>
        <family val="2"/>
      </rPr>
      <t xml:space="preserve"> vara ifyllda.</t>
    </r>
  </si>
  <si>
    <r>
      <t xml:space="preserve">Om ifylld ska också </t>
    </r>
    <r>
      <rPr>
        <sz val="10"/>
        <color rgb="FFFF0000"/>
        <rFont val="Arial"/>
        <family val="2"/>
      </rPr>
      <t>DatumKann och IndSyss</t>
    </r>
    <r>
      <rPr>
        <sz val="10"/>
        <rFont val="Arial"/>
        <family val="2"/>
      </rPr>
      <t xml:space="preserve"> vara ifyllda</t>
    </r>
  </si>
  <si>
    <t>Justeringen innebär att DatumKann också tillåts vara efter DatumAvreg när IndSyss=AvReg.</t>
  </si>
  <si>
    <t>Den tidigare versionen upprättades 2024-05-23.</t>
  </si>
  <si>
    <t>Om DatumAtgStart är tidigast 2025-01-01 tillåts endast den nya koduppsättning för insamlingen 2025:1.</t>
  </si>
  <si>
    <r>
      <t xml:space="preserve">Om DatumAtgStart är före 2025-01-01 tillåts de nya koderna för 2025:1 samt de tidigare som gällde  </t>
    </r>
    <r>
      <rPr>
        <i/>
        <sz val="10"/>
        <color rgb="FFFF0000"/>
        <rFont val="Arial"/>
        <family val="2"/>
      </rPr>
      <t>Åtgärdens innehåll</t>
    </r>
    <r>
      <rPr>
        <sz val="10"/>
        <color rgb="FFFF0000"/>
        <rFont val="Arial"/>
        <family val="2"/>
      </rPr>
      <t xml:space="preserve"> i insamlingsomgången 2024:2.</t>
    </r>
  </si>
  <si>
    <t>Enstaka samtal</t>
  </si>
  <si>
    <t>EnSam</t>
  </si>
  <si>
    <t>Regelbundna samtal</t>
  </si>
  <si>
    <t>ReSam</t>
  </si>
  <si>
    <t>SYV</t>
  </si>
  <si>
    <t>Stöd i kontakt med andra myndigheter</t>
  </si>
  <si>
    <t>KonMy</t>
  </si>
  <si>
    <t>Studiebesök</t>
  </si>
  <si>
    <t>StBsk</t>
  </si>
  <si>
    <t>Friskvård eller fritids- eller kulturaktiviteter</t>
  </si>
  <si>
    <t>FrKul</t>
  </si>
  <si>
    <t>Förmedling av arbete eller söka jobb-aktiviteter</t>
  </si>
  <si>
    <t>FoArb</t>
  </si>
  <si>
    <t xml:space="preserve">Praktik </t>
  </si>
  <si>
    <t>Prakt</t>
  </si>
  <si>
    <t>Subventionerad anställning</t>
  </si>
  <si>
    <t>SuAnst</t>
  </si>
  <si>
    <t>Studier inom kommunal vuxenutbildning</t>
  </si>
  <si>
    <t>StVux</t>
  </si>
  <si>
    <t>Studier på folkhögskola</t>
  </si>
  <si>
    <t>StFhs</t>
  </si>
  <si>
    <t>Annan åtgärd</t>
  </si>
  <si>
    <t>AnAtg</t>
  </si>
  <si>
    <t xml:space="preserve">OBS! Gamla åtgärdskoderna, åtgärdens innehåll, får användas för åtgärder med start innan 2025-01-01 och som avslutas under den aktuella perioden. </t>
  </si>
  <si>
    <t>Datumbegränsade alternativ:</t>
  </si>
  <si>
    <t>I denna version för 2024-12-13 har en justering införts för registreringar då IndSyss=AvReg.</t>
  </si>
  <si>
    <t>Se också AtgTyp där gamla koder tillåts om DatumAtgStart infallit 2024 eller tidigare.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</si>
</sst>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12" fillId="0" borderId="0"/>
    <xf numFmtId="0" fontId="5" fillId="0" borderId="0"/>
    <xf numFmtId="49" fontId="5" fillId="2" borderId="0"/>
    <xf numFmtId="0" fontId="5" fillId="0" borderId="0"/>
    <xf numFmtId="0" fontId="12" fillId="0" borderId="0"/>
    <xf numFmtId="0" fontId="5" fillId="0" borderId="0"/>
    <xf numFmtId="0" fontId="7" fillId="0" borderId="0"/>
    <xf numFmtId="0" fontId="4" fillId="0" borderId="0"/>
    <xf numFmtId="0" fontId="4" fillId="0" borderId="0"/>
    <xf numFmtId="49" fontId="4" fillId="2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49" fontId="2" fillId="2" borderId="0"/>
    <xf numFmtId="0" fontId="2" fillId="0" borderId="0"/>
    <xf numFmtId="0" fontId="2" fillId="0" borderId="0"/>
    <xf numFmtId="0" fontId="2" fillId="0" borderId="0"/>
    <xf numFmtId="0" fontId="2" fillId="0" borderId="0"/>
    <xf numFmtId="49" fontId="2" fillId="2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9" fillId="0" borderId="3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11" fillId="0" borderId="0" xfId="0" applyFont="1"/>
    <xf numFmtId="0" fontId="7" fillId="0" borderId="3" xfId="1" applyFont="1" applyBorder="1" applyAlignment="1">
      <alignment horizontal="left" vertical="top" wrapText="1"/>
    </xf>
    <xf numFmtId="0" fontId="7" fillId="0" borderId="3" xfId="5" applyFont="1" applyBorder="1" applyAlignment="1">
      <alignment horizontal="left" vertical="top" wrapText="1"/>
    </xf>
    <xf numFmtId="0" fontId="9" fillId="0" borderId="3" xfId="14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/>
    <xf numFmtId="0" fontId="14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3" xfId="5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9" fontId="7" fillId="0" borderId="1" xfId="0" applyNumberFormat="1" applyFont="1" applyBorder="1" applyAlignment="1">
      <alignment horizontal="left" vertical="top" wrapText="1"/>
    </xf>
    <xf numFmtId="9" fontId="7" fillId="0" borderId="2" xfId="0" applyNumberFormat="1" applyFont="1" applyBorder="1" applyAlignment="1">
      <alignment horizontal="left" vertical="top" wrapText="1"/>
    </xf>
    <xf numFmtId="9" fontId="7" fillId="0" borderId="3" xfId="0" applyNumberFormat="1" applyFont="1" applyBorder="1" applyAlignment="1">
      <alignment horizontal="left" vertical="top" wrapText="1"/>
    </xf>
    <xf numFmtId="9" fontId="10" fillId="0" borderId="3" xfId="0" applyNumberFormat="1" applyFont="1" applyBorder="1" applyAlignment="1">
      <alignment horizontal="left" vertical="top" wrapText="1"/>
    </xf>
    <xf numFmtId="9" fontId="7" fillId="0" borderId="4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14" fontId="6" fillId="0" borderId="0" xfId="0" applyNumberFormat="1" applyFont="1" applyAlignment="1">
      <alignment horizontal="right" wrapText="1"/>
    </xf>
    <xf numFmtId="0" fontId="7" fillId="0" borderId="5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1" xfId="0" applyBorder="1"/>
    <xf numFmtId="0" fontId="10" fillId="0" borderId="0" xfId="0" applyFont="1" applyAlignment="1">
      <alignment horizontal="left" vertical="top"/>
    </xf>
    <xf numFmtId="0" fontId="9" fillId="0" borderId="4" xfId="14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wrapText="1"/>
    </xf>
  </cellXfs>
  <cellStyles count="28">
    <cellStyle name="Bakgrund" xfId="4" xr:uid="{00000000-0005-0000-0000-000000000000}"/>
    <cellStyle name="Bakgrund 2" xfId="11" xr:uid="{00000000-0005-0000-0000-000001000000}"/>
    <cellStyle name="Bakgrund 2 2" xfId="22" xr:uid="{00000000-0005-0000-0000-000002000000}"/>
    <cellStyle name="Bakgrund 3" xfId="17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2 2 2" xfId="12" xr:uid="{00000000-0005-0000-0000-000007000000}"/>
    <cellStyle name="Normal 2 2 2 2" xfId="23" xr:uid="{00000000-0005-0000-0000-000008000000}"/>
    <cellStyle name="Normal 2 2 3" xfId="18" xr:uid="{00000000-0005-0000-0000-000009000000}"/>
    <cellStyle name="Normal 2 2 4" xfId="27" xr:uid="{00000000-0005-0000-0000-00000A000000}"/>
    <cellStyle name="Normal 2 3" xfId="9" xr:uid="{00000000-0005-0000-0000-00000B000000}"/>
    <cellStyle name="Normal 2 3 2" xfId="20" xr:uid="{00000000-0005-0000-0000-00000C000000}"/>
    <cellStyle name="Normal 2 4" xfId="14" xr:uid="{00000000-0005-0000-0000-00000D000000}"/>
    <cellStyle name="Normal 2 4 2" xfId="25" xr:uid="{00000000-0005-0000-0000-00000E000000}"/>
    <cellStyle name="Normal 2 4 3" xfId="26" xr:uid="{00000000-0005-0000-0000-00000F000000}"/>
    <cellStyle name="Normal 2 5" xfId="15" xr:uid="{00000000-0005-0000-0000-000010000000}"/>
    <cellStyle name="Normal 3" xfId="7" xr:uid="{00000000-0005-0000-0000-000011000000}"/>
    <cellStyle name="Normal 3 2" xfId="13" xr:uid="{00000000-0005-0000-0000-000012000000}"/>
    <cellStyle name="Normal 3 2 2" xfId="24" xr:uid="{00000000-0005-0000-0000-000013000000}"/>
    <cellStyle name="Normal 3 3" xfId="19" xr:uid="{00000000-0005-0000-0000-000014000000}"/>
    <cellStyle name="Normal 4" xfId="6" xr:uid="{00000000-0005-0000-0000-000015000000}"/>
    <cellStyle name="Normal 5" xfId="3" xr:uid="{00000000-0005-0000-0000-000016000000}"/>
    <cellStyle name="Normal 5 2" xfId="10" xr:uid="{00000000-0005-0000-0000-000017000000}"/>
    <cellStyle name="Normal 5 2 2" xfId="21" xr:uid="{00000000-0005-0000-0000-000018000000}"/>
    <cellStyle name="Normal 5 3" xfId="16" xr:uid="{00000000-0005-0000-0000-000019000000}"/>
    <cellStyle name="Normal 6" xfId="8" xr:uid="{00000000-0005-0000-0000-00001A000000}"/>
    <cellStyle name="Normal 7" xfId="2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533400</xdr:colOff>
      <xdr:row>3</xdr:row>
      <xdr:rowOff>56822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400" cy="542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1"/>
  <sheetViews>
    <sheetView showGridLines="0" tabSelected="1" showRuler="0" zoomScaleNormal="100" workbookViewId="0">
      <selection activeCell="A7" sqref="A7"/>
    </sheetView>
  </sheetViews>
  <sheetFormatPr defaultColWidth="0" defaultRowHeight="12.75" x14ac:dyDescent="0.2"/>
  <cols>
    <col min="1" max="1" width="24.42578125" customWidth="1"/>
    <col min="2" max="2" width="53.140625" style="4" customWidth="1"/>
    <col min="3" max="3" width="15.42578125" style="4" customWidth="1"/>
    <col min="4" max="4" width="10.5703125" bestFit="1" customWidth="1"/>
    <col min="5" max="5" width="6.140625" bestFit="1" customWidth="1"/>
    <col min="6" max="6" width="9.28515625" customWidth="1"/>
  </cols>
  <sheetData>
    <row r="1" spans="1:6" x14ac:dyDescent="0.2">
      <c r="D1" s="39">
        <v>45639</v>
      </c>
    </row>
    <row r="2" spans="1:6" x14ac:dyDescent="0.2">
      <c r="B2" s="4" t="s">
        <v>15</v>
      </c>
      <c r="D2" s="3"/>
      <c r="E2" s="2"/>
      <c r="F2" s="2"/>
    </row>
    <row r="3" spans="1:6" x14ac:dyDescent="0.2">
      <c r="E3" s="3"/>
      <c r="F3" s="3"/>
    </row>
    <row r="4" spans="1:6" x14ac:dyDescent="0.2">
      <c r="E4" s="3"/>
      <c r="F4" s="3"/>
    </row>
    <row r="5" spans="1:6" x14ac:dyDescent="0.2">
      <c r="E5" s="3"/>
      <c r="F5" s="3"/>
    </row>
    <row r="6" spans="1:6" ht="15" x14ac:dyDescent="0.25">
      <c r="A6" s="9" t="s">
        <v>129</v>
      </c>
      <c r="B6"/>
      <c r="C6"/>
      <c r="D6" s="2" t="s">
        <v>16</v>
      </c>
      <c r="E6" s="3"/>
      <c r="F6" s="3"/>
    </row>
    <row r="7" spans="1:6" x14ac:dyDescent="0.2">
      <c r="A7" s="2"/>
      <c r="B7"/>
      <c r="C7"/>
      <c r="D7" s="3" t="s">
        <v>17</v>
      </c>
      <c r="E7" s="3"/>
      <c r="F7" s="3"/>
    </row>
    <row r="8" spans="1:6" ht="15" x14ac:dyDescent="0.25">
      <c r="A8" s="9" t="s">
        <v>131</v>
      </c>
      <c r="B8" s="14"/>
      <c r="C8"/>
      <c r="D8" s="3" t="s">
        <v>18</v>
      </c>
      <c r="F8" s="3"/>
    </row>
    <row r="9" spans="1:6" x14ac:dyDescent="0.2">
      <c r="A9" s="3" t="s">
        <v>132</v>
      </c>
      <c r="B9" s="14"/>
      <c r="C9"/>
      <c r="D9" s="3" t="s">
        <v>19</v>
      </c>
      <c r="F9" s="3"/>
    </row>
    <row r="10" spans="1:6" x14ac:dyDescent="0.2">
      <c r="A10" s="3" t="s">
        <v>130</v>
      </c>
      <c r="B10" s="14"/>
      <c r="C10"/>
      <c r="D10" s="3" t="s">
        <v>20</v>
      </c>
      <c r="F10" s="3"/>
    </row>
    <row r="11" spans="1:6" x14ac:dyDescent="0.2">
      <c r="A11" s="3"/>
      <c r="B11" s="14"/>
      <c r="C11"/>
      <c r="D11" s="3"/>
      <c r="F11" s="3"/>
    </row>
    <row r="12" spans="1:6" x14ac:dyDescent="0.2">
      <c r="A12" s="3" t="s">
        <v>147</v>
      </c>
      <c r="B12" s="15"/>
      <c r="C12"/>
    </row>
    <row r="13" spans="1:6" x14ac:dyDescent="0.2">
      <c r="A13" s="3"/>
      <c r="B13" s="14"/>
      <c r="C13"/>
    </row>
    <row r="14" spans="1:6" s="1" customFormat="1" ht="25.5" x14ac:dyDescent="0.2">
      <c r="A14" s="41" t="s">
        <v>0</v>
      </c>
      <c r="B14" s="41" t="s">
        <v>1</v>
      </c>
      <c r="C14" s="41" t="s">
        <v>95</v>
      </c>
      <c r="D14" s="41" t="s">
        <v>6</v>
      </c>
      <c r="E14" s="41" t="s">
        <v>13</v>
      </c>
      <c r="F14"/>
    </row>
    <row r="15" spans="1:6" s="4" customFormat="1" x14ac:dyDescent="0.2">
      <c r="A15" s="21" t="s">
        <v>2</v>
      </c>
      <c r="B15" s="21" t="s">
        <v>7</v>
      </c>
      <c r="C15" s="21"/>
      <c r="D15" s="21" t="s">
        <v>8</v>
      </c>
      <c r="E15" s="21">
        <v>15</v>
      </c>
      <c r="F15" s="3"/>
    </row>
    <row r="16" spans="1:6" s="4" customFormat="1" ht="25.5" x14ac:dyDescent="0.2">
      <c r="A16" s="21" t="s">
        <v>3</v>
      </c>
      <c r="B16" s="21" t="s">
        <v>75</v>
      </c>
      <c r="C16" s="21"/>
      <c r="D16" s="21" t="s">
        <v>9</v>
      </c>
      <c r="E16" s="21">
        <v>10</v>
      </c>
      <c r="F16" s="5"/>
    </row>
    <row r="17" spans="1:6" s="4" customFormat="1" x14ac:dyDescent="0.2">
      <c r="A17" s="21" t="s">
        <v>4</v>
      </c>
      <c r="B17" s="21" t="s">
        <v>10</v>
      </c>
      <c r="C17" s="21"/>
      <c r="D17" s="21" t="s">
        <v>8</v>
      </c>
      <c r="E17" s="21">
        <v>15</v>
      </c>
      <c r="F17" s="5"/>
    </row>
    <row r="18" spans="1:6" s="4" customFormat="1" ht="38.25" x14ac:dyDescent="0.2">
      <c r="A18" s="21" t="s">
        <v>5</v>
      </c>
      <c r="B18" s="21" t="s">
        <v>160</v>
      </c>
      <c r="C18" s="21"/>
      <c r="D18" s="21" t="s">
        <v>12</v>
      </c>
      <c r="E18" s="21">
        <v>12</v>
      </c>
      <c r="F18" s="5"/>
    </row>
    <row r="19" spans="1:6" s="4" customFormat="1" ht="27.75" customHeight="1" x14ac:dyDescent="0.2">
      <c r="A19" s="21" t="s">
        <v>26</v>
      </c>
      <c r="B19" s="21" t="s">
        <v>90</v>
      </c>
      <c r="C19" s="21"/>
      <c r="D19" s="21" t="s">
        <v>9</v>
      </c>
      <c r="E19" s="21">
        <v>10</v>
      </c>
      <c r="F19" s="5"/>
    </row>
    <row r="20" spans="1:6" s="4" customFormat="1" ht="25.5" x14ac:dyDescent="0.2">
      <c r="A20" s="24" t="s">
        <v>81</v>
      </c>
      <c r="B20" s="32" t="s">
        <v>92</v>
      </c>
      <c r="C20" s="24"/>
      <c r="D20" s="24" t="s">
        <v>14</v>
      </c>
      <c r="E20" s="24">
        <v>6</v>
      </c>
      <c r="F20" s="17"/>
    </row>
    <row r="21" spans="1:6" s="4" customFormat="1" x14ac:dyDescent="0.2">
      <c r="A21" s="25"/>
      <c r="B21" s="33" t="s">
        <v>37</v>
      </c>
      <c r="C21" s="25"/>
      <c r="D21" s="25"/>
      <c r="E21" s="25"/>
      <c r="F21" s="5"/>
    </row>
    <row r="22" spans="1:6" s="4" customFormat="1" x14ac:dyDescent="0.2">
      <c r="A22" s="25"/>
      <c r="B22" s="33" t="s">
        <v>139</v>
      </c>
      <c r="C22" s="25" t="s">
        <v>82</v>
      </c>
      <c r="D22" s="25"/>
      <c r="E22" s="25"/>
      <c r="F22" s="18"/>
    </row>
    <row r="23" spans="1:6" s="4" customFormat="1" ht="25.5" x14ac:dyDescent="0.2">
      <c r="A23" s="25"/>
      <c r="B23" s="33" t="s">
        <v>83</v>
      </c>
      <c r="C23" s="25" t="s">
        <v>47</v>
      </c>
      <c r="D23" s="25"/>
      <c r="E23" s="25"/>
      <c r="F23" s="5"/>
    </row>
    <row r="24" spans="1:6" s="4" customFormat="1" ht="12.75" customHeight="1" x14ac:dyDescent="0.2">
      <c r="A24" s="25"/>
      <c r="B24" s="25" t="s">
        <v>84</v>
      </c>
      <c r="C24" s="25" t="s">
        <v>78</v>
      </c>
      <c r="D24" s="25"/>
      <c r="E24" s="25"/>
      <c r="F24" s="5"/>
    </row>
    <row r="25" spans="1:6" s="4" customFormat="1" ht="12.75" customHeight="1" x14ac:dyDescent="0.2">
      <c r="A25" s="25"/>
      <c r="B25" s="25" t="s">
        <v>85</v>
      </c>
      <c r="C25" s="25" t="s">
        <v>79</v>
      </c>
      <c r="D25" s="25"/>
      <c r="E25" s="25"/>
      <c r="F25" s="5"/>
    </row>
    <row r="26" spans="1:6" s="4" customFormat="1" ht="25.5" x14ac:dyDescent="0.2">
      <c r="A26" s="25"/>
      <c r="B26" s="33" t="s">
        <v>86</v>
      </c>
      <c r="C26" s="25" t="s">
        <v>48</v>
      </c>
      <c r="D26" s="25"/>
      <c r="E26" s="25"/>
      <c r="F26" s="5"/>
    </row>
    <row r="27" spans="1:6" s="4" customFormat="1" x14ac:dyDescent="0.2">
      <c r="A27" s="25"/>
      <c r="B27" s="34" t="s">
        <v>114</v>
      </c>
      <c r="C27" s="29" t="s">
        <v>115</v>
      </c>
      <c r="D27" s="25"/>
      <c r="E27" s="25"/>
      <c r="F27" s="5"/>
    </row>
    <row r="28" spans="1:6" s="4" customFormat="1" x14ac:dyDescent="0.2">
      <c r="A28" s="25"/>
      <c r="B28" s="34" t="s">
        <v>118</v>
      </c>
      <c r="C28" s="29" t="s">
        <v>113</v>
      </c>
      <c r="D28" s="25"/>
      <c r="E28" s="25"/>
      <c r="F28" s="5"/>
    </row>
    <row r="29" spans="1:6" s="4" customFormat="1" x14ac:dyDescent="0.2">
      <c r="A29" s="26"/>
      <c r="B29" s="35" t="s">
        <v>71</v>
      </c>
      <c r="C29" s="26" t="s">
        <v>72</v>
      </c>
      <c r="D29" s="26"/>
      <c r="E29" s="26"/>
      <c r="F29" s="5"/>
    </row>
    <row r="30" spans="1:6" s="4" customFormat="1" ht="25.5" x14ac:dyDescent="0.2">
      <c r="A30" s="22" t="s">
        <v>141</v>
      </c>
      <c r="B30" s="21" t="s">
        <v>140</v>
      </c>
      <c r="C30" s="21"/>
      <c r="D30" s="21" t="s">
        <v>9</v>
      </c>
      <c r="E30" s="21">
        <v>10</v>
      </c>
      <c r="F30" s="5"/>
    </row>
    <row r="31" spans="1:6" s="4" customFormat="1" x14ac:dyDescent="0.2">
      <c r="A31" s="27" t="s">
        <v>142</v>
      </c>
      <c r="B31" s="27" t="s">
        <v>143</v>
      </c>
      <c r="C31" s="25"/>
      <c r="D31" s="24" t="s">
        <v>14</v>
      </c>
      <c r="E31" s="24">
        <v>6</v>
      </c>
      <c r="F31" s="5"/>
    </row>
    <row r="32" spans="1:6" s="4" customFormat="1" x14ac:dyDescent="0.2">
      <c r="A32" s="25"/>
      <c r="B32" s="25" t="s">
        <v>37</v>
      </c>
      <c r="D32" s="25"/>
      <c r="E32" s="25"/>
      <c r="F32" s="5"/>
    </row>
    <row r="33" spans="1:6" s="4" customFormat="1" ht="15.75" customHeight="1" x14ac:dyDescent="0.2">
      <c r="A33" s="25"/>
      <c r="B33" s="25" t="s">
        <v>97</v>
      </c>
      <c r="C33" s="29" t="s">
        <v>144</v>
      </c>
      <c r="D33" s="25"/>
      <c r="E33" s="25"/>
      <c r="F33" s="40"/>
    </row>
    <row r="34" spans="1:6" s="4" customFormat="1" x14ac:dyDescent="0.2">
      <c r="A34" s="25"/>
      <c r="B34" s="25" t="s">
        <v>98</v>
      </c>
      <c r="C34" s="29" t="s">
        <v>145</v>
      </c>
      <c r="D34" s="25"/>
      <c r="E34" s="25"/>
      <c r="F34" s="40"/>
    </row>
    <row r="35" spans="1:6" s="4" customFormat="1" x14ac:dyDescent="0.2">
      <c r="A35" s="25"/>
      <c r="B35" s="25" t="s">
        <v>51</v>
      </c>
      <c r="C35" s="25" t="s">
        <v>52</v>
      </c>
      <c r="D35" s="25"/>
      <c r="E35" s="25"/>
      <c r="F35" s="40"/>
    </row>
    <row r="36" spans="1:6" s="4" customFormat="1" x14ac:dyDescent="0.2">
      <c r="A36" s="25"/>
      <c r="B36" s="25" t="s">
        <v>53</v>
      </c>
      <c r="C36" s="25" t="s">
        <v>54</v>
      </c>
      <c r="D36" s="25"/>
      <c r="E36" s="25"/>
      <c r="F36" s="40"/>
    </row>
    <row r="37" spans="1:6" s="4" customFormat="1" x14ac:dyDescent="0.2">
      <c r="A37" s="28"/>
      <c r="B37" s="12" t="s">
        <v>62</v>
      </c>
      <c r="C37" s="7" t="s">
        <v>46</v>
      </c>
      <c r="D37" s="25"/>
      <c r="E37" s="25"/>
      <c r="F37" s="40"/>
    </row>
    <row r="38" spans="1:6" s="4" customFormat="1" x14ac:dyDescent="0.2">
      <c r="A38" s="25"/>
      <c r="B38" s="25" t="s">
        <v>21</v>
      </c>
      <c r="C38" s="25" t="s">
        <v>29</v>
      </c>
      <c r="D38" s="25"/>
      <c r="E38" s="25"/>
      <c r="F38" s="40"/>
    </row>
    <row r="39" spans="1:6" s="4" customFormat="1" x14ac:dyDescent="0.2">
      <c r="A39" s="25"/>
      <c r="B39" s="25" t="s">
        <v>55</v>
      </c>
      <c r="C39" s="25" t="s">
        <v>56</v>
      </c>
      <c r="D39" s="25"/>
      <c r="E39" s="25"/>
      <c r="F39" s="40"/>
    </row>
    <row r="40" spans="1:6" s="4" customFormat="1" x14ac:dyDescent="0.2">
      <c r="A40" s="25"/>
      <c r="B40" s="25" t="s">
        <v>57</v>
      </c>
      <c r="C40" s="25" t="s">
        <v>58</v>
      </c>
      <c r="D40" s="25"/>
      <c r="E40" s="25"/>
      <c r="F40" s="40"/>
    </row>
    <row r="41" spans="1:6" s="4" customFormat="1" x14ac:dyDescent="0.2">
      <c r="A41" s="25"/>
      <c r="B41" s="25" t="s">
        <v>59</v>
      </c>
      <c r="C41" s="25" t="s">
        <v>60</v>
      </c>
      <c r="D41" s="25"/>
      <c r="E41" s="25"/>
      <c r="F41" s="40"/>
    </row>
    <row r="42" spans="1:6" s="4" customFormat="1" x14ac:dyDescent="0.2">
      <c r="A42" s="25"/>
      <c r="B42" s="25" t="s">
        <v>61</v>
      </c>
      <c r="C42" s="25" t="s">
        <v>31</v>
      </c>
      <c r="D42" s="25"/>
      <c r="E42" s="25"/>
      <c r="F42" s="40"/>
    </row>
    <row r="43" spans="1:6" s="4" customFormat="1" x14ac:dyDescent="0.2">
      <c r="A43" s="25"/>
      <c r="B43" s="25" t="s">
        <v>22</v>
      </c>
      <c r="C43" s="25" t="s">
        <v>32</v>
      </c>
      <c r="D43" s="25"/>
      <c r="E43" s="25"/>
      <c r="F43" s="40"/>
    </row>
    <row r="44" spans="1:6" s="4" customFormat="1" ht="25.5" customHeight="1" x14ac:dyDescent="0.2">
      <c r="A44" s="26"/>
      <c r="B44" s="30" t="s">
        <v>161</v>
      </c>
      <c r="C44" s="30" t="s">
        <v>70</v>
      </c>
      <c r="D44" s="26"/>
      <c r="E44" s="26"/>
      <c r="F44" s="40"/>
    </row>
    <row r="45" spans="1:6" s="4" customFormat="1" x14ac:dyDescent="0.2">
      <c r="A45" s="27" t="s">
        <v>106</v>
      </c>
      <c r="B45" s="27" t="s">
        <v>162</v>
      </c>
      <c r="C45" s="27"/>
      <c r="D45" s="27" t="s">
        <v>14</v>
      </c>
      <c r="E45" s="27">
        <v>6</v>
      </c>
      <c r="F45" s="5"/>
    </row>
    <row r="46" spans="1:6" s="4" customFormat="1" x14ac:dyDescent="0.2">
      <c r="A46" s="29"/>
      <c r="B46" s="29" t="s">
        <v>37</v>
      </c>
      <c r="C46" s="29"/>
      <c r="D46" s="29"/>
      <c r="E46" s="29"/>
      <c r="F46" s="5"/>
    </row>
    <row r="47" spans="1:6" s="4" customFormat="1" x14ac:dyDescent="0.2">
      <c r="A47" s="29"/>
      <c r="B47" s="29" t="s">
        <v>107</v>
      </c>
      <c r="C47" s="29" t="s">
        <v>108</v>
      </c>
      <c r="D47" s="29"/>
      <c r="E47" s="29"/>
      <c r="F47" s="5"/>
    </row>
    <row r="48" spans="1:6" s="4" customFormat="1" x14ac:dyDescent="0.2">
      <c r="A48" s="30"/>
      <c r="B48" s="30" t="s">
        <v>109</v>
      </c>
      <c r="C48" s="30" t="s">
        <v>138</v>
      </c>
      <c r="D48" s="30"/>
      <c r="E48" s="30"/>
      <c r="F48" s="5"/>
    </row>
    <row r="49" spans="1:6" s="4" customFormat="1" ht="11.25" customHeight="1" x14ac:dyDescent="0.2">
      <c r="A49" s="27" t="s">
        <v>151</v>
      </c>
      <c r="B49" s="27" t="s">
        <v>163</v>
      </c>
      <c r="C49" s="27"/>
      <c r="D49" s="27" t="s">
        <v>14</v>
      </c>
      <c r="E49" s="27">
        <v>6</v>
      </c>
      <c r="F49" s="5"/>
    </row>
    <row r="50" spans="1:6" s="4" customFormat="1" x14ac:dyDescent="0.2">
      <c r="A50" s="29"/>
      <c r="B50" s="29" t="s">
        <v>37</v>
      </c>
      <c r="C50" s="29"/>
      <c r="D50" s="29"/>
      <c r="E50" s="29"/>
      <c r="F50" s="5"/>
    </row>
    <row r="51" spans="1:6" s="4" customFormat="1" x14ac:dyDescent="0.2">
      <c r="A51" s="29"/>
      <c r="B51" s="29" t="s">
        <v>165</v>
      </c>
      <c r="C51" s="29" t="s">
        <v>110</v>
      </c>
      <c r="D51" s="29"/>
      <c r="E51" s="29"/>
      <c r="F51" s="5"/>
    </row>
    <row r="52" spans="1:6" s="4" customFormat="1" x14ac:dyDescent="0.2">
      <c r="A52" s="29"/>
      <c r="B52" s="29" t="s">
        <v>111</v>
      </c>
      <c r="C52" s="29" t="s">
        <v>112</v>
      </c>
      <c r="D52" s="29"/>
      <c r="E52" s="29"/>
      <c r="F52" s="5"/>
    </row>
    <row r="53" spans="1:6" s="4" customFormat="1" ht="13.5" customHeight="1" x14ac:dyDescent="0.2">
      <c r="A53" s="42" t="s">
        <v>155</v>
      </c>
      <c r="B53" s="38" t="s">
        <v>154</v>
      </c>
      <c r="C53" s="30"/>
      <c r="D53" s="30"/>
      <c r="E53" s="30"/>
      <c r="F53" s="5"/>
    </row>
    <row r="54" spans="1:6" s="4" customFormat="1" ht="25.5" x14ac:dyDescent="0.2">
      <c r="A54" s="30" t="s">
        <v>152</v>
      </c>
      <c r="B54" s="30" t="s">
        <v>153</v>
      </c>
      <c r="C54" s="30"/>
      <c r="D54" s="30" t="s">
        <v>9</v>
      </c>
      <c r="E54" s="30">
        <v>10</v>
      </c>
      <c r="F54" s="5"/>
    </row>
    <row r="55" spans="1:6" s="4" customFormat="1" ht="25.5" x14ac:dyDescent="0.2">
      <c r="A55" s="21" t="s">
        <v>36</v>
      </c>
      <c r="B55" s="21" t="s">
        <v>93</v>
      </c>
      <c r="C55" s="21"/>
      <c r="D55" s="21" t="s">
        <v>9</v>
      </c>
      <c r="E55" s="21">
        <v>10</v>
      </c>
      <c r="F55" s="5"/>
    </row>
    <row r="56" spans="1:6" s="4" customFormat="1" x14ac:dyDescent="0.2">
      <c r="A56" s="48" t="s">
        <v>99</v>
      </c>
      <c r="B56" s="27" t="s">
        <v>137</v>
      </c>
      <c r="C56" s="27"/>
      <c r="D56" s="50" t="s">
        <v>14</v>
      </c>
      <c r="E56" s="27">
        <v>6</v>
      </c>
      <c r="F56" s="5"/>
    </row>
    <row r="57" spans="1:6" s="4" customFormat="1" x14ac:dyDescent="0.2">
      <c r="A57" s="46"/>
      <c r="B57" s="29" t="s">
        <v>37</v>
      </c>
      <c r="C57" s="29"/>
      <c r="D57" s="47"/>
      <c r="E57" s="29"/>
      <c r="F57" s="5"/>
    </row>
    <row r="58" spans="1:6" s="4" customFormat="1" x14ac:dyDescent="0.2">
      <c r="A58" s="46"/>
      <c r="B58" s="29" t="s">
        <v>119</v>
      </c>
      <c r="C58" s="29" t="s">
        <v>120</v>
      </c>
      <c r="D58" s="47"/>
      <c r="E58" s="29"/>
      <c r="F58" s="5"/>
    </row>
    <row r="59" spans="1:6" s="4" customFormat="1" x14ac:dyDescent="0.2">
      <c r="A59" s="46"/>
      <c r="B59" s="29" t="s">
        <v>23</v>
      </c>
      <c r="C59" s="29" t="s">
        <v>121</v>
      </c>
      <c r="D59" s="47"/>
      <c r="E59" s="29"/>
      <c r="F59" s="5"/>
    </row>
    <row r="60" spans="1:6" s="4" customFormat="1" x14ac:dyDescent="0.2">
      <c r="A60" s="46"/>
      <c r="B60" s="29" t="s">
        <v>100</v>
      </c>
      <c r="C60" s="29" t="s">
        <v>122</v>
      </c>
      <c r="D60" s="47"/>
      <c r="E60" s="29"/>
      <c r="F60" s="5"/>
    </row>
    <row r="61" spans="1:6" s="4" customFormat="1" x14ac:dyDescent="0.2">
      <c r="A61" s="46"/>
      <c r="B61" s="29" t="s">
        <v>101</v>
      </c>
      <c r="C61" s="29" t="s">
        <v>103</v>
      </c>
      <c r="D61" s="47"/>
      <c r="E61" s="29"/>
      <c r="F61" s="5"/>
    </row>
    <row r="62" spans="1:6" s="4" customFormat="1" x14ac:dyDescent="0.2">
      <c r="A62" s="46"/>
      <c r="B62" s="29" t="s">
        <v>102</v>
      </c>
      <c r="C62" s="29" t="s">
        <v>123</v>
      </c>
      <c r="D62" s="47"/>
      <c r="E62" s="29"/>
      <c r="F62" s="5"/>
    </row>
    <row r="63" spans="1:6" s="4" customFormat="1" x14ac:dyDescent="0.2">
      <c r="A63" s="46"/>
      <c r="B63" s="29"/>
      <c r="C63" s="29"/>
      <c r="D63" s="47"/>
      <c r="E63" s="29"/>
      <c r="F63" s="5"/>
    </row>
    <row r="64" spans="1:6" s="4" customFormat="1" ht="38.25" x14ac:dyDescent="0.2">
      <c r="A64" s="46"/>
      <c r="B64" s="51" t="s">
        <v>197</v>
      </c>
      <c r="C64" s="51"/>
      <c r="D64" s="47"/>
      <c r="E64" s="29"/>
      <c r="F64" s="5"/>
    </row>
    <row r="65" spans="1:6" s="4" customFormat="1" x14ac:dyDescent="0.2">
      <c r="A65" s="46"/>
      <c r="B65" s="53" t="s">
        <v>198</v>
      </c>
      <c r="C65" s="51"/>
      <c r="D65" s="47"/>
      <c r="E65" s="29"/>
      <c r="F65" s="5"/>
    </row>
    <row r="66" spans="1:6" s="4" customFormat="1" x14ac:dyDescent="0.2">
      <c r="A66" s="46"/>
      <c r="B66" s="12" t="s">
        <v>174</v>
      </c>
      <c r="C66" s="7" t="s">
        <v>175</v>
      </c>
      <c r="D66" s="47"/>
      <c r="E66" s="29"/>
      <c r="F66" s="5"/>
    </row>
    <row r="67" spans="1:6" s="4" customFormat="1" x14ac:dyDescent="0.2">
      <c r="A67" s="46"/>
      <c r="B67" s="12" t="s">
        <v>176</v>
      </c>
      <c r="C67" s="7" t="s">
        <v>177</v>
      </c>
      <c r="D67" s="47"/>
      <c r="E67" s="29"/>
      <c r="F67" s="5"/>
    </row>
    <row r="68" spans="1:6" s="4" customFormat="1" x14ac:dyDescent="0.2">
      <c r="A68" s="46"/>
      <c r="B68" s="12" t="s">
        <v>23</v>
      </c>
      <c r="C68" s="7" t="s">
        <v>178</v>
      </c>
      <c r="D68" s="47"/>
      <c r="E68" s="29"/>
      <c r="F68" s="5"/>
    </row>
    <row r="69" spans="1:6" s="4" customFormat="1" x14ac:dyDescent="0.2">
      <c r="A69" s="46"/>
      <c r="B69" s="12" t="s">
        <v>179</v>
      </c>
      <c r="C69" s="7" t="s">
        <v>180</v>
      </c>
      <c r="D69" s="47"/>
      <c r="E69" s="29"/>
      <c r="F69" s="5"/>
    </row>
    <row r="70" spans="1:6" s="4" customFormat="1" x14ac:dyDescent="0.2">
      <c r="A70" s="46"/>
      <c r="B70" s="12" t="s">
        <v>181</v>
      </c>
      <c r="C70" s="7" t="s">
        <v>182</v>
      </c>
      <c r="D70" s="47"/>
      <c r="E70" s="29"/>
      <c r="F70" s="5"/>
    </row>
    <row r="71" spans="1:6" s="4" customFormat="1" x14ac:dyDescent="0.2">
      <c r="A71" s="46"/>
      <c r="B71" s="12" t="s">
        <v>183</v>
      </c>
      <c r="C71" s="7" t="s">
        <v>184</v>
      </c>
      <c r="D71" s="47"/>
      <c r="E71" s="29"/>
      <c r="F71" s="5"/>
    </row>
    <row r="72" spans="1:6" s="4" customFormat="1" x14ac:dyDescent="0.2">
      <c r="A72" s="46"/>
      <c r="B72" s="12" t="s">
        <v>185</v>
      </c>
      <c r="C72" s="7" t="s">
        <v>186</v>
      </c>
      <c r="D72" s="47"/>
      <c r="E72" s="29"/>
      <c r="F72" s="5"/>
    </row>
    <row r="73" spans="1:6" s="4" customFormat="1" x14ac:dyDescent="0.2">
      <c r="A73" s="46"/>
      <c r="B73" s="12" t="s">
        <v>187</v>
      </c>
      <c r="C73" s="7" t="s">
        <v>188</v>
      </c>
      <c r="D73" s="47"/>
      <c r="E73" s="29"/>
      <c r="F73" s="5"/>
    </row>
    <row r="74" spans="1:6" s="4" customFormat="1" x14ac:dyDescent="0.2">
      <c r="A74" s="46"/>
      <c r="B74" s="12" t="s">
        <v>189</v>
      </c>
      <c r="C74" s="7" t="s">
        <v>190</v>
      </c>
      <c r="D74" s="47"/>
      <c r="E74" s="29"/>
      <c r="F74" s="5"/>
    </row>
    <row r="75" spans="1:6" s="4" customFormat="1" x14ac:dyDescent="0.2">
      <c r="A75" s="46"/>
      <c r="B75" s="12" t="s">
        <v>191</v>
      </c>
      <c r="C75" s="7" t="s">
        <v>192</v>
      </c>
      <c r="D75" s="47"/>
      <c r="E75" s="29"/>
      <c r="F75" s="5"/>
    </row>
    <row r="76" spans="1:6" s="4" customFormat="1" x14ac:dyDescent="0.2">
      <c r="A76" s="46"/>
      <c r="B76" s="12" t="s">
        <v>193</v>
      </c>
      <c r="C76" s="7" t="s">
        <v>194</v>
      </c>
      <c r="D76" s="47"/>
      <c r="E76" s="29"/>
      <c r="F76" s="5"/>
    </row>
    <row r="77" spans="1:6" s="4" customFormat="1" x14ac:dyDescent="0.2">
      <c r="A77" s="46"/>
      <c r="B77" s="12" t="s">
        <v>62</v>
      </c>
      <c r="C77" s="7" t="s">
        <v>46</v>
      </c>
      <c r="D77" s="47"/>
      <c r="E77" s="29"/>
      <c r="F77" s="5"/>
    </row>
    <row r="78" spans="1:6" s="4" customFormat="1" x14ac:dyDescent="0.2">
      <c r="A78" s="49"/>
      <c r="B78" s="45" t="s">
        <v>195</v>
      </c>
      <c r="C78" s="8" t="s">
        <v>196</v>
      </c>
      <c r="D78" s="52"/>
      <c r="E78" s="30"/>
      <c r="F78" s="5"/>
    </row>
    <row r="79" spans="1:6" s="4" customFormat="1" ht="25.5" x14ac:dyDescent="0.2">
      <c r="A79" s="21" t="s">
        <v>35</v>
      </c>
      <c r="B79" s="31" t="s">
        <v>74</v>
      </c>
      <c r="C79" s="21"/>
      <c r="D79" s="21" t="s">
        <v>9</v>
      </c>
      <c r="E79" s="21">
        <v>10</v>
      </c>
      <c r="F79" s="13"/>
    </row>
    <row r="80" spans="1:6" s="4" customFormat="1" x14ac:dyDescent="0.2">
      <c r="A80" s="24" t="s">
        <v>87</v>
      </c>
      <c r="B80" s="24" t="s">
        <v>80</v>
      </c>
      <c r="C80" s="24"/>
      <c r="D80" s="24" t="s">
        <v>14</v>
      </c>
      <c r="E80" s="24">
        <v>6</v>
      </c>
      <c r="F80" s="13"/>
    </row>
    <row r="81" spans="1:6" s="4" customFormat="1" ht="14.25" customHeight="1" x14ac:dyDescent="0.2">
      <c r="A81" s="25"/>
      <c r="B81" s="25" t="s">
        <v>37</v>
      </c>
      <c r="C81" s="25"/>
      <c r="D81" s="25"/>
      <c r="E81" s="25"/>
      <c r="F81" s="13"/>
    </row>
    <row r="82" spans="1:6" s="4" customFormat="1" x14ac:dyDescent="0.2">
      <c r="A82" s="25"/>
      <c r="B82" s="25" t="s">
        <v>64</v>
      </c>
      <c r="C82" s="25" t="s">
        <v>34</v>
      </c>
      <c r="D82" s="25"/>
      <c r="E82" s="25"/>
      <c r="F82" s="13"/>
    </row>
    <row r="83" spans="1:6" s="4" customFormat="1" x14ac:dyDescent="0.2">
      <c r="A83" s="25"/>
      <c r="B83" s="25" t="s">
        <v>65</v>
      </c>
      <c r="C83" s="25" t="s">
        <v>73</v>
      </c>
      <c r="D83" s="25"/>
      <c r="E83" s="25"/>
      <c r="F83" s="13"/>
    </row>
    <row r="84" spans="1:6" s="4" customFormat="1" x14ac:dyDescent="0.2">
      <c r="A84" s="25"/>
      <c r="B84" s="25" t="s">
        <v>63</v>
      </c>
      <c r="C84" s="25" t="s">
        <v>66</v>
      </c>
      <c r="D84" s="25"/>
      <c r="E84" s="25"/>
      <c r="F84" s="13"/>
    </row>
    <row r="85" spans="1:6" s="4" customFormat="1" x14ac:dyDescent="0.2">
      <c r="A85" s="25"/>
      <c r="B85" s="25" t="s">
        <v>67</v>
      </c>
      <c r="C85" s="25" t="s">
        <v>68</v>
      </c>
      <c r="D85" s="25"/>
      <c r="E85" s="25"/>
      <c r="F85" s="13"/>
    </row>
    <row r="86" spans="1:6" s="4" customFormat="1" x14ac:dyDescent="0.2">
      <c r="A86" s="25"/>
      <c r="B86" s="25" t="s">
        <v>69</v>
      </c>
      <c r="C86" s="25" t="s">
        <v>70</v>
      </c>
      <c r="D86" s="25"/>
      <c r="E86" s="25"/>
      <c r="F86" s="13"/>
    </row>
    <row r="87" spans="1:6" s="4" customFormat="1" x14ac:dyDescent="0.2">
      <c r="A87" s="26"/>
      <c r="B87" s="26" t="s">
        <v>49</v>
      </c>
      <c r="C87" s="26" t="s">
        <v>50</v>
      </c>
      <c r="D87" s="26"/>
      <c r="E87" s="26"/>
      <c r="F87" s="13"/>
    </row>
    <row r="88" spans="1:6" ht="25.5" x14ac:dyDescent="0.2">
      <c r="A88" s="21" t="s">
        <v>27</v>
      </c>
      <c r="B88" s="21" t="s">
        <v>133</v>
      </c>
      <c r="C88" s="21"/>
      <c r="D88" s="21" t="s">
        <v>9</v>
      </c>
      <c r="E88" s="21">
        <v>10</v>
      </c>
    </row>
    <row r="89" spans="1:6" ht="25.5" x14ac:dyDescent="0.2">
      <c r="A89" s="24" t="s">
        <v>88</v>
      </c>
      <c r="B89" s="24" t="s">
        <v>91</v>
      </c>
      <c r="C89" s="36"/>
      <c r="D89" s="24" t="s">
        <v>11</v>
      </c>
      <c r="E89" s="24">
        <v>6</v>
      </c>
      <c r="F89" s="6"/>
    </row>
    <row r="90" spans="1:6" x14ac:dyDescent="0.2">
      <c r="A90" s="25"/>
      <c r="B90" s="37" t="s">
        <v>37</v>
      </c>
      <c r="C90" s="37"/>
      <c r="D90" s="25"/>
      <c r="E90" s="25"/>
    </row>
    <row r="91" spans="1:6" x14ac:dyDescent="0.2">
      <c r="A91" s="25"/>
      <c r="B91" s="7" t="s">
        <v>24</v>
      </c>
      <c r="C91" s="7" t="s">
        <v>28</v>
      </c>
      <c r="D91" s="25"/>
      <c r="E91" s="25"/>
    </row>
    <row r="92" spans="1:6" x14ac:dyDescent="0.2">
      <c r="A92" s="25"/>
      <c r="B92" s="25" t="s">
        <v>146</v>
      </c>
      <c r="C92" s="11" t="s">
        <v>33</v>
      </c>
      <c r="D92" s="25"/>
      <c r="E92" s="25"/>
    </row>
    <row r="93" spans="1:6" x14ac:dyDescent="0.2">
      <c r="A93" s="25"/>
      <c r="B93" s="25" t="s">
        <v>94</v>
      </c>
      <c r="C93" s="11" t="s">
        <v>30</v>
      </c>
      <c r="D93" s="25"/>
      <c r="E93" s="25"/>
    </row>
    <row r="94" spans="1:6" x14ac:dyDescent="0.2">
      <c r="A94" s="25"/>
      <c r="B94" s="29" t="s">
        <v>104</v>
      </c>
      <c r="C94" s="19" t="s">
        <v>105</v>
      </c>
      <c r="D94" s="25"/>
      <c r="E94" s="25"/>
    </row>
    <row r="95" spans="1:6" x14ac:dyDescent="0.2">
      <c r="A95" s="25"/>
      <c r="B95" s="29" t="s">
        <v>124</v>
      </c>
      <c r="C95" s="19" t="s">
        <v>128</v>
      </c>
      <c r="D95" s="25"/>
      <c r="E95" s="25"/>
    </row>
    <row r="96" spans="1:6" x14ac:dyDescent="0.2">
      <c r="A96" s="25"/>
      <c r="B96" s="10" t="s">
        <v>44</v>
      </c>
      <c r="C96" s="7" t="s">
        <v>45</v>
      </c>
      <c r="D96" s="25"/>
      <c r="E96" s="25"/>
    </row>
    <row r="97" spans="1:6" x14ac:dyDescent="0.2">
      <c r="A97" s="26"/>
      <c r="B97" s="8" t="s">
        <v>25</v>
      </c>
      <c r="C97" s="8" t="s">
        <v>38</v>
      </c>
      <c r="D97" s="26"/>
      <c r="E97" s="26"/>
    </row>
    <row r="98" spans="1:6" x14ac:dyDescent="0.2">
      <c r="A98" s="3"/>
      <c r="B98" s="6"/>
      <c r="C98" s="6"/>
      <c r="D98" s="3"/>
      <c r="E98" s="3"/>
    </row>
    <row r="99" spans="1:6" x14ac:dyDescent="0.2">
      <c r="A99" s="2"/>
      <c r="B99" s="6"/>
      <c r="C99" s="6"/>
      <c r="D99" s="3"/>
      <c r="E99" s="3"/>
    </row>
    <row r="100" spans="1:6" x14ac:dyDescent="0.2">
      <c r="B100" s="6"/>
      <c r="C100" s="6"/>
      <c r="D100" s="3"/>
      <c r="E100" s="3"/>
    </row>
    <row r="101" spans="1:6" x14ac:dyDescent="0.2">
      <c r="A101" s="3"/>
      <c r="B101" s="6"/>
      <c r="C101" s="6"/>
      <c r="D101" s="3"/>
      <c r="E101" s="3"/>
    </row>
    <row r="102" spans="1:6" x14ac:dyDescent="0.2">
      <c r="A102" s="3"/>
      <c r="B102" s="6"/>
      <c r="C102" s="6"/>
      <c r="D102" s="3"/>
      <c r="E102" s="3"/>
    </row>
    <row r="103" spans="1:6" ht="26.25" customHeight="1" x14ac:dyDescent="0.2">
      <c r="A103" s="3"/>
      <c r="B103" s="6"/>
      <c r="C103" s="6"/>
      <c r="D103" s="3"/>
      <c r="E103" s="3"/>
    </row>
    <row r="104" spans="1:6" x14ac:dyDescent="0.2">
      <c r="A104" s="3"/>
      <c r="B104" s="6"/>
      <c r="C104" s="6"/>
      <c r="D104" s="3"/>
      <c r="E104" s="3"/>
      <c r="F104" s="16"/>
    </row>
    <row r="105" spans="1:6" x14ac:dyDescent="0.2">
      <c r="A105" s="3"/>
      <c r="B105" s="6"/>
      <c r="C105" s="6"/>
      <c r="D105" s="3"/>
      <c r="E105" s="3"/>
      <c r="F105" s="13"/>
    </row>
    <row r="106" spans="1:6" x14ac:dyDescent="0.2">
      <c r="A106" s="3"/>
      <c r="B106" s="6"/>
      <c r="C106" s="6"/>
      <c r="D106" s="3"/>
      <c r="E106" s="3"/>
    </row>
    <row r="107" spans="1:6" x14ac:dyDescent="0.2">
      <c r="A107" s="3"/>
      <c r="B107" s="6"/>
      <c r="C107" s="6"/>
      <c r="D107" s="3"/>
      <c r="E107" s="3"/>
    </row>
    <row r="108" spans="1:6" x14ac:dyDescent="0.2">
      <c r="F108" s="14"/>
    </row>
    <row r="109" spans="1:6" x14ac:dyDescent="0.2">
      <c r="F109" s="14"/>
    </row>
    <row r="112" spans="1:6" x14ac:dyDescent="0.2">
      <c r="F112" s="3"/>
    </row>
    <row r="113" spans="6:6" x14ac:dyDescent="0.2">
      <c r="F113" s="3"/>
    </row>
    <row r="114" spans="6:6" x14ac:dyDescent="0.2">
      <c r="F114" s="3"/>
    </row>
    <row r="115" spans="6:6" x14ac:dyDescent="0.2">
      <c r="F115" s="3"/>
    </row>
    <row r="116" spans="6:6" x14ac:dyDescent="0.2">
      <c r="F116" s="3"/>
    </row>
    <row r="117" spans="6:6" x14ac:dyDescent="0.2">
      <c r="F117" s="3"/>
    </row>
    <row r="118" spans="6:6" x14ac:dyDescent="0.2">
      <c r="F118" s="3"/>
    </row>
    <row r="119" spans="6:6" x14ac:dyDescent="0.2">
      <c r="F119" s="3"/>
    </row>
    <row r="120" spans="6:6" x14ac:dyDescent="0.2">
      <c r="F120" s="3"/>
    </row>
    <row r="121" spans="6:6" x14ac:dyDescent="0.2">
      <c r="F121" s="3"/>
    </row>
  </sheetData>
  <printOptions horizontalCentered="1"/>
  <pageMargins left="0.39370078740157483" right="0.15748031496062992" top="0.59055118110236227" bottom="0.59055118110236227" header="0.19685039370078741" footer="0.23622047244094491"/>
  <pageSetup paperSize="9" scale="84" fitToHeight="0" orientation="portrait" r:id="rId1"/>
  <headerFooter alignWithMargins="0">
    <oddFooter>&amp;RSida &amp;P av &amp;N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5" customWidth="1"/>
    <col min="2" max="6" width="24.7109375" customWidth="1"/>
  </cols>
  <sheetData>
    <row r="1" spans="1:6" x14ac:dyDescent="0.2">
      <c r="A1" s="3" t="s">
        <v>125</v>
      </c>
      <c r="C1" s="20" t="s">
        <v>126</v>
      </c>
      <c r="D1" s="20" t="s">
        <v>127</v>
      </c>
    </row>
    <row r="3" spans="1:6" ht="15" x14ac:dyDescent="0.25">
      <c r="A3" s="9" t="s">
        <v>0</v>
      </c>
      <c r="B3" s="9" t="s">
        <v>39</v>
      </c>
      <c r="C3" s="9" t="s">
        <v>39</v>
      </c>
      <c r="D3" s="9" t="s">
        <v>39</v>
      </c>
      <c r="E3" s="9" t="s">
        <v>39</v>
      </c>
      <c r="F3" s="9" t="s">
        <v>39</v>
      </c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23" t="s">
        <v>3</v>
      </c>
      <c r="B5" s="23"/>
      <c r="C5" s="23"/>
      <c r="D5" s="23"/>
      <c r="E5" s="23"/>
      <c r="F5" s="23"/>
    </row>
    <row r="6" spans="1:6" x14ac:dyDescent="0.2">
      <c r="A6" s="23" t="s">
        <v>4</v>
      </c>
      <c r="B6" s="23"/>
      <c r="C6" s="23"/>
      <c r="D6" s="23"/>
      <c r="E6" s="23"/>
      <c r="F6" s="23"/>
    </row>
    <row r="7" spans="1:6" x14ac:dyDescent="0.2">
      <c r="A7" s="23" t="s">
        <v>5</v>
      </c>
      <c r="B7" s="21" t="s">
        <v>40</v>
      </c>
      <c r="C7" s="21" t="s">
        <v>41</v>
      </c>
      <c r="D7" s="23"/>
      <c r="E7" s="23"/>
      <c r="F7" s="23"/>
    </row>
    <row r="8" spans="1:6" ht="38.25" x14ac:dyDescent="0.2">
      <c r="A8" s="23" t="s">
        <v>26</v>
      </c>
      <c r="B8" s="21" t="s">
        <v>40</v>
      </c>
      <c r="C8" s="21" t="str">
        <f>"Får inte vara senare än insamlingsperiodens sista datum"&amp;D1</f>
        <v>Får inte vara senare än insamlingsperiodens sista datum 2025-06-30</v>
      </c>
      <c r="D8" s="21" t="s">
        <v>135</v>
      </c>
      <c r="E8" s="21" t="s">
        <v>164</v>
      </c>
      <c r="F8" s="21"/>
    </row>
    <row r="9" spans="1:6" x14ac:dyDescent="0.2">
      <c r="A9" s="21" t="s">
        <v>81</v>
      </c>
      <c r="B9" s="21" t="s">
        <v>40</v>
      </c>
      <c r="C9" s="21" t="s">
        <v>96</v>
      </c>
      <c r="D9" s="21"/>
      <c r="E9" s="21"/>
      <c r="F9" s="21"/>
    </row>
    <row r="10" spans="1:6" ht="38.25" x14ac:dyDescent="0.2">
      <c r="A10" s="22" t="s">
        <v>141</v>
      </c>
      <c r="B10" s="21" t="s">
        <v>168</v>
      </c>
      <c r="C10" s="21" t="s">
        <v>42</v>
      </c>
      <c r="D10" s="21" t="str">
        <f>"Får inte vara senare än insamlingsperiodens sista datum" &amp;D1</f>
        <v>Får inte vara senare än insamlingsperiodens sista datum 2025-06-30</v>
      </c>
      <c r="E10" s="21" t="str">
        <f>"Får inte vara tidigare än insamlingsperiodens första datum" &amp; C1</f>
        <v>Får inte vara tidigare än insamlingsperiodens första datum 2025-01-01</v>
      </c>
      <c r="F10" s="43"/>
    </row>
    <row r="11" spans="1:6" ht="38.25" x14ac:dyDescent="0.2">
      <c r="A11" s="22" t="s">
        <v>142</v>
      </c>
      <c r="B11" s="21" t="s">
        <v>117</v>
      </c>
      <c r="C11" s="21" t="s">
        <v>116</v>
      </c>
      <c r="D11" s="22" t="s">
        <v>134</v>
      </c>
      <c r="E11" s="21"/>
      <c r="F11" s="21"/>
    </row>
    <row r="12" spans="1:6" ht="38.25" x14ac:dyDescent="0.2">
      <c r="A12" s="22" t="s">
        <v>106</v>
      </c>
      <c r="B12" s="21" t="s">
        <v>169</v>
      </c>
      <c r="C12" s="21" t="s">
        <v>96</v>
      </c>
      <c r="D12" s="22"/>
      <c r="E12" s="23"/>
      <c r="F12" s="23"/>
    </row>
    <row r="13" spans="1:6" ht="25.5" x14ac:dyDescent="0.2">
      <c r="A13" s="22" t="s">
        <v>151</v>
      </c>
      <c r="B13" s="22" t="s">
        <v>156</v>
      </c>
      <c r="C13" s="22" t="s">
        <v>157</v>
      </c>
      <c r="D13" s="22" t="s">
        <v>96</v>
      </c>
      <c r="E13" s="23"/>
      <c r="F13" s="23"/>
    </row>
    <row r="14" spans="1:6" ht="38.25" x14ac:dyDescent="0.2">
      <c r="A14" s="22" t="s">
        <v>152</v>
      </c>
      <c r="B14" s="22" t="s">
        <v>156</v>
      </c>
      <c r="C14" s="22" t="s">
        <v>158</v>
      </c>
      <c r="D14" s="22" t="s">
        <v>159</v>
      </c>
      <c r="E14" s="22" t="str">
        <f>"Får inte vara senare än insamlingsperiodens sista datum"&amp;D1</f>
        <v>Får inte vara senare än insamlingsperiodens sista datum 2025-06-30</v>
      </c>
      <c r="F14" s="22" t="str">
        <f>"Får inte vara tidigare än insamlingsperiodens första datum"&amp;C1</f>
        <v>Får inte vara tidigare än insamlingsperiodens första datum 2025-01-01</v>
      </c>
    </row>
    <row r="15" spans="1:6" ht="38.25" x14ac:dyDescent="0.2">
      <c r="A15" s="23" t="s">
        <v>36</v>
      </c>
      <c r="B15" s="21" t="s">
        <v>148</v>
      </c>
      <c r="C15" s="21" t="s">
        <v>42</v>
      </c>
      <c r="D15" s="21" t="str">
        <f>"Får inte vara senare än insamlingsperiodens sista datum"&amp;D1</f>
        <v>Får inte vara senare än insamlingsperiodens sista datum 2025-06-30</v>
      </c>
      <c r="E15" s="21" t="s">
        <v>136</v>
      </c>
      <c r="F15" s="21"/>
    </row>
    <row r="16" spans="1:6" ht="89.25" x14ac:dyDescent="0.2">
      <c r="A16" s="22" t="s">
        <v>99</v>
      </c>
      <c r="B16" s="22" t="s">
        <v>76</v>
      </c>
      <c r="C16" s="22" t="s">
        <v>172</v>
      </c>
      <c r="D16" s="22" t="s">
        <v>173</v>
      </c>
      <c r="E16" s="23"/>
      <c r="F16" s="23"/>
    </row>
    <row r="17" spans="1:6" ht="38.25" x14ac:dyDescent="0.2">
      <c r="A17" s="23" t="s">
        <v>35</v>
      </c>
      <c r="B17" s="21" t="s">
        <v>149</v>
      </c>
      <c r="C17" s="21" t="s">
        <v>43</v>
      </c>
      <c r="D17" s="21" t="str">
        <f>"Får inte vara senare än insamlingsperiodens sista datum"&amp;D1</f>
        <v>Får inte vara senare än insamlingsperiodens sista datum 2025-06-30</v>
      </c>
      <c r="E17" s="21" t="str">
        <f>"Får inte vara tidigare än insamlingsperiodens startdatum. "&amp;C1</f>
        <v>Får inte vara tidigare än insamlingsperiodens startdatum.  2025-01-01</v>
      </c>
      <c r="F17" s="21"/>
    </row>
    <row r="18" spans="1:6" ht="38.25" x14ac:dyDescent="0.2">
      <c r="A18" s="21" t="s">
        <v>87</v>
      </c>
      <c r="B18" s="21" t="s">
        <v>150</v>
      </c>
      <c r="C18" s="21" t="s">
        <v>96</v>
      </c>
      <c r="D18" s="21"/>
      <c r="E18" s="23"/>
      <c r="F18" s="23"/>
    </row>
    <row r="19" spans="1:6" ht="102" x14ac:dyDescent="0.2">
      <c r="A19" s="21" t="s">
        <v>27</v>
      </c>
      <c r="B19" s="21" t="s">
        <v>89</v>
      </c>
      <c r="C19" s="21" t="s">
        <v>166</v>
      </c>
      <c r="D19" s="22" t="s">
        <v>167</v>
      </c>
      <c r="E19" s="21" t="str">
        <f>"Får inte vara senare än insamlingsperiodens sista datum"&amp;D1</f>
        <v>Får inte vara senare än insamlingsperiodens sista datum 2025-06-30</v>
      </c>
      <c r="F19" s="21" t="str">
        <f>"Får inte vara tidigare än insamlingsperiodens startdatum " &amp; C1</f>
        <v>Får inte vara tidigare än insamlingsperiodens startdatum  2025-01-01</v>
      </c>
    </row>
    <row r="20" spans="1:6" ht="25.5" x14ac:dyDescent="0.2">
      <c r="A20" s="21" t="s">
        <v>88</v>
      </c>
      <c r="B20" s="21" t="s">
        <v>77</v>
      </c>
      <c r="C20" s="21" t="s">
        <v>96</v>
      </c>
      <c r="D20" s="43"/>
      <c r="E20" s="23"/>
      <c r="F20" s="23"/>
    </row>
    <row r="23" spans="1:6" x14ac:dyDescent="0.2">
      <c r="A23" s="44" t="s">
        <v>199</v>
      </c>
    </row>
    <row r="24" spans="1:6" x14ac:dyDescent="0.2">
      <c r="A24" s="14" t="s">
        <v>170</v>
      </c>
    </row>
    <row r="25" spans="1:6" x14ac:dyDescent="0.2">
      <c r="A25" s="14" t="s">
        <v>200</v>
      </c>
    </row>
    <row r="26" spans="1:6" x14ac:dyDescent="0.2">
      <c r="A26" s="14" t="s">
        <v>171</v>
      </c>
    </row>
  </sheetData>
  <pageMargins left="0.39370078740157483" right="0.15748031496062992" top="0.74803149606299213" bottom="0.74803149606299213" header="0.31496062992125984" footer="0.31496062992125984"/>
  <pageSetup paperSize="9" orientation="landscape" r:id="rId1"/>
  <headerFooter>
    <oddFooter>&amp;RSida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Datafilsbeskrivning</vt:lpstr>
      <vt:lpstr>Kontroller vid inläsningen</vt:lpstr>
      <vt:lpstr>Datafilsbeskrivning!Utskriftsrubriker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scbanpr</dc:creator>
  <cp:lastModifiedBy>Holstensson Pierre D/INS/SAK-Ö</cp:lastModifiedBy>
  <cp:lastPrinted>2024-05-20T14:35:51Z</cp:lastPrinted>
  <dcterms:created xsi:type="dcterms:W3CDTF">2006-11-16T11:23:50Z</dcterms:created>
  <dcterms:modified xsi:type="dcterms:W3CDTF">2024-12-16T13:32:51Z</dcterms:modified>
</cp:coreProperties>
</file>