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\BEFPAK\BEFPAK-Tabeller\Tomma tabeller (hemsidan)\"/>
    </mc:Choice>
  </mc:AlternateContent>
  <bookViews>
    <workbookView xWindow="600" yWindow="270" windowWidth="11100" windowHeight="6600" activeTab="2"/>
  </bookViews>
  <sheets>
    <sheet name="Dia Ålderspyramid" sheetId="3" r:id="rId1"/>
    <sheet name="Dia ålder civil" sheetId="4" r:id="rId2"/>
    <sheet name="A1" sheetId="1" r:id="rId3"/>
    <sheet name="A1Not" sheetId="2" r:id="rId4"/>
    <sheet name="Diagramunderlag" sheetId="5" state="hidden" r:id="rId5"/>
  </sheets>
  <calcPr calcId="162913"/>
</workbook>
</file>

<file path=xl/calcChain.xml><?xml version="1.0" encoding="utf-8"?>
<calcChain xmlns="http://schemas.openxmlformats.org/spreadsheetml/2006/main">
  <c r="Z4" i="5" l="1"/>
  <c r="Z2" i="5"/>
  <c r="U3" i="1"/>
  <c r="A3" i="1"/>
  <c r="Z10" i="5"/>
  <c r="AA10" i="5"/>
  <c r="AB10" i="5"/>
  <c r="AC10" i="5"/>
  <c r="AF10" i="5"/>
  <c r="Z11" i="5"/>
  <c r="AE11" i="5"/>
  <c r="AA11" i="5"/>
  <c r="AB11" i="5"/>
  <c r="AC11" i="5"/>
  <c r="Z12" i="5"/>
  <c r="AA12" i="5"/>
  <c r="AB12" i="5"/>
  <c r="AC12" i="5"/>
  <c r="Z13" i="5"/>
  <c r="AE13" i="5"/>
  <c r="AA13" i="5"/>
  <c r="AB13" i="5"/>
  <c r="AC13" i="5"/>
  <c r="AF13" i="5"/>
  <c r="Z14" i="5"/>
  <c r="AE14" i="5"/>
  <c r="AA14" i="5"/>
  <c r="AB14" i="5"/>
  <c r="AC14" i="5"/>
  <c r="Z15" i="5"/>
  <c r="AA15" i="5"/>
  <c r="AB15" i="5"/>
  <c r="AC15" i="5"/>
  <c r="Z16" i="5"/>
  <c r="AE16" i="5"/>
  <c r="AA16" i="5"/>
  <c r="AB16" i="5"/>
  <c r="AC16" i="5"/>
  <c r="AF16" i="5"/>
  <c r="Z17" i="5"/>
  <c r="AA17" i="5"/>
  <c r="AB17" i="5"/>
  <c r="AC17" i="5"/>
  <c r="Z18" i="5"/>
  <c r="AA18" i="5"/>
  <c r="AB18" i="5"/>
  <c r="AC18" i="5"/>
  <c r="Z19" i="5"/>
  <c r="AA19" i="5"/>
  <c r="AB19" i="5"/>
  <c r="AC19" i="5"/>
  <c r="Z20" i="5"/>
  <c r="AE20" i="5"/>
  <c r="AA20" i="5"/>
  <c r="AB20" i="5"/>
  <c r="AC20" i="5"/>
  <c r="AF20" i="5"/>
  <c r="Z21" i="5"/>
  <c r="AE21" i="5"/>
  <c r="AA21" i="5"/>
  <c r="AB21" i="5"/>
  <c r="AC21" i="5"/>
  <c r="Z22" i="5"/>
  <c r="AA22" i="5"/>
  <c r="AB22" i="5"/>
  <c r="AC22" i="5"/>
  <c r="Z23" i="5"/>
  <c r="AE23" i="5"/>
  <c r="AA23" i="5"/>
  <c r="AB23" i="5"/>
  <c r="AC23" i="5"/>
  <c r="AF23" i="5"/>
  <c r="Z24" i="5"/>
  <c r="AE24" i="5"/>
  <c r="AA24" i="5"/>
  <c r="AB24" i="5"/>
  <c r="AC24" i="5"/>
  <c r="AF24" i="5"/>
  <c r="Z25" i="5"/>
  <c r="AE25" i="5"/>
  <c r="AA25" i="5"/>
  <c r="AB25" i="5"/>
  <c r="AF25" i="5"/>
  <c r="AC25" i="5"/>
  <c r="Z26" i="5"/>
  <c r="AA26" i="5"/>
  <c r="AE26" i="5"/>
  <c r="AB26" i="5"/>
  <c r="AF26" i="5"/>
  <c r="AC26" i="5"/>
  <c r="Z27" i="5"/>
  <c r="AE27" i="5"/>
  <c r="AA27" i="5"/>
  <c r="AB27" i="5"/>
  <c r="AC27" i="5"/>
  <c r="Z28" i="5"/>
  <c r="AE28" i="5"/>
  <c r="AA28" i="5"/>
  <c r="AB28" i="5"/>
  <c r="AF28" i="5"/>
  <c r="AC28" i="5"/>
  <c r="Z29" i="5"/>
  <c r="AA29" i="5"/>
  <c r="AE29" i="5"/>
  <c r="AB29" i="5"/>
  <c r="AF29" i="5"/>
  <c r="AC29" i="5"/>
  <c r="Z30" i="5"/>
  <c r="AA30" i="5"/>
  <c r="AB30" i="5"/>
  <c r="AF30" i="5"/>
  <c r="AC30" i="5"/>
  <c r="Z31" i="5"/>
  <c r="AE31" i="5"/>
  <c r="AA31" i="5"/>
  <c r="AB31" i="5"/>
  <c r="AC31" i="5"/>
  <c r="Z32" i="5"/>
  <c r="AA32" i="5"/>
  <c r="AB32" i="5"/>
  <c r="AF32" i="5"/>
  <c r="AC32" i="5"/>
  <c r="Z33" i="5"/>
  <c r="AE33" i="5"/>
  <c r="AA33" i="5"/>
  <c r="AB33" i="5"/>
  <c r="AC33" i="5"/>
  <c r="AF33" i="5"/>
  <c r="Z34" i="5"/>
  <c r="AE34" i="5"/>
  <c r="AA34" i="5"/>
  <c r="AB34" i="5"/>
  <c r="AC34" i="5"/>
  <c r="Z35" i="5"/>
  <c r="AA35" i="5"/>
  <c r="AB35" i="5"/>
  <c r="AC35" i="5"/>
  <c r="Z36" i="5"/>
  <c r="AE36" i="5"/>
  <c r="AA36" i="5"/>
  <c r="AB36" i="5"/>
  <c r="AC36" i="5"/>
  <c r="AF36" i="5"/>
  <c r="Z37" i="5"/>
  <c r="AA37" i="5"/>
  <c r="AE37" i="5"/>
  <c r="AB37" i="5"/>
  <c r="AF37" i="5"/>
  <c r="AC37" i="5"/>
  <c r="Z38" i="5"/>
  <c r="AA38" i="5"/>
  <c r="AB38" i="5"/>
  <c r="AF38" i="5"/>
  <c r="AC38" i="5"/>
  <c r="Z39" i="5"/>
  <c r="AA39" i="5"/>
  <c r="AB39" i="5"/>
  <c r="AF39" i="5"/>
  <c r="AC39" i="5"/>
  <c r="Z40" i="5"/>
  <c r="AE40" i="5"/>
  <c r="AA40" i="5"/>
  <c r="AB40" i="5"/>
  <c r="AF40" i="5"/>
  <c r="AC40" i="5"/>
  <c r="Z41" i="5"/>
  <c r="AA41" i="5"/>
  <c r="AB41" i="5"/>
  <c r="AF41" i="5"/>
  <c r="AC41" i="5"/>
  <c r="Z42" i="5"/>
  <c r="AA42" i="5"/>
  <c r="AE42" i="5"/>
  <c r="AB42" i="5"/>
  <c r="AF42" i="5"/>
  <c r="AC42" i="5"/>
  <c r="Z43" i="5"/>
  <c r="AE43" i="5"/>
  <c r="AA43" i="5"/>
  <c r="AB43" i="5"/>
  <c r="AC43" i="5"/>
  <c r="Z44" i="5"/>
  <c r="AE44" i="5"/>
  <c r="AA44" i="5"/>
  <c r="AB44" i="5"/>
  <c r="AC44" i="5"/>
  <c r="AF44" i="5"/>
  <c r="Z45" i="5"/>
  <c r="AE45" i="5"/>
  <c r="AA45" i="5"/>
  <c r="AB45" i="5"/>
  <c r="AC45" i="5"/>
  <c r="Z46" i="5"/>
  <c r="AE46" i="5"/>
  <c r="AA46" i="5"/>
  <c r="AB46" i="5"/>
  <c r="AC46" i="5"/>
  <c r="Z47" i="5"/>
  <c r="AE47" i="5"/>
  <c r="AA47" i="5"/>
  <c r="AB47" i="5"/>
  <c r="AC47" i="5"/>
  <c r="Z48" i="5"/>
  <c r="AA48" i="5"/>
  <c r="AE48" i="5"/>
  <c r="AB48" i="5"/>
  <c r="AC48" i="5"/>
  <c r="Z49" i="5"/>
  <c r="AA49" i="5"/>
  <c r="AE49" i="5"/>
  <c r="AB49" i="5"/>
  <c r="AC49" i="5"/>
  <c r="AF49" i="5"/>
  <c r="Z50" i="5"/>
  <c r="AA50" i="5"/>
  <c r="AB50" i="5"/>
  <c r="AC50" i="5"/>
  <c r="AF50" i="5"/>
  <c r="Z51" i="5"/>
  <c r="AA51" i="5"/>
  <c r="AB51" i="5"/>
  <c r="AC51" i="5"/>
  <c r="Z52" i="5"/>
  <c r="AE52" i="5"/>
  <c r="AA52" i="5"/>
  <c r="AB52" i="5"/>
  <c r="AF52" i="5"/>
  <c r="AC52" i="5"/>
  <c r="Z53" i="5"/>
  <c r="AA53" i="5"/>
  <c r="AE53" i="5"/>
  <c r="AB53" i="5"/>
  <c r="AF53" i="5"/>
  <c r="AC53" i="5"/>
  <c r="Z54" i="5"/>
  <c r="AA54" i="5"/>
  <c r="AB54" i="5"/>
  <c r="AC54" i="5"/>
  <c r="Z55" i="5"/>
  <c r="AE55" i="5"/>
  <c r="AA55" i="5"/>
  <c r="AB55" i="5"/>
  <c r="AC55" i="5"/>
  <c r="Z56" i="5"/>
  <c r="AE56" i="5"/>
  <c r="AA56" i="5"/>
  <c r="AB56" i="5"/>
  <c r="AF56" i="5"/>
  <c r="AC56" i="5"/>
  <c r="Z57" i="5"/>
  <c r="AE57" i="5"/>
  <c r="AA57" i="5"/>
  <c r="AB57" i="5"/>
  <c r="AC57" i="5"/>
  <c r="AF57" i="5"/>
  <c r="Z58" i="5"/>
  <c r="AA58" i="5"/>
  <c r="AB58" i="5"/>
  <c r="AC58" i="5"/>
  <c r="Z59" i="5"/>
  <c r="AA59" i="5"/>
  <c r="AB59" i="5"/>
  <c r="AF59" i="5"/>
  <c r="AC59" i="5"/>
  <c r="Z60" i="5"/>
  <c r="AA60" i="5"/>
  <c r="AB60" i="5"/>
  <c r="AF60" i="5"/>
  <c r="AC60" i="5"/>
  <c r="Z61" i="5"/>
  <c r="AA61" i="5"/>
  <c r="AB61" i="5"/>
  <c r="AF61" i="5"/>
  <c r="AC61" i="5"/>
  <c r="Z62" i="5"/>
  <c r="AA62" i="5"/>
  <c r="AB62" i="5"/>
  <c r="AC62" i="5"/>
  <c r="Z63" i="5"/>
  <c r="AA63" i="5"/>
  <c r="AB63" i="5"/>
  <c r="AF63" i="5"/>
  <c r="AC63" i="5"/>
  <c r="Z64" i="5"/>
  <c r="AA64" i="5"/>
  <c r="AB64" i="5"/>
  <c r="AF64" i="5"/>
  <c r="AC64" i="5"/>
  <c r="Z65" i="5"/>
  <c r="AA65" i="5"/>
  <c r="AB65" i="5"/>
  <c r="AF65" i="5"/>
  <c r="AC65" i="5"/>
  <c r="Z66" i="5"/>
  <c r="AA66" i="5"/>
  <c r="AE66" i="5"/>
  <c r="AB66" i="5"/>
  <c r="AF66" i="5"/>
  <c r="AC66" i="5"/>
  <c r="Z67" i="5"/>
  <c r="AE67" i="5"/>
  <c r="AA67" i="5"/>
  <c r="AB67" i="5"/>
  <c r="AC67" i="5"/>
  <c r="AF67" i="5"/>
  <c r="Z68" i="5"/>
  <c r="AE68" i="5"/>
  <c r="AA68" i="5"/>
  <c r="AB68" i="5"/>
  <c r="AC68" i="5"/>
  <c r="Z69" i="5"/>
  <c r="AE69" i="5"/>
  <c r="AA69" i="5"/>
  <c r="AB69" i="5"/>
  <c r="AF69" i="5"/>
  <c r="AC69" i="5"/>
  <c r="Z70" i="5"/>
  <c r="AA70" i="5"/>
  <c r="AB70" i="5"/>
  <c r="AF70" i="5"/>
  <c r="AC70" i="5"/>
  <c r="Z71" i="5"/>
  <c r="AE71" i="5"/>
  <c r="AA71" i="5"/>
  <c r="AB71" i="5"/>
  <c r="AF71" i="5"/>
  <c r="AC71" i="5"/>
  <c r="Z72" i="5"/>
  <c r="AA72" i="5"/>
  <c r="AB72" i="5"/>
  <c r="AC72" i="5"/>
  <c r="AF72" i="5"/>
  <c r="Z73" i="5"/>
  <c r="AE73" i="5"/>
  <c r="AA73" i="5"/>
  <c r="AB73" i="5"/>
  <c r="AC73" i="5"/>
  <c r="AF73" i="5"/>
  <c r="Z74" i="5"/>
  <c r="AA74" i="5"/>
  <c r="AE74" i="5"/>
  <c r="AB74" i="5"/>
  <c r="AF74" i="5"/>
  <c r="AC74" i="5"/>
  <c r="Z75" i="5"/>
  <c r="AA75" i="5"/>
  <c r="AB75" i="5"/>
  <c r="AC75" i="5"/>
  <c r="Z76" i="5"/>
  <c r="AA76" i="5"/>
  <c r="AE76" i="5"/>
  <c r="AB76" i="5"/>
  <c r="AF76" i="5"/>
  <c r="AC76" i="5"/>
  <c r="Z77" i="5"/>
  <c r="AA77" i="5"/>
  <c r="AB77" i="5"/>
  <c r="AC77" i="5"/>
  <c r="Z78" i="5"/>
  <c r="AA78" i="5"/>
  <c r="AB78" i="5"/>
  <c r="AF78" i="5"/>
  <c r="AC78" i="5"/>
  <c r="Z79" i="5"/>
  <c r="AA79" i="5"/>
  <c r="AB79" i="5"/>
  <c r="AC79" i="5"/>
  <c r="Z80" i="5"/>
  <c r="AA80" i="5"/>
  <c r="AB80" i="5"/>
  <c r="AC80" i="5"/>
  <c r="Z81" i="5"/>
  <c r="AA81" i="5"/>
  <c r="AB81" i="5"/>
  <c r="AF81" i="5"/>
  <c r="AC81" i="5"/>
  <c r="Z82" i="5"/>
  <c r="AA82" i="5"/>
  <c r="AE82" i="5"/>
  <c r="AB82" i="5"/>
  <c r="AF82" i="5"/>
  <c r="AC82" i="5"/>
  <c r="Z83" i="5"/>
  <c r="AA83" i="5"/>
  <c r="AB83" i="5"/>
  <c r="AF83" i="5"/>
  <c r="AC83" i="5"/>
  <c r="Z84" i="5"/>
  <c r="AE84" i="5"/>
  <c r="AA84" i="5"/>
  <c r="AB84" i="5"/>
  <c r="AC84" i="5"/>
  <c r="Z85" i="5"/>
  <c r="AE85" i="5"/>
  <c r="AA85" i="5"/>
  <c r="AB85" i="5"/>
  <c r="AC85" i="5"/>
  <c r="AF85" i="5"/>
  <c r="Z86" i="5"/>
  <c r="AA86" i="5"/>
  <c r="AE86" i="5"/>
  <c r="AB86" i="5"/>
  <c r="AF86" i="5"/>
  <c r="AC86" i="5"/>
  <c r="Z87" i="5"/>
  <c r="AA87" i="5"/>
  <c r="AB87" i="5"/>
  <c r="AF87" i="5"/>
  <c r="AC87" i="5"/>
  <c r="Z88" i="5"/>
  <c r="AA88" i="5"/>
  <c r="AB88" i="5"/>
  <c r="AC88" i="5"/>
  <c r="Z89" i="5"/>
  <c r="AA89" i="5"/>
  <c r="AB89" i="5"/>
  <c r="AF89" i="5"/>
  <c r="AC89" i="5"/>
  <c r="Z90" i="5"/>
  <c r="AA90" i="5"/>
  <c r="AB90" i="5"/>
  <c r="AF90" i="5"/>
  <c r="AC90" i="5"/>
  <c r="Z91" i="5"/>
  <c r="AA91" i="5"/>
  <c r="AB91" i="5"/>
  <c r="AF91" i="5"/>
  <c r="AC91" i="5"/>
  <c r="Z92" i="5"/>
  <c r="AA92" i="5"/>
  <c r="AE92" i="5"/>
  <c r="AB92" i="5"/>
  <c r="AF92" i="5"/>
  <c r="AC92" i="5"/>
  <c r="Z93" i="5"/>
  <c r="AA93" i="5"/>
  <c r="AB93" i="5"/>
  <c r="AF93" i="5"/>
  <c r="AC93" i="5"/>
  <c r="Z94" i="5"/>
  <c r="AE94" i="5"/>
  <c r="AA94" i="5"/>
  <c r="AB94" i="5"/>
  <c r="AC94" i="5"/>
  <c r="Z95" i="5"/>
  <c r="AE95" i="5"/>
  <c r="AA95" i="5"/>
  <c r="AB95" i="5"/>
  <c r="AC95" i="5"/>
  <c r="Z96" i="5"/>
  <c r="AA96" i="5"/>
  <c r="AB96" i="5"/>
  <c r="AC96" i="5"/>
  <c r="AF96" i="5"/>
  <c r="Z97" i="5"/>
  <c r="AA97" i="5"/>
  <c r="AE97" i="5"/>
  <c r="AB97" i="5"/>
  <c r="AF97" i="5"/>
  <c r="AC97" i="5"/>
  <c r="Z98" i="5"/>
  <c r="AA98" i="5"/>
  <c r="AB98" i="5"/>
  <c r="AC98" i="5"/>
  <c r="Z99" i="5"/>
  <c r="AA99" i="5"/>
  <c r="AE99" i="5"/>
  <c r="AB99" i="5"/>
  <c r="AF99" i="5"/>
  <c r="AC99" i="5"/>
  <c r="Z100" i="5"/>
  <c r="AA100" i="5"/>
  <c r="AB100" i="5"/>
  <c r="AC100" i="5"/>
  <c r="Z101" i="5"/>
  <c r="AA101" i="5"/>
  <c r="AB101" i="5"/>
  <c r="AC101" i="5"/>
  <c r="Z102" i="5"/>
  <c r="AE102" i="5"/>
  <c r="AA102" i="5"/>
  <c r="AB102" i="5"/>
  <c r="AC102" i="5"/>
  <c r="AF102" i="5"/>
  <c r="Z103" i="5"/>
  <c r="AE103" i="5"/>
  <c r="AA103" i="5"/>
  <c r="AB103" i="5"/>
  <c r="AC103" i="5"/>
  <c r="Z104" i="5"/>
  <c r="AE104" i="5"/>
  <c r="AA104" i="5"/>
  <c r="AB104" i="5"/>
  <c r="AC104" i="5"/>
  <c r="Z105" i="5"/>
  <c r="AE105" i="5"/>
  <c r="AA105" i="5"/>
  <c r="AB105" i="5"/>
  <c r="AC105" i="5"/>
  <c r="Z106" i="5"/>
  <c r="AE106" i="5"/>
  <c r="AA106" i="5"/>
  <c r="AB106" i="5"/>
  <c r="AF106" i="5"/>
  <c r="AC106" i="5"/>
  <c r="Z107" i="5"/>
  <c r="AE107" i="5"/>
  <c r="AA107" i="5"/>
  <c r="AB107" i="5"/>
  <c r="AF107" i="5"/>
  <c r="AC107" i="5"/>
  <c r="Z108" i="5"/>
  <c r="AA108" i="5"/>
  <c r="AB108" i="5"/>
  <c r="AF108" i="5"/>
  <c r="AC108" i="5"/>
  <c r="Z109" i="5"/>
  <c r="AA109" i="5"/>
  <c r="AB109" i="5"/>
  <c r="AF109" i="5"/>
  <c r="AC109" i="5"/>
  <c r="AC9" i="5"/>
  <c r="AB9" i="5"/>
  <c r="AF9" i="5"/>
  <c r="AA9" i="5"/>
  <c r="AE9" i="5"/>
  <c r="Z9" i="5"/>
  <c r="R5" i="5"/>
  <c r="AE10" i="5"/>
  <c r="AE15" i="5"/>
  <c r="AE19" i="5"/>
  <c r="AE35" i="5"/>
  <c r="AE41" i="5"/>
  <c r="AE50" i="5"/>
  <c r="AE51" i="5"/>
  <c r="AE58" i="5"/>
  <c r="AE61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9" i="5"/>
  <c r="X10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9" i="5"/>
  <c r="AA4" i="1"/>
  <c r="AA2" i="1"/>
  <c r="AE54" i="5"/>
  <c r="AE38" i="5"/>
  <c r="AE18" i="5"/>
  <c r="AE17" i="5"/>
  <c r="AF103" i="5"/>
  <c r="AF95" i="5"/>
  <c r="AF88" i="5"/>
  <c r="AF80" i="5"/>
  <c r="AF79" i="5"/>
  <c r="AF55" i="5"/>
  <c r="AF48" i="5"/>
  <c r="AF47" i="5"/>
  <c r="AF31" i="5"/>
  <c r="AE96" i="5"/>
  <c r="AE72" i="5"/>
  <c r="AE64" i="5"/>
  <c r="AF19" i="5"/>
  <c r="AE108" i="5"/>
  <c r="AE83" i="5"/>
  <c r="AE101" i="5"/>
  <c r="AF105" i="5"/>
  <c r="AF104" i="5"/>
  <c r="AE100" i="5"/>
  <c r="AE93" i="5"/>
  <c r="AE81" i="5"/>
  <c r="AE80" i="5"/>
  <c r="AE79" i="5"/>
  <c r="AE78" i="5"/>
  <c r="AE77" i="5"/>
  <c r="AE70" i="5"/>
  <c r="AF68" i="5"/>
  <c r="AF58" i="5"/>
  <c r="AF51" i="5"/>
  <c r="AF46" i="5"/>
  <c r="AF45" i="5"/>
  <c r="AE39" i="5"/>
  <c r="AF35" i="5"/>
  <c r="AF34" i="5"/>
  <c r="AE30" i="5"/>
  <c r="AF27" i="5"/>
  <c r="AF22" i="5"/>
  <c r="AF21" i="5"/>
  <c r="AF18" i="5"/>
  <c r="AF17" i="5"/>
  <c r="AF15" i="5"/>
  <c r="AF14" i="5"/>
  <c r="AE109" i="5"/>
  <c r="AF101" i="5"/>
  <c r="AF100" i="5"/>
  <c r="AE98" i="5"/>
  <c r="AF94" i="5"/>
  <c r="AE91" i="5"/>
  <c r="AE90" i="5"/>
  <c r="AE89" i="5"/>
  <c r="AE88" i="5"/>
  <c r="AE87" i="5"/>
  <c r="AF84" i="5"/>
  <c r="AF77" i="5"/>
  <c r="AE75" i="5"/>
  <c r="AE65" i="5"/>
  <c r="AE63" i="5"/>
  <c r="AE62" i="5"/>
  <c r="AE60" i="5"/>
  <c r="AE59" i="5"/>
  <c r="AF54" i="5"/>
  <c r="AF43" i="5"/>
  <c r="AE32" i="5"/>
  <c r="AE22" i="5"/>
  <c r="AF12" i="5"/>
  <c r="AF11" i="5"/>
  <c r="AF98" i="5"/>
  <c r="AF75" i="5"/>
  <c r="AF62" i="5"/>
  <c r="AE12" i="5"/>
</calcChain>
</file>

<file path=xl/sharedStrings.xml><?xml version="1.0" encoding="utf-8"?>
<sst xmlns="http://schemas.openxmlformats.org/spreadsheetml/2006/main" count="478" uniqueCount="136">
  <si>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</si>
  <si>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</si>
  <si>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</si>
  <si>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</si>
  <si>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</si>
  <si>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</si>
  <si>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</si>
  <si>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</si>
  <si>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</si>
  <si>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</si>
  <si>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</si>
  <si>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</si>
  <si>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</si>
  <si>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</si>
  <si>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</si>
  <si>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</si>
  <si>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</si>
  <si>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</si>
  <si>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</si>
  <si>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</si>
  <si>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</si>
  <si>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</si>
  <si>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</si>
  <si>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</si>
  <si>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</si>
  <si>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</si>
  <si>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</si>
  <si>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</si>
  <si>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</si>
  <si>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</si>
  <si>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</si>
  <si>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</si>
  <si>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</si>
  <si>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</si>
  <si>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</si>
  <si>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</si>
  <si>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</si>
  <si>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</si>
  <si>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</si>
  <si>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</si>
  <si>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</si>
  <si>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</si>
  <si>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</si>
  <si>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</si>
  <si>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</si>
  <si>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</si>
  <si>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</si>
  <si>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</si>
  <si>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</si>
  <si>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</si>
  <si>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</si>
  <si>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</si>
  <si>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</si>
  <si>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</si>
  <si>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</si>
  <si>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</si>
  <si>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</si>
  <si>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</si>
  <si>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</si>
  <si>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</si>
  <si>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</si>
  <si>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</si>
  <si>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</si>
  <si>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</si>
  <si>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</si>
  <si>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</si>
  <si>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</si>
  <si>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</si>
  <si>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</si>
  <si>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</si>
  <si>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</si>
  <si>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</si>
  <si>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</si>
  <si>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</si>
  <si>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</si>
  <si>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</si>
  <si>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</si>
  <si>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</si>
  <si>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</si>
  <si>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</si>
  <si>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</si>
  <si>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</si>
  <si>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</si>
  <si>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</si>
  <si>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</si>
  <si>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</si>
  <si>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</si>
  <si>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</si>
  <si>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</si>
  <si>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</si>
  <si>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</si>
  <si>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</si>
  <si>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</si>
  <si>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</si>
  <si>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</si>
  <si>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</si>
  <si>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</si>
  <si>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</si>
  <si>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</si>
  <si>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</si>
  <si>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</si>
  <si>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</si>
  <si>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</si>
  <si>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</si>
  <si>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</si>
  <si>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</si>
  <si>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</si>
  <si>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</si>
  <si>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</si>
  <si>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</si>
  <si>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</si>
  <si>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</si>
  <si>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</si>
  <si>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</si>
  <si>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</si>
  <si>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</si>
  <si>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</si>
  <si>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</si>
  <si>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</si>
  <si>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</si>
  <si>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</si>
  <si>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</si>
  <si>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</si>
  <si>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</si>
  <si>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</si>
  <si>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</si>
  <si>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</si>
  <si>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</si>
  <si>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</si>
  <si>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</si>
  <si>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</si>
  <si>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</si>
  <si>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</si>
  <si>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</si>
  <si>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2020-06-30</t>
  </si>
  <si>
    <t>BEFPAK-Folkmängd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</si>
</sst>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Helvetic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0" xfId="0" applyNumberFormat="1" applyFont="1"/>
    <xf numFmtId="3" fontId="2" fillId="0" borderId="2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0" fontId="2" fillId="0" borderId="0" xfId="1" applyFont="1" applyBorder="1"/>
    <xf numFmtId="0" fontId="4" fillId="0" borderId="0" xfId="1" applyFont="1"/>
    <xf numFmtId="0" fontId="2" fillId="0" borderId="0" xfId="1" applyFont="1"/>
    <xf numFmtId="0" fontId="3" fillId="0" borderId="0" xfId="1" applyFont="1" applyBorder="1"/>
    <xf numFmtId="1" fontId="2" fillId="0" borderId="0" xfId="1" applyNumberFormat="1" applyFont="1" applyBorder="1"/>
    <xf numFmtId="0" fontId="4" fillId="0" borderId="0" xfId="0" applyFont="1"/>
    <xf numFmtId="0" fontId="2" fillId="0" borderId="3" xfId="1" applyFont="1" applyBorder="1"/>
    <xf numFmtId="0" fontId="4" fillId="0" borderId="3" xfId="1" applyFont="1" applyBorder="1"/>
    <xf numFmtId="0" fontId="2" fillId="0" borderId="1" xfId="1" applyFont="1" applyBorder="1"/>
    <xf numFmtId="10" fontId="2" fillId="0" borderId="1" xfId="1" applyNumberFormat="1" applyFont="1" applyBorder="1"/>
    <xf numFmtId="0" fontId="5" fillId="0" borderId="0" xfId="1" applyFont="1"/>
    <xf numFmtId="0" fontId="5" fillId="0" borderId="0" xfId="1" applyFont="1" applyBorder="1"/>
    <xf numFmtId="10" fontId="5" fillId="0" borderId="0" xfId="1" applyNumberFormat="1" applyFont="1"/>
    <xf numFmtId="1" fontId="5" fillId="0" borderId="0" xfId="1" applyNumberFormat="1" applyFont="1"/>
    <xf numFmtId="1" fontId="5" fillId="0" borderId="2" xfId="1" applyNumberFormat="1" applyFont="1" applyBorder="1"/>
    <xf numFmtId="0" fontId="2" fillId="0" borderId="0" xfId="0" applyFont="1" applyAlignment="1">
      <alignment horizontal="right"/>
    </xf>
    <xf numFmtId="0" fontId="6" fillId="0" borderId="0" xfId="1" applyFont="1"/>
    <xf numFmtId="0" fontId="7" fillId="0" borderId="0" xfId="0" applyFont="1"/>
    <xf numFmtId="0" fontId="4" fillId="0" borderId="0" xfId="0" applyFont="1" applyAlignment="1">
      <alignment horizontal="right"/>
    </xf>
    <xf numFmtId="0" fontId="1" fillId="0" borderId="0" xfId="1"/>
    <xf numFmtId="0" fontId="8" fillId="0" borderId="0" xfId="0" applyFont="1"/>
    <xf numFmtId="164" fontId="2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3" fillId="0" borderId="0" xfId="0" applyNumberFormat="1" applyFont="1"/>
    <xf numFmtId="3" fontId="2" fillId="0" borderId="1" xfId="0" applyNumberFormat="1" applyFont="1" applyBorder="1" applyAlignment="1">
      <alignment horizontal="right"/>
    </xf>
    <xf numFmtId="9" fontId="2" fillId="0" borderId="1" xfId="2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/>
    <xf numFmtId="165" fontId="2" fillId="0" borderId="2" xfId="0" applyNumberFormat="1" applyFont="1" applyBorder="1"/>
    <xf numFmtId="165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11" fillId="0" borderId="0" xfId="0" applyFont="1"/>
    <xf numFmtId="0" fontId="0" fillId="0" borderId="0" xfId="0" applyAlignment="1"/>
    <xf numFmtId="0" fontId="2" fillId="0" borderId="0" xfId="0" applyFont="1" applyAlignment="1">
      <alignment wrapText="1"/>
    </xf>
  </cellXfs>
  <cellStyles count="3">
    <cellStyle name="Normal" xfId="0" builtinId="0"/>
    <cellStyle name="Normal_Inkopak1998x" xfId="1"/>
    <cellStyle name="Procent" xfId="2" builtinId="5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Diagramunderlag!$Z$2</c:f>
          <c:strCache>
            <c:ptCount val="1"/>
            <c:pt idx="0">
              <c:v>Område  har ingen befolkning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1.0416666666666667E-3"/>
          <c:y val="9.1062394603709948E-2"/>
          <c:w val="0.88958333333333328"/>
          <c:h val="0.779089376053962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</c:spPr>
          <c:invertIfNegative val="0"/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100-</c:v>
                </c:pt>
              </c:strCache>
            </c:strRef>
          </c:cat>
          <c:val>
            <c:numRef>
              <c:f>Diagramunderlag!$W$9:$W$109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D-435C-B12E-2E52EDCFC314}"/>
            </c:ext>
          </c:extLst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</c:spPr>
          <c:invertIfNegative val="0"/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100-</c:v>
                </c:pt>
              </c:strCache>
            </c:strRef>
          </c:cat>
          <c:val>
            <c:numRef>
              <c:f>Diagramunderlag!$X$9:$X$109</c:f>
              <c:numCache>
                <c:formatCode>#,##0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D-435C-B12E-2E52EDCFC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9406280"/>
        <c:axId val="1"/>
      </c:barChart>
      <c:catAx>
        <c:axId val="489406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</c:majorGridlines>
        <c:numFmt formatCode="#,##0;[Black]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89406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923338755022244"/>
          <c:y val="0.46338902892612877"/>
          <c:w val="6.7077350625289522E-2"/>
          <c:h val="8.054403783468677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Diagramunderlag!$Z$4</c:f>
          <c:strCache>
            <c:ptCount val="1"/>
            <c:pt idx="0">
              <c:v>Område  har ingen befolkning</c:v>
            </c:pt>
          </c:strCache>
        </c:strRef>
      </c:tx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2"/>
                <c:pt idx="0">
                  <c:v>Män -</c:v>
                </c:pt>
                <c:pt idx="1">
                  <c:v>Ej gifta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</c:spPr>
          <c:invertIfNegative val="0"/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100-</c:v>
                </c:pt>
              </c:strCache>
            </c:strRef>
          </c:cat>
          <c:val>
            <c:numRef>
              <c:f>Diagramunderlag!$Z$9:$Z$109</c:f>
              <c:numCache>
                <c:formatCode>#\ ##0.0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7-4BF3-B2A1-244FEA25FC6E}"/>
            </c:ext>
          </c:extLst>
        </c:ser>
        <c:ser>
          <c:idx val="1"/>
          <c:order val="1"/>
          <c:tx>
            <c:strRef>
              <c:f>Diagramunderlag!$AA$6:$AA$7</c:f>
              <c:strCache>
                <c:ptCount val="2"/>
                <c:pt idx="0">
                  <c:v>Män -</c:v>
                </c:pt>
                <c:pt idx="1">
                  <c:v>Gifta</c:v>
                </c:pt>
              </c:strCache>
            </c:strRef>
          </c:tx>
          <c:spPr>
            <a:solidFill>
              <a:schemeClr val="tx2">
                <a:alpha val="75000"/>
              </a:schemeClr>
            </a:solidFill>
          </c:spPr>
          <c:invertIfNegative val="0"/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100-</c:v>
                </c:pt>
              </c:strCache>
            </c:strRef>
          </c:cat>
          <c:val>
            <c:numRef>
              <c:f>Diagramunderlag!$AA$9:$AA$109</c:f>
              <c:numCache>
                <c:formatCode>#\ ##0.0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7-4BF3-B2A1-244FEA25FC6E}"/>
            </c:ext>
          </c:extLst>
        </c:ser>
        <c:ser>
          <c:idx val="2"/>
          <c:order val="2"/>
          <c:tx>
            <c:strRef>
              <c:f>Diagramunderlag!$AB$6:$AB$7</c:f>
              <c:strCache>
                <c:ptCount val="2"/>
                <c:pt idx="0">
                  <c:v>Kvinnor - </c:v>
                </c:pt>
                <c:pt idx="1">
                  <c:v>Ej gifta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</c:spPr>
          <c:invertIfNegative val="0"/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100-</c:v>
                </c:pt>
              </c:strCache>
            </c:strRef>
          </c:cat>
          <c:val>
            <c:numRef>
              <c:f>Diagramunderlag!$AB$9:$AB$109</c:f>
              <c:numCache>
                <c:formatCode>#\ ##0.0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7-4BF3-B2A1-244FEA25FC6E}"/>
            </c:ext>
          </c:extLst>
        </c:ser>
        <c:ser>
          <c:idx val="3"/>
          <c:order val="3"/>
          <c:tx>
            <c:strRef>
              <c:f>Diagramunderlag!$AC$6:$AC$7</c:f>
              <c:strCache>
                <c:ptCount val="2"/>
                <c:pt idx="0">
                  <c:v>Kvinnor - </c:v>
                </c:pt>
                <c:pt idx="1">
                  <c:v>Gifta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</c:spPr>
          <c:invertIfNegative val="0"/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100-</c:v>
                </c:pt>
              </c:strCache>
            </c:strRef>
          </c:cat>
          <c:val>
            <c:numRef>
              <c:f>Diagramunderlag!$AC$9:$AC$109</c:f>
              <c:numCache>
                <c:formatCode>#\ ##0.0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7-4BF3-B2A1-244FEA25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6755104"/>
        <c:axId val="1"/>
      </c:barChart>
      <c:catAx>
        <c:axId val="486755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Promille (Antal per 1 000 invånare)
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;[Black]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8675510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7352327197130453"/>
          <c:y val="0.42519685039370081"/>
          <c:w val="0.11952745133944442"/>
          <c:h val="0.1608548931383576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S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96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96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25400</xdr:rowOff>
    </xdr:from>
    <xdr:to>
      <xdr:col>0</xdr:col>
      <xdr:colOff>603250</xdr:colOff>
      <xdr:row>0</xdr:row>
      <xdr:rowOff>577850</xdr:rowOff>
    </xdr:to>
    <xdr:pic>
      <xdr:nvPicPr>
        <xdr:cNvPr id="1029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4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L110"/>
  <sheetViews>
    <sheetView tabSelected="1" workbookViewId="0">
      <pane xSplit="4" ySplit="8" topLeftCell="E9" activePane="bottomRight" state="frozen"/>
      <selection activeCell="A4" sqref="A4:L4"/>
      <selection pane="topRight" activeCell="A4" sqref="A4:L4"/>
      <selection pane="bottomLeft" activeCell="A4" sqref="A4:L4"/>
      <selection pane="bottomRight"/>
    </sheetView>
  </sheetViews>
  <sheetFormatPr defaultColWidth="9.1796875" defaultRowHeight="11.5" x14ac:dyDescent="0.25"/>
  <cols>
    <col min="1" max="1" width="11.26953125" style="7" customWidth="1"/>
    <col min="2" max="2" width="23.453125" style="7" customWidth="1"/>
    <col min="3" max="4" width="9.7265625" style="1" customWidth="1"/>
    <col min="5" max="5" width="9.453125" style="4" customWidth="1"/>
    <col min="6" max="7" width="9.26953125" style="4" customWidth="1"/>
    <col min="8" max="8" width="6.453125" style="39" customWidth="1"/>
    <col min="9" max="20" width="9.1796875" style="4"/>
    <col min="21" max="38" width="9.1796875" style="1" hidden="1" customWidth="1"/>
    <col min="39" max="50" width="0" style="1" hidden="1" customWidth="1"/>
    <col min="51" max="16384" width="9.1796875" style="1"/>
  </cols>
  <sheetData>
    <row r="1" spans="1:30" ht="47" customHeight="1" x14ac:dyDescent="0.25">
      <c r="A1" s="6"/>
      <c r="B1" s="6"/>
      <c r="D1" s="42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1:30" x14ac:dyDescent="0.25">
      <c r="H2" s="4"/>
      <c r="AA2" s="1" t="str">
        <f>"Ålderspyramid i ettårsklasser, "&amp;RIGHT(D1,10)&amp;", "&amp;B9</f>
        <v xml:space="preserve">Ålderspyramid i ettårsklasser, -Folkmängd, </v>
      </c>
    </row>
    <row r="3" spans="1:30" x14ac:dyDescent="0.25">
      <c r="A3" s="33" t="str">
        <f>CONCATENATE("Tabell A.1",U3)</f>
        <v>Tabell A.1K</v>
      </c>
      <c r="C3" s="2" t="s">
        <v>130</v>
      </c>
      <c r="H3" s="4"/>
      <c r="U3" s="1" t="str">
        <f>IF(U10="Kom","K",IF(U10="Fo ","KF",IF(U10="Kn ","K"," ")))</f>
        <v>K</v>
      </c>
      <c r="AA3" s="2" t="s">
        <v>24</v>
      </c>
    </row>
    <row r="4" spans="1:30" x14ac:dyDescent="0.25">
      <c r="H4" s="4"/>
      <c r="AA4" s="1" t="str">
        <f>"Ålderspyramid i ettårsklasser efter civilstånd, "&amp;RIGHT(D1,10)&amp;", "&amp;B9</f>
        <v xml:space="preserve">Ålderspyramid i ettårsklasser efter civilstånd, -Folkmängd, </v>
      </c>
    </row>
    <row r="5" spans="1:30" ht="12" x14ac:dyDescent="0.3">
      <c r="A5" s="7" t="s">
        <v>7</v>
      </c>
      <c r="B5" s="7" t="s">
        <v>8</v>
      </c>
      <c r="C5" s="1" t="s">
        <v>128</v>
      </c>
      <c r="D5" s="1" t="s">
        <v>11</v>
      </c>
      <c r="E5" s="37"/>
      <c r="F5" s="37" t="s">
        <v>133</v>
      </c>
      <c r="G5" s="37"/>
      <c r="H5" s="4"/>
      <c r="I5" s="4" t="s">
        <v>15</v>
      </c>
      <c r="Y5" s="29" t="s">
        <v>17</v>
      </c>
    </row>
    <row r="6" spans="1:30" ht="12" x14ac:dyDescent="0.3">
      <c r="C6" s="1" t="s">
        <v>129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1:30" ht="12" x14ac:dyDescent="0.3">
      <c r="F7" s="36" t="s">
        <v>132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30" x14ac:dyDescent="0.25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131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x14ac:dyDescent="0.25">
      <c r="C9" s="1">
        <v>0</v>
      </c>
      <c r="F9" s="5"/>
      <c r="G9" s="5"/>
      <c r="H9" s="3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" t="s">
        <v>127</v>
      </c>
      <c r="V9" s="1" t="s">
        <v>134</v>
      </c>
      <c r="W9" s="1">
        <v>10099</v>
      </c>
      <c r="Y9" s="4"/>
      <c r="AA9" s="4"/>
      <c r="AB9" s="4"/>
      <c r="AC9" s="4"/>
      <c r="AD9" s="4"/>
    </row>
    <row r="10" spans="1:30" x14ac:dyDescent="0.25">
      <c r="C10" s="1">
        <v>1</v>
      </c>
      <c r="U10" s="1" t="s">
        <v>127</v>
      </c>
      <c r="V10" s="1" t="s">
        <v>134</v>
      </c>
      <c r="W10" s="1">
        <v>10100</v>
      </c>
      <c r="Y10" s="4"/>
      <c r="AA10" s="4"/>
      <c r="AB10" s="4"/>
      <c r="AC10" s="4"/>
      <c r="AD10" s="4"/>
    </row>
    <row r="11" spans="1:30" x14ac:dyDescent="0.25">
      <c r="C11" s="1">
        <v>2</v>
      </c>
      <c r="U11" s="1" t="s">
        <v>127</v>
      </c>
      <c r="V11" s="1" t="s">
        <v>134</v>
      </c>
      <c r="W11" s="1">
        <v>10101</v>
      </c>
      <c r="Y11" s="4"/>
      <c r="AA11" s="4"/>
      <c r="AB11" s="4"/>
      <c r="AC11" s="4"/>
      <c r="AD11" s="4"/>
    </row>
    <row r="12" spans="1:30" x14ac:dyDescent="0.25">
      <c r="C12" s="1">
        <v>3</v>
      </c>
      <c r="U12" s="1" t="s">
        <v>127</v>
      </c>
      <c r="V12" s="1" t="s">
        <v>134</v>
      </c>
      <c r="W12" s="1">
        <v>10102</v>
      </c>
      <c r="Y12" s="4"/>
      <c r="AA12" s="4"/>
      <c r="AB12" s="4"/>
      <c r="AC12" s="4"/>
      <c r="AD12" s="4"/>
    </row>
    <row r="13" spans="1:30" x14ac:dyDescent="0.25">
      <c r="C13" s="1">
        <v>4</v>
      </c>
      <c r="U13" s="1" t="s">
        <v>127</v>
      </c>
      <c r="V13" s="1" t="s">
        <v>134</v>
      </c>
      <c r="W13" s="1">
        <v>10103</v>
      </c>
      <c r="Y13" s="4"/>
      <c r="AA13" s="4"/>
      <c r="AB13" s="4"/>
      <c r="AC13" s="4"/>
      <c r="AD13" s="4"/>
    </row>
    <row r="14" spans="1:30" x14ac:dyDescent="0.25">
      <c r="C14" s="1">
        <v>5</v>
      </c>
      <c r="U14" s="1" t="s">
        <v>127</v>
      </c>
      <c r="V14" s="1" t="s">
        <v>134</v>
      </c>
      <c r="W14" s="1">
        <v>10104</v>
      </c>
      <c r="Y14" s="4"/>
      <c r="AA14" s="4"/>
      <c r="AB14" s="4"/>
      <c r="AC14" s="4"/>
      <c r="AD14" s="4"/>
    </row>
    <row r="15" spans="1:30" x14ac:dyDescent="0.25">
      <c r="C15" s="1">
        <v>6</v>
      </c>
      <c r="U15" s="1" t="s">
        <v>127</v>
      </c>
      <c r="V15" s="1" t="s">
        <v>134</v>
      </c>
      <c r="W15" s="1">
        <v>10105</v>
      </c>
      <c r="Y15" s="4"/>
      <c r="AA15" s="4"/>
      <c r="AB15" s="4"/>
      <c r="AC15" s="4"/>
      <c r="AD15" s="4"/>
    </row>
    <row r="16" spans="1:30" x14ac:dyDescent="0.25">
      <c r="C16" s="1">
        <v>7</v>
      </c>
      <c r="U16" s="1" t="s">
        <v>127</v>
      </c>
      <c r="V16" s="1" t="s">
        <v>134</v>
      </c>
      <c r="W16" s="1">
        <v>10106</v>
      </c>
      <c r="Y16" s="4"/>
      <c r="AA16" s="4"/>
      <c r="AB16" s="4"/>
      <c r="AC16" s="4"/>
      <c r="AD16" s="4"/>
    </row>
    <row r="17" spans="3:30" x14ac:dyDescent="0.25">
      <c r="C17" s="1">
        <v>8</v>
      </c>
      <c r="U17" s="1" t="s">
        <v>127</v>
      </c>
      <c r="V17" s="1" t="s">
        <v>134</v>
      </c>
      <c r="W17" s="1">
        <v>10107</v>
      </c>
      <c r="Y17" s="4"/>
      <c r="AA17" s="4"/>
      <c r="AB17" s="4"/>
      <c r="AC17" s="4"/>
      <c r="AD17" s="4"/>
    </row>
    <row r="18" spans="3:30" x14ac:dyDescent="0.25">
      <c r="C18" s="1">
        <v>9</v>
      </c>
      <c r="U18" s="1" t="s">
        <v>127</v>
      </c>
      <c r="V18" s="1" t="s">
        <v>134</v>
      </c>
      <c r="W18" s="1">
        <v>10108</v>
      </c>
      <c r="Y18" s="4"/>
      <c r="AA18" s="4"/>
      <c r="AB18" s="4"/>
      <c r="AC18" s="4"/>
      <c r="AD18" s="4"/>
    </row>
    <row r="19" spans="3:30" x14ac:dyDescent="0.25">
      <c r="C19" s="1">
        <v>10</v>
      </c>
      <c r="U19" s="1" t="s">
        <v>127</v>
      </c>
      <c r="V19" s="1" t="s">
        <v>134</v>
      </c>
      <c r="W19" s="1">
        <v>10109</v>
      </c>
      <c r="Y19" s="4"/>
      <c r="AA19" s="4"/>
      <c r="AB19" s="4"/>
      <c r="AC19" s="4"/>
      <c r="AD19" s="4"/>
    </row>
    <row r="20" spans="3:30" x14ac:dyDescent="0.25">
      <c r="C20" s="1">
        <v>11</v>
      </c>
      <c r="U20" s="1" t="s">
        <v>127</v>
      </c>
      <c r="V20" s="1" t="s">
        <v>134</v>
      </c>
      <c r="W20" s="1">
        <v>10110</v>
      </c>
      <c r="Y20" s="4"/>
      <c r="AA20" s="4"/>
      <c r="AB20" s="4"/>
      <c r="AC20" s="4"/>
      <c r="AD20" s="4"/>
    </row>
    <row r="21" spans="3:30" x14ac:dyDescent="0.25">
      <c r="C21" s="1">
        <v>12</v>
      </c>
      <c r="U21" s="1" t="s">
        <v>127</v>
      </c>
      <c r="V21" s="1" t="s">
        <v>134</v>
      </c>
      <c r="W21" s="1">
        <v>10111</v>
      </c>
      <c r="Y21" s="4"/>
      <c r="AA21" s="4"/>
      <c r="AB21" s="4"/>
      <c r="AC21" s="4"/>
      <c r="AD21" s="4"/>
    </row>
    <row r="22" spans="3:30" x14ac:dyDescent="0.25">
      <c r="C22" s="1">
        <v>13</v>
      </c>
      <c r="U22" s="1" t="s">
        <v>127</v>
      </c>
      <c r="V22" s="1" t="s">
        <v>134</v>
      </c>
      <c r="W22" s="1">
        <v>10112</v>
      </c>
      <c r="Y22" s="4"/>
      <c r="AA22" s="4"/>
      <c r="AB22" s="4"/>
      <c r="AC22" s="4"/>
      <c r="AD22" s="4"/>
    </row>
    <row r="23" spans="3:30" x14ac:dyDescent="0.25">
      <c r="C23" s="1">
        <v>14</v>
      </c>
      <c r="U23" s="1" t="s">
        <v>127</v>
      </c>
      <c r="V23" s="1" t="s">
        <v>134</v>
      </c>
      <c r="W23" s="1">
        <v>10113</v>
      </c>
      <c r="Y23" s="4"/>
      <c r="AA23" s="4"/>
      <c r="AB23" s="4"/>
      <c r="AC23" s="4"/>
      <c r="AD23" s="4"/>
    </row>
    <row r="24" spans="3:30" x14ac:dyDescent="0.25">
      <c r="C24" s="1">
        <v>15</v>
      </c>
      <c r="U24" s="1" t="s">
        <v>127</v>
      </c>
      <c r="V24" s="1" t="s">
        <v>134</v>
      </c>
      <c r="W24" s="1">
        <v>10114</v>
      </c>
      <c r="Y24" s="4"/>
      <c r="AA24" s="4"/>
      <c r="AB24" s="4"/>
      <c r="AC24" s="4"/>
      <c r="AD24" s="4"/>
    </row>
    <row r="25" spans="3:30" x14ac:dyDescent="0.25">
      <c r="C25" s="1">
        <v>16</v>
      </c>
      <c r="U25" s="1" t="s">
        <v>127</v>
      </c>
      <c r="V25" s="1" t="s">
        <v>134</v>
      </c>
      <c r="W25" s="1">
        <v>10115</v>
      </c>
      <c r="Y25" s="4"/>
      <c r="AA25" s="4"/>
      <c r="AB25" s="4"/>
      <c r="AC25" s="4"/>
      <c r="AD25" s="4"/>
    </row>
    <row r="26" spans="3:30" x14ac:dyDescent="0.25">
      <c r="C26" s="1">
        <v>17</v>
      </c>
      <c r="U26" s="1" t="s">
        <v>127</v>
      </c>
      <c r="V26" s="1" t="s">
        <v>134</v>
      </c>
      <c r="W26" s="1">
        <v>10116</v>
      </c>
      <c r="Y26" s="4"/>
      <c r="AA26" s="4"/>
      <c r="AB26" s="4"/>
      <c r="AC26" s="4"/>
      <c r="AD26" s="4"/>
    </row>
    <row r="27" spans="3:30" x14ac:dyDescent="0.25">
      <c r="C27" s="1">
        <v>18</v>
      </c>
      <c r="U27" s="1" t="s">
        <v>127</v>
      </c>
      <c r="V27" s="1" t="s">
        <v>134</v>
      </c>
      <c r="W27" s="1">
        <v>10117</v>
      </c>
      <c r="Y27" s="4"/>
      <c r="AA27" s="4"/>
      <c r="AB27" s="4"/>
      <c r="AC27" s="4"/>
      <c r="AD27" s="4"/>
    </row>
    <row r="28" spans="3:30" x14ac:dyDescent="0.25">
      <c r="C28" s="1">
        <v>19</v>
      </c>
      <c r="U28" s="1" t="s">
        <v>127</v>
      </c>
      <c r="V28" s="1" t="s">
        <v>134</v>
      </c>
      <c r="W28" s="1">
        <v>10118</v>
      </c>
      <c r="Y28" s="4"/>
      <c r="AA28" s="4"/>
      <c r="AB28" s="4"/>
      <c r="AC28" s="4"/>
      <c r="AD28" s="4"/>
    </row>
    <row r="29" spans="3:30" x14ac:dyDescent="0.25">
      <c r="C29" s="1">
        <v>20</v>
      </c>
      <c r="U29" s="1" t="s">
        <v>127</v>
      </c>
      <c r="V29" s="1" t="s">
        <v>134</v>
      </c>
      <c r="W29" s="1">
        <v>10119</v>
      </c>
      <c r="Y29" s="4"/>
      <c r="AA29" s="4"/>
      <c r="AB29" s="4"/>
      <c r="AC29" s="4"/>
      <c r="AD29" s="4"/>
    </row>
    <row r="30" spans="3:30" x14ac:dyDescent="0.25">
      <c r="C30" s="1">
        <v>21</v>
      </c>
      <c r="U30" s="1" t="s">
        <v>127</v>
      </c>
      <c r="V30" s="1" t="s">
        <v>134</v>
      </c>
      <c r="W30" s="1">
        <v>10120</v>
      </c>
      <c r="Y30" s="4"/>
      <c r="AA30" s="4"/>
      <c r="AB30" s="4"/>
      <c r="AC30" s="4"/>
      <c r="AD30" s="4"/>
    </row>
    <row r="31" spans="3:30" x14ac:dyDescent="0.25">
      <c r="C31" s="1">
        <v>22</v>
      </c>
      <c r="U31" s="1" t="s">
        <v>127</v>
      </c>
      <c r="V31" s="1" t="s">
        <v>134</v>
      </c>
      <c r="W31" s="1">
        <v>10121</v>
      </c>
      <c r="Y31" s="4"/>
      <c r="AA31" s="4"/>
      <c r="AB31" s="4"/>
      <c r="AC31" s="4"/>
      <c r="AD31" s="4"/>
    </row>
    <row r="32" spans="3:30" x14ac:dyDescent="0.25">
      <c r="C32" s="1">
        <v>23</v>
      </c>
      <c r="U32" s="1" t="s">
        <v>127</v>
      </c>
      <c r="V32" s="1" t="s">
        <v>134</v>
      </c>
      <c r="W32" s="1">
        <v>10122</v>
      </c>
      <c r="Y32" s="4"/>
      <c r="AA32" s="4"/>
      <c r="AB32" s="4"/>
      <c r="AC32" s="4"/>
      <c r="AD32" s="4"/>
    </row>
    <row r="33" spans="3:30" x14ac:dyDescent="0.25">
      <c r="C33" s="1">
        <v>24</v>
      </c>
      <c r="U33" s="1" t="s">
        <v>127</v>
      </c>
      <c r="V33" s="1" t="s">
        <v>134</v>
      </c>
      <c r="W33" s="1">
        <v>10123</v>
      </c>
      <c r="Y33" s="4"/>
      <c r="AA33" s="4"/>
      <c r="AB33" s="4"/>
      <c r="AC33" s="4"/>
      <c r="AD33" s="4"/>
    </row>
    <row r="34" spans="3:30" x14ac:dyDescent="0.25">
      <c r="C34" s="1">
        <v>25</v>
      </c>
      <c r="U34" s="1" t="s">
        <v>127</v>
      </c>
      <c r="V34" s="1" t="s">
        <v>134</v>
      </c>
      <c r="W34" s="1">
        <v>10124</v>
      </c>
      <c r="Y34" s="4"/>
      <c r="AA34" s="4"/>
      <c r="AB34" s="4"/>
      <c r="AC34" s="4"/>
      <c r="AD34" s="4"/>
    </row>
    <row r="35" spans="3:30" x14ac:dyDescent="0.25">
      <c r="C35" s="1">
        <v>26</v>
      </c>
      <c r="U35" s="1" t="s">
        <v>127</v>
      </c>
      <c r="V35" s="1" t="s">
        <v>134</v>
      </c>
      <c r="W35" s="1">
        <v>10125</v>
      </c>
      <c r="Y35" s="4"/>
      <c r="AA35" s="4"/>
      <c r="AB35" s="4"/>
      <c r="AC35" s="4"/>
      <c r="AD35" s="4"/>
    </row>
    <row r="36" spans="3:30" x14ac:dyDescent="0.25">
      <c r="C36" s="1">
        <v>27</v>
      </c>
      <c r="U36" s="1" t="s">
        <v>127</v>
      </c>
      <c r="V36" s="1" t="s">
        <v>134</v>
      </c>
      <c r="W36" s="1">
        <v>10126</v>
      </c>
      <c r="Y36" s="4"/>
      <c r="AA36" s="4"/>
      <c r="AB36" s="4"/>
      <c r="AC36" s="4"/>
      <c r="AD36" s="4"/>
    </row>
    <row r="37" spans="3:30" x14ac:dyDescent="0.25">
      <c r="C37" s="1">
        <v>28</v>
      </c>
      <c r="U37" s="1" t="s">
        <v>127</v>
      </c>
      <c r="V37" s="1" t="s">
        <v>134</v>
      </c>
      <c r="W37" s="1">
        <v>10127</v>
      </c>
      <c r="Y37" s="4"/>
      <c r="AA37" s="4"/>
      <c r="AB37" s="4"/>
      <c r="AC37" s="4"/>
      <c r="AD37" s="4"/>
    </row>
    <row r="38" spans="3:30" x14ac:dyDescent="0.25">
      <c r="C38" s="1">
        <v>29</v>
      </c>
      <c r="U38" s="1" t="s">
        <v>127</v>
      </c>
      <c r="V38" s="1" t="s">
        <v>134</v>
      </c>
      <c r="W38" s="1">
        <v>10128</v>
      </c>
      <c r="Y38" s="4"/>
      <c r="AA38" s="4"/>
      <c r="AB38" s="4"/>
      <c r="AC38" s="4"/>
      <c r="AD38" s="4"/>
    </row>
    <row r="39" spans="3:30" x14ac:dyDescent="0.25">
      <c r="C39" s="1">
        <v>30</v>
      </c>
      <c r="U39" s="1" t="s">
        <v>127</v>
      </c>
      <c r="V39" s="1" t="s">
        <v>134</v>
      </c>
      <c r="W39" s="1">
        <v>10129</v>
      </c>
      <c r="Y39" s="4"/>
      <c r="AA39" s="4"/>
      <c r="AB39" s="4"/>
      <c r="AC39" s="4"/>
      <c r="AD39" s="4"/>
    </row>
    <row r="40" spans="3:30" x14ac:dyDescent="0.25">
      <c r="C40" s="1">
        <v>31</v>
      </c>
      <c r="U40" s="1" t="s">
        <v>127</v>
      </c>
      <c r="V40" s="1" t="s">
        <v>134</v>
      </c>
      <c r="W40" s="1">
        <v>10130</v>
      </c>
      <c r="Y40" s="4"/>
      <c r="AA40" s="4"/>
      <c r="AB40" s="4"/>
      <c r="AC40" s="4"/>
      <c r="AD40" s="4"/>
    </row>
    <row r="41" spans="3:30" x14ac:dyDescent="0.25">
      <c r="C41" s="1">
        <v>32</v>
      </c>
      <c r="U41" s="1" t="s">
        <v>127</v>
      </c>
      <c r="V41" s="1" t="s">
        <v>134</v>
      </c>
      <c r="W41" s="1">
        <v>10131</v>
      </c>
      <c r="Y41" s="4"/>
      <c r="AA41" s="4"/>
      <c r="AB41" s="4"/>
      <c r="AC41" s="4"/>
      <c r="AD41" s="4"/>
    </row>
    <row r="42" spans="3:30" x14ac:dyDescent="0.25">
      <c r="C42" s="1">
        <v>33</v>
      </c>
      <c r="U42" s="1" t="s">
        <v>127</v>
      </c>
      <c r="V42" s="1" t="s">
        <v>134</v>
      </c>
      <c r="W42" s="1">
        <v>10132</v>
      </c>
      <c r="Y42" s="4"/>
      <c r="AA42" s="4"/>
      <c r="AB42" s="4"/>
      <c r="AC42" s="4"/>
      <c r="AD42" s="4"/>
    </row>
    <row r="43" spans="3:30" x14ac:dyDescent="0.25">
      <c r="C43" s="1">
        <v>34</v>
      </c>
      <c r="U43" s="1" t="s">
        <v>127</v>
      </c>
      <c r="V43" s="1" t="s">
        <v>134</v>
      </c>
      <c r="W43" s="1">
        <v>10133</v>
      </c>
      <c r="Y43" s="4"/>
      <c r="AA43" s="4"/>
      <c r="AB43" s="4"/>
      <c r="AC43" s="4"/>
      <c r="AD43" s="4"/>
    </row>
    <row r="44" spans="3:30" x14ac:dyDescent="0.25">
      <c r="C44" s="1">
        <v>35</v>
      </c>
      <c r="U44" s="1" t="s">
        <v>127</v>
      </c>
      <c r="V44" s="1" t="s">
        <v>134</v>
      </c>
      <c r="W44" s="1">
        <v>10134</v>
      </c>
      <c r="Y44" s="4"/>
      <c r="AA44" s="4"/>
      <c r="AB44" s="4"/>
      <c r="AC44" s="4"/>
      <c r="AD44" s="4"/>
    </row>
    <row r="45" spans="3:30" x14ac:dyDescent="0.25">
      <c r="C45" s="1">
        <v>36</v>
      </c>
      <c r="U45" s="1" t="s">
        <v>127</v>
      </c>
      <c r="V45" s="1" t="s">
        <v>134</v>
      </c>
      <c r="W45" s="1">
        <v>10135</v>
      </c>
      <c r="Y45" s="4"/>
      <c r="AA45" s="4"/>
      <c r="AB45" s="4"/>
      <c r="AC45" s="4"/>
      <c r="AD45" s="4"/>
    </row>
    <row r="46" spans="3:30" x14ac:dyDescent="0.25">
      <c r="C46" s="1">
        <v>37</v>
      </c>
      <c r="U46" s="1" t="s">
        <v>127</v>
      </c>
      <c r="V46" s="1" t="s">
        <v>134</v>
      </c>
      <c r="W46" s="1">
        <v>10136</v>
      </c>
      <c r="Y46" s="4"/>
      <c r="AA46" s="4"/>
      <c r="AB46" s="4"/>
      <c r="AC46" s="4"/>
      <c r="AD46" s="4"/>
    </row>
    <row r="47" spans="3:30" x14ac:dyDescent="0.25">
      <c r="C47" s="1">
        <v>38</v>
      </c>
      <c r="U47" s="1" t="s">
        <v>127</v>
      </c>
      <c r="V47" s="1" t="s">
        <v>134</v>
      </c>
      <c r="W47" s="1">
        <v>10137</v>
      </c>
      <c r="Y47" s="4"/>
      <c r="AA47" s="4"/>
      <c r="AB47" s="4"/>
      <c r="AC47" s="4"/>
      <c r="AD47" s="4"/>
    </row>
    <row r="48" spans="3:30" x14ac:dyDescent="0.25">
      <c r="C48" s="1">
        <v>39</v>
      </c>
      <c r="U48" s="1" t="s">
        <v>127</v>
      </c>
      <c r="V48" s="1" t="s">
        <v>134</v>
      </c>
      <c r="W48" s="1">
        <v>10138</v>
      </c>
      <c r="Y48" s="4"/>
      <c r="AA48" s="4"/>
      <c r="AB48" s="4"/>
      <c r="AC48" s="4"/>
      <c r="AD48" s="4"/>
    </row>
    <row r="49" spans="3:30" x14ac:dyDescent="0.25">
      <c r="C49" s="1">
        <v>40</v>
      </c>
      <c r="U49" s="1" t="s">
        <v>127</v>
      </c>
      <c r="V49" s="1" t="s">
        <v>134</v>
      </c>
      <c r="W49" s="1">
        <v>10139</v>
      </c>
      <c r="Y49" s="4"/>
      <c r="AA49" s="4"/>
      <c r="AB49" s="4"/>
      <c r="AC49" s="4"/>
      <c r="AD49" s="4"/>
    </row>
    <row r="50" spans="3:30" x14ac:dyDescent="0.25">
      <c r="C50" s="1">
        <v>41</v>
      </c>
      <c r="U50" s="1" t="s">
        <v>127</v>
      </c>
      <c r="V50" s="1" t="s">
        <v>134</v>
      </c>
      <c r="W50" s="1">
        <v>10140</v>
      </c>
      <c r="Y50" s="4"/>
      <c r="AA50" s="4"/>
      <c r="AB50" s="4"/>
      <c r="AC50" s="4"/>
      <c r="AD50" s="4"/>
    </row>
    <row r="51" spans="3:30" x14ac:dyDescent="0.25">
      <c r="C51" s="1">
        <v>42</v>
      </c>
      <c r="U51" s="1" t="s">
        <v>127</v>
      </c>
      <c r="V51" s="1" t="s">
        <v>134</v>
      </c>
      <c r="W51" s="1">
        <v>10141</v>
      </c>
      <c r="Y51" s="4"/>
      <c r="AA51" s="4"/>
      <c r="AB51" s="4"/>
      <c r="AC51" s="4"/>
      <c r="AD51" s="4"/>
    </row>
    <row r="52" spans="3:30" x14ac:dyDescent="0.25">
      <c r="C52" s="1">
        <v>43</v>
      </c>
      <c r="U52" s="1" t="s">
        <v>127</v>
      </c>
      <c r="V52" s="1" t="s">
        <v>134</v>
      </c>
      <c r="W52" s="1">
        <v>10142</v>
      </c>
      <c r="Y52" s="4"/>
      <c r="AA52" s="4"/>
      <c r="AB52" s="4"/>
      <c r="AC52" s="4"/>
      <c r="AD52" s="4"/>
    </row>
    <row r="53" spans="3:30" x14ac:dyDescent="0.25">
      <c r="C53" s="1">
        <v>44</v>
      </c>
      <c r="U53" s="1" t="s">
        <v>127</v>
      </c>
      <c r="V53" s="1" t="s">
        <v>134</v>
      </c>
      <c r="W53" s="1">
        <v>10143</v>
      </c>
      <c r="Y53" s="4"/>
      <c r="AA53" s="4"/>
      <c r="AB53" s="4"/>
      <c r="AC53" s="4"/>
      <c r="AD53" s="4"/>
    </row>
    <row r="54" spans="3:30" x14ac:dyDescent="0.25">
      <c r="C54" s="1">
        <v>45</v>
      </c>
      <c r="U54" s="1" t="s">
        <v>127</v>
      </c>
      <c r="V54" s="1" t="s">
        <v>134</v>
      </c>
      <c r="W54" s="1">
        <v>10144</v>
      </c>
      <c r="Y54" s="4"/>
      <c r="AA54" s="4"/>
      <c r="AB54" s="4"/>
      <c r="AC54" s="4"/>
      <c r="AD54" s="4"/>
    </row>
    <row r="55" spans="3:30" x14ac:dyDescent="0.25">
      <c r="C55" s="1">
        <v>46</v>
      </c>
      <c r="U55" s="1" t="s">
        <v>127</v>
      </c>
      <c r="V55" s="1" t="s">
        <v>134</v>
      </c>
      <c r="W55" s="1">
        <v>10145</v>
      </c>
      <c r="Y55" s="4"/>
      <c r="AA55" s="4"/>
      <c r="AB55" s="4"/>
      <c r="AC55" s="4"/>
      <c r="AD55" s="4"/>
    </row>
    <row r="56" spans="3:30" x14ac:dyDescent="0.25">
      <c r="C56" s="1">
        <v>47</v>
      </c>
      <c r="U56" s="1" t="s">
        <v>127</v>
      </c>
      <c r="V56" s="1" t="s">
        <v>134</v>
      </c>
      <c r="W56" s="1">
        <v>10146</v>
      </c>
      <c r="Y56" s="4"/>
      <c r="AA56" s="4"/>
      <c r="AB56" s="4"/>
      <c r="AC56" s="4"/>
      <c r="AD56" s="4"/>
    </row>
    <row r="57" spans="3:30" x14ac:dyDescent="0.25">
      <c r="C57" s="1">
        <v>48</v>
      </c>
      <c r="U57" s="1" t="s">
        <v>127</v>
      </c>
      <c r="V57" s="1" t="s">
        <v>134</v>
      </c>
      <c r="W57" s="1">
        <v>10147</v>
      </c>
      <c r="Y57" s="4"/>
      <c r="AA57" s="4"/>
      <c r="AB57" s="4"/>
      <c r="AC57" s="4"/>
      <c r="AD57" s="4"/>
    </row>
    <row r="58" spans="3:30" x14ac:dyDescent="0.25">
      <c r="C58" s="1">
        <v>49</v>
      </c>
      <c r="U58" s="1" t="s">
        <v>127</v>
      </c>
      <c r="V58" s="1" t="s">
        <v>134</v>
      </c>
      <c r="W58" s="1">
        <v>10148</v>
      </c>
      <c r="Y58" s="4"/>
      <c r="AA58" s="4"/>
      <c r="AB58" s="4"/>
      <c r="AC58" s="4"/>
      <c r="AD58" s="4"/>
    </row>
    <row r="59" spans="3:30" x14ac:dyDescent="0.25">
      <c r="C59" s="1">
        <v>50</v>
      </c>
      <c r="U59" s="1" t="s">
        <v>127</v>
      </c>
      <c r="V59" s="1" t="s">
        <v>134</v>
      </c>
      <c r="W59" s="1">
        <v>10149</v>
      </c>
      <c r="Y59" s="4"/>
      <c r="AA59" s="4"/>
      <c r="AB59" s="4"/>
      <c r="AC59" s="4"/>
      <c r="AD59" s="4"/>
    </row>
    <row r="60" spans="3:30" x14ac:dyDescent="0.25">
      <c r="C60" s="1">
        <v>51</v>
      </c>
      <c r="U60" s="1" t="s">
        <v>127</v>
      </c>
      <c r="V60" s="1" t="s">
        <v>134</v>
      </c>
      <c r="W60" s="1">
        <v>10150</v>
      </c>
      <c r="Y60" s="4"/>
      <c r="AA60" s="4"/>
      <c r="AB60" s="4"/>
      <c r="AC60" s="4"/>
      <c r="AD60" s="4"/>
    </row>
    <row r="61" spans="3:30" x14ac:dyDescent="0.25">
      <c r="C61" s="1">
        <v>52</v>
      </c>
      <c r="U61" s="1" t="s">
        <v>127</v>
      </c>
      <c r="V61" s="1" t="s">
        <v>134</v>
      </c>
      <c r="W61" s="1">
        <v>10151</v>
      </c>
      <c r="Y61" s="4"/>
      <c r="AA61" s="4"/>
      <c r="AB61" s="4"/>
      <c r="AC61" s="4"/>
      <c r="AD61" s="4"/>
    </row>
    <row r="62" spans="3:30" x14ac:dyDescent="0.25">
      <c r="C62" s="1">
        <v>53</v>
      </c>
      <c r="U62" s="1" t="s">
        <v>127</v>
      </c>
      <c r="V62" s="1" t="s">
        <v>134</v>
      </c>
      <c r="W62" s="1">
        <v>10152</v>
      </c>
      <c r="Y62" s="4"/>
      <c r="AA62" s="4"/>
      <c r="AB62" s="4"/>
      <c r="AC62" s="4"/>
      <c r="AD62" s="4"/>
    </row>
    <row r="63" spans="3:30" x14ac:dyDescent="0.25">
      <c r="C63" s="1">
        <v>54</v>
      </c>
      <c r="U63" s="1" t="s">
        <v>127</v>
      </c>
      <c r="V63" s="1" t="s">
        <v>134</v>
      </c>
      <c r="W63" s="1">
        <v>10153</v>
      </c>
      <c r="Y63" s="4"/>
      <c r="AA63" s="4"/>
      <c r="AB63" s="4"/>
      <c r="AC63" s="4"/>
      <c r="AD63" s="4"/>
    </row>
    <row r="64" spans="3:30" x14ac:dyDescent="0.25">
      <c r="C64" s="1">
        <v>55</v>
      </c>
      <c r="U64" s="1" t="s">
        <v>127</v>
      </c>
      <c r="V64" s="1" t="s">
        <v>134</v>
      </c>
      <c r="W64" s="1">
        <v>10154</v>
      </c>
      <c r="Y64" s="4"/>
      <c r="AA64" s="4"/>
      <c r="AB64" s="4"/>
      <c r="AC64" s="4"/>
      <c r="AD64" s="4"/>
    </row>
    <row r="65" spans="3:30" x14ac:dyDescent="0.25">
      <c r="C65" s="1">
        <v>56</v>
      </c>
      <c r="U65" s="1" t="s">
        <v>127</v>
      </c>
      <c r="V65" s="1" t="s">
        <v>134</v>
      </c>
      <c r="W65" s="1">
        <v>10155</v>
      </c>
      <c r="Y65" s="4"/>
      <c r="AA65" s="4"/>
      <c r="AB65" s="4"/>
      <c r="AC65" s="4"/>
      <c r="AD65" s="4"/>
    </row>
    <row r="66" spans="3:30" x14ac:dyDescent="0.25">
      <c r="C66" s="1">
        <v>57</v>
      </c>
      <c r="U66" s="1" t="s">
        <v>127</v>
      </c>
      <c r="V66" s="1" t="s">
        <v>134</v>
      </c>
      <c r="W66" s="1">
        <v>10156</v>
      </c>
      <c r="Y66" s="4"/>
      <c r="AA66" s="4"/>
      <c r="AB66" s="4"/>
      <c r="AC66" s="4"/>
      <c r="AD66" s="4"/>
    </row>
    <row r="67" spans="3:30" x14ac:dyDescent="0.25">
      <c r="C67" s="1">
        <v>58</v>
      </c>
      <c r="U67" s="1" t="s">
        <v>127</v>
      </c>
      <c r="V67" s="1" t="s">
        <v>134</v>
      </c>
      <c r="W67" s="1">
        <v>10157</v>
      </c>
      <c r="Y67" s="4"/>
      <c r="AA67" s="4"/>
      <c r="AB67" s="4"/>
      <c r="AC67" s="4"/>
      <c r="AD67" s="4"/>
    </row>
    <row r="68" spans="3:30" x14ac:dyDescent="0.25">
      <c r="C68" s="1">
        <v>59</v>
      </c>
      <c r="U68" s="1" t="s">
        <v>127</v>
      </c>
      <c r="V68" s="1" t="s">
        <v>134</v>
      </c>
      <c r="W68" s="1">
        <v>10158</v>
      </c>
      <c r="Y68" s="4"/>
      <c r="AA68" s="4"/>
      <c r="AB68" s="4"/>
      <c r="AC68" s="4"/>
      <c r="AD68" s="4"/>
    </row>
    <row r="69" spans="3:30" x14ac:dyDescent="0.25">
      <c r="C69" s="1">
        <v>60</v>
      </c>
      <c r="U69" s="1" t="s">
        <v>127</v>
      </c>
      <c r="V69" s="1" t="s">
        <v>134</v>
      </c>
      <c r="W69" s="1">
        <v>10159</v>
      </c>
      <c r="Y69" s="4"/>
      <c r="AA69" s="4"/>
      <c r="AB69" s="4"/>
      <c r="AC69" s="4"/>
      <c r="AD69" s="4"/>
    </row>
    <row r="70" spans="3:30" x14ac:dyDescent="0.25">
      <c r="C70" s="1">
        <v>61</v>
      </c>
      <c r="U70" s="1" t="s">
        <v>127</v>
      </c>
      <c r="V70" s="1" t="s">
        <v>134</v>
      </c>
      <c r="W70" s="1">
        <v>10160</v>
      </c>
      <c r="Y70" s="4"/>
      <c r="AA70" s="4"/>
      <c r="AB70" s="4"/>
      <c r="AC70" s="4"/>
      <c r="AD70" s="4"/>
    </row>
    <row r="71" spans="3:30" x14ac:dyDescent="0.25">
      <c r="C71" s="1">
        <v>62</v>
      </c>
      <c r="U71" s="1" t="s">
        <v>127</v>
      </c>
      <c r="V71" s="1" t="s">
        <v>134</v>
      </c>
      <c r="W71" s="1">
        <v>10161</v>
      </c>
      <c r="Y71" s="4"/>
      <c r="AA71" s="4"/>
      <c r="AB71" s="4"/>
      <c r="AC71" s="4"/>
      <c r="AD71" s="4"/>
    </row>
    <row r="72" spans="3:30" x14ac:dyDescent="0.25">
      <c r="C72" s="1">
        <v>63</v>
      </c>
      <c r="U72" s="1" t="s">
        <v>127</v>
      </c>
      <c r="V72" s="1" t="s">
        <v>134</v>
      </c>
      <c r="W72" s="1">
        <v>10162</v>
      </c>
      <c r="Y72" s="4"/>
      <c r="AA72" s="4"/>
      <c r="AB72" s="4"/>
      <c r="AC72" s="4"/>
      <c r="AD72" s="4"/>
    </row>
    <row r="73" spans="3:30" x14ac:dyDescent="0.25">
      <c r="C73" s="1">
        <v>64</v>
      </c>
      <c r="U73" s="1" t="s">
        <v>127</v>
      </c>
      <c r="V73" s="1" t="s">
        <v>134</v>
      </c>
      <c r="W73" s="1">
        <v>10163</v>
      </c>
      <c r="Y73" s="4"/>
      <c r="AA73" s="4"/>
      <c r="AB73" s="4"/>
      <c r="AC73" s="4"/>
      <c r="AD73" s="4"/>
    </row>
    <row r="74" spans="3:30" x14ac:dyDescent="0.25">
      <c r="C74" s="1">
        <v>65</v>
      </c>
      <c r="U74" s="1" t="s">
        <v>127</v>
      </c>
      <c r="V74" s="1" t="s">
        <v>134</v>
      </c>
      <c r="W74" s="1">
        <v>10164</v>
      </c>
      <c r="Y74" s="4"/>
      <c r="AA74" s="4"/>
      <c r="AB74" s="4"/>
      <c r="AC74" s="4"/>
      <c r="AD74" s="4"/>
    </row>
    <row r="75" spans="3:30" x14ac:dyDescent="0.25">
      <c r="C75" s="1">
        <v>66</v>
      </c>
      <c r="U75" s="1" t="s">
        <v>127</v>
      </c>
      <c r="V75" s="1" t="s">
        <v>134</v>
      </c>
      <c r="W75" s="1">
        <v>10165</v>
      </c>
      <c r="Y75" s="4"/>
      <c r="AA75" s="4"/>
      <c r="AB75" s="4"/>
      <c r="AC75" s="4"/>
      <c r="AD75" s="4"/>
    </row>
    <row r="76" spans="3:30" x14ac:dyDescent="0.25">
      <c r="C76" s="1">
        <v>67</v>
      </c>
      <c r="U76" s="1" t="s">
        <v>127</v>
      </c>
      <c r="V76" s="1" t="s">
        <v>134</v>
      </c>
      <c r="W76" s="1">
        <v>10166</v>
      </c>
      <c r="Y76" s="4"/>
      <c r="AA76" s="4"/>
      <c r="AB76" s="4"/>
      <c r="AC76" s="4"/>
      <c r="AD76" s="4"/>
    </row>
    <row r="77" spans="3:30" x14ac:dyDescent="0.25">
      <c r="C77" s="1">
        <v>68</v>
      </c>
      <c r="U77" s="1" t="s">
        <v>127</v>
      </c>
      <c r="V77" s="1" t="s">
        <v>134</v>
      </c>
      <c r="W77" s="1">
        <v>10167</v>
      </c>
      <c r="Y77" s="4"/>
      <c r="AA77" s="4"/>
      <c r="AB77" s="4"/>
      <c r="AC77" s="4"/>
      <c r="AD77" s="4"/>
    </row>
    <row r="78" spans="3:30" x14ac:dyDescent="0.25">
      <c r="C78" s="1">
        <v>69</v>
      </c>
      <c r="U78" s="1" t="s">
        <v>127</v>
      </c>
      <c r="V78" s="1" t="s">
        <v>134</v>
      </c>
      <c r="W78" s="1">
        <v>10168</v>
      </c>
      <c r="Y78" s="4"/>
      <c r="AA78" s="4"/>
      <c r="AB78" s="4"/>
      <c r="AC78" s="4"/>
      <c r="AD78" s="4"/>
    </row>
    <row r="79" spans="3:30" x14ac:dyDescent="0.25">
      <c r="C79" s="1">
        <v>70</v>
      </c>
      <c r="U79" s="1" t="s">
        <v>127</v>
      </c>
      <c r="V79" s="1" t="s">
        <v>134</v>
      </c>
      <c r="W79" s="1">
        <v>10169</v>
      </c>
      <c r="Y79" s="4"/>
      <c r="AA79" s="4"/>
      <c r="AB79" s="4"/>
      <c r="AC79" s="4"/>
      <c r="AD79" s="4"/>
    </row>
    <row r="80" spans="3:30" x14ac:dyDescent="0.25">
      <c r="C80" s="1">
        <v>71</v>
      </c>
      <c r="U80" s="1" t="s">
        <v>127</v>
      </c>
      <c r="V80" s="1" t="s">
        <v>134</v>
      </c>
      <c r="W80" s="1">
        <v>10170</v>
      </c>
      <c r="Y80" s="4"/>
      <c r="AA80" s="4"/>
      <c r="AB80" s="4"/>
      <c r="AC80" s="4"/>
      <c r="AD80" s="4"/>
    </row>
    <row r="81" spans="3:30" x14ac:dyDescent="0.25">
      <c r="C81" s="1">
        <v>72</v>
      </c>
      <c r="U81" s="1" t="s">
        <v>127</v>
      </c>
      <c r="V81" s="1" t="s">
        <v>134</v>
      </c>
      <c r="W81" s="1">
        <v>10171</v>
      </c>
      <c r="Y81" s="4"/>
      <c r="AA81" s="4"/>
      <c r="AB81" s="4"/>
      <c r="AC81" s="4"/>
      <c r="AD81" s="4"/>
    </row>
    <row r="82" spans="3:30" x14ac:dyDescent="0.25">
      <c r="C82" s="1">
        <v>73</v>
      </c>
      <c r="U82" s="1" t="s">
        <v>127</v>
      </c>
      <c r="V82" s="1" t="s">
        <v>134</v>
      </c>
      <c r="W82" s="1">
        <v>10172</v>
      </c>
      <c r="Y82" s="4"/>
      <c r="AA82" s="4"/>
      <c r="AB82" s="4"/>
      <c r="AC82" s="4"/>
      <c r="AD82" s="4"/>
    </row>
    <row r="83" spans="3:30" x14ac:dyDescent="0.25">
      <c r="C83" s="1">
        <v>74</v>
      </c>
      <c r="U83" s="1" t="s">
        <v>127</v>
      </c>
      <c r="V83" s="1" t="s">
        <v>134</v>
      </c>
      <c r="W83" s="1">
        <v>10173</v>
      </c>
      <c r="Y83" s="4"/>
      <c r="AA83" s="4"/>
      <c r="AB83" s="4"/>
      <c r="AC83" s="4"/>
      <c r="AD83" s="4"/>
    </row>
    <row r="84" spans="3:30" x14ac:dyDescent="0.25">
      <c r="C84" s="1">
        <v>75</v>
      </c>
      <c r="U84" s="1" t="s">
        <v>127</v>
      </c>
      <c r="V84" s="1" t="s">
        <v>134</v>
      </c>
      <c r="W84" s="1">
        <v>10174</v>
      </c>
      <c r="Y84" s="4"/>
      <c r="AA84" s="4"/>
      <c r="AB84" s="4"/>
      <c r="AC84" s="4"/>
      <c r="AD84" s="4"/>
    </row>
    <row r="85" spans="3:30" x14ac:dyDescent="0.25">
      <c r="C85" s="1">
        <v>76</v>
      </c>
      <c r="U85" s="1" t="s">
        <v>127</v>
      </c>
      <c r="V85" s="1" t="s">
        <v>134</v>
      </c>
      <c r="W85" s="1">
        <v>10175</v>
      </c>
      <c r="Y85" s="4"/>
      <c r="AA85" s="4"/>
      <c r="AB85" s="4"/>
      <c r="AC85" s="4"/>
      <c r="AD85" s="4"/>
    </row>
    <row r="86" spans="3:30" x14ac:dyDescent="0.25">
      <c r="C86" s="1">
        <v>77</v>
      </c>
      <c r="U86" s="1" t="s">
        <v>127</v>
      </c>
      <c r="V86" s="1" t="s">
        <v>134</v>
      </c>
      <c r="W86" s="1">
        <v>10176</v>
      </c>
      <c r="Y86" s="4"/>
      <c r="AA86" s="4"/>
      <c r="AB86" s="4"/>
      <c r="AC86" s="4"/>
      <c r="AD86" s="4"/>
    </row>
    <row r="87" spans="3:30" x14ac:dyDescent="0.25">
      <c r="C87" s="1">
        <v>78</v>
      </c>
      <c r="U87" s="1" t="s">
        <v>127</v>
      </c>
      <c r="V87" s="1" t="s">
        <v>134</v>
      </c>
      <c r="W87" s="1">
        <v>10177</v>
      </c>
      <c r="Y87" s="4"/>
      <c r="AA87" s="4"/>
      <c r="AB87" s="4"/>
      <c r="AC87" s="4"/>
      <c r="AD87" s="4"/>
    </row>
    <row r="88" spans="3:30" x14ac:dyDescent="0.25">
      <c r="C88" s="1">
        <v>79</v>
      </c>
      <c r="U88" s="1" t="s">
        <v>127</v>
      </c>
      <c r="V88" s="1" t="s">
        <v>134</v>
      </c>
      <c r="W88" s="1">
        <v>10178</v>
      </c>
      <c r="Y88" s="4"/>
      <c r="AA88" s="4"/>
      <c r="AB88" s="4"/>
      <c r="AC88" s="4"/>
      <c r="AD88" s="4"/>
    </row>
    <row r="89" spans="3:30" x14ac:dyDescent="0.25">
      <c r="C89" s="1">
        <v>80</v>
      </c>
      <c r="U89" s="1" t="s">
        <v>127</v>
      </c>
      <c r="V89" s="1" t="s">
        <v>134</v>
      </c>
      <c r="W89" s="1">
        <v>10179</v>
      </c>
      <c r="Y89" s="4"/>
      <c r="AA89" s="4"/>
      <c r="AB89" s="4"/>
      <c r="AC89" s="4"/>
      <c r="AD89" s="4"/>
    </row>
    <row r="90" spans="3:30" x14ac:dyDescent="0.25">
      <c r="C90" s="1">
        <v>81</v>
      </c>
      <c r="U90" s="1" t="s">
        <v>127</v>
      </c>
      <c r="V90" s="1" t="s">
        <v>134</v>
      </c>
      <c r="W90" s="1">
        <v>10180</v>
      </c>
      <c r="Y90" s="4"/>
      <c r="AA90" s="4"/>
      <c r="AB90" s="4"/>
      <c r="AC90" s="4"/>
      <c r="AD90" s="4"/>
    </row>
    <row r="91" spans="3:30" x14ac:dyDescent="0.25">
      <c r="C91" s="1">
        <v>82</v>
      </c>
      <c r="U91" s="1" t="s">
        <v>127</v>
      </c>
      <c r="V91" s="1" t="s">
        <v>134</v>
      </c>
      <c r="W91" s="1">
        <v>10181</v>
      </c>
      <c r="Y91" s="4"/>
      <c r="AA91" s="4"/>
      <c r="AB91" s="4"/>
      <c r="AC91" s="4"/>
      <c r="AD91" s="4"/>
    </row>
    <row r="92" spans="3:30" x14ac:dyDescent="0.25">
      <c r="C92" s="1">
        <v>83</v>
      </c>
      <c r="U92" s="1" t="s">
        <v>127</v>
      </c>
      <c r="V92" s="1" t="s">
        <v>134</v>
      </c>
      <c r="W92" s="1">
        <v>10182</v>
      </c>
      <c r="Y92" s="4"/>
      <c r="AA92" s="4"/>
      <c r="AB92" s="4"/>
      <c r="AC92" s="4"/>
      <c r="AD92" s="4"/>
    </row>
    <row r="93" spans="3:30" x14ac:dyDescent="0.25">
      <c r="C93" s="1">
        <v>84</v>
      </c>
      <c r="U93" s="1" t="s">
        <v>127</v>
      </c>
      <c r="V93" s="1" t="s">
        <v>134</v>
      </c>
      <c r="W93" s="1">
        <v>10183</v>
      </c>
      <c r="Y93" s="4"/>
      <c r="AA93" s="4"/>
      <c r="AB93" s="4"/>
      <c r="AC93" s="4"/>
      <c r="AD93" s="4"/>
    </row>
    <row r="94" spans="3:30" x14ac:dyDescent="0.25">
      <c r="C94" s="1">
        <v>85</v>
      </c>
      <c r="U94" s="1" t="s">
        <v>127</v>
      </c>
      <c r="V94" s="1" t="s">
        <v>134</v>
      </c>
      <c r="W94" s="1">
        <v>10184</v>
      </c>
      <c r="Y94" s="4"/>
      <c r="AA94" s="4"/>
      <c r="AB94" s="4"/>
      <c r="AC94" s="4"/>
      <c r="AD94" s="4"/>
    </row>
    <row r="95" spans="3:30" x14ac:dyDescent="0.25">
      <c r="C95" s="1">
        <v>86</v>
      </c>
      <c r="U95" s="1" t="s">
        <v>127</v>
      </c>
      <c r="V95" s="1" t="s">
        <v>134</v>
      </c>
      <c r="W95" s="1">
        <v>10185</v>
      </c>
      <c r="Y95" s="4"/>
      <c r="AA95" s="4"/>
      <c r="AB95" s="4"/>
      <c r="AC95" s="4"/>
      <c r="AD95" s="4"/>
    </row>
    <row r="96" spans="3:30" x14ac:dyDescent="0.25">
      <c r="C96" s="1">
        <v>87</v>
      </c>
      <c r="U96" s="1" t="s">
        <v>127</v>
      </c>
      <c r="V96" s="1" t="s">
        <v>134</v>
      </c>
      <c r="W96" s="1">
        <v>10186</v>
      </c>
      <c r="Y96" s="4"/>
      <c r="AA96" s="4"/>
      <c r="AB96" s="4"/>
      <c r="AC96" s="4"/>
      <c r="AD96" s="4"/>
    </row>
    <row r="97" spans="3:30" x14ac:dyDescent="0.25">
      <c r="C97" s="1">
        <v>88</v>
      </c>
      <c r="U97" s="1" t="s">
        <v>127</v>
      </c>
      <c r="V97" s="1" t="s">
        <v>134</v>
      </c>
      <c r="W97" s="1">
        <v>10187</v>
      </c>
      <c r="Y97" s="4"/>
      <c r="AA97" s="4"/>
      <c r="AB97" s="4"/>
      <c r="AC97" s="4"/>
      <c r="AD97" s="4"/>
    </row>
    <row r="98" spans="3:30" x14ac:dyDescent="0.25">
      <c r="C98" s="1">
        <v>89</v>
      </c>
      <c r="U98" s="1" t="s">
        <v>127</v>
      </c>
      <c r="V98" s="1" t="s">
        <v>134</v>
      </c>
      <c r="W98" s="1">
        <v>10188</v>
      </c>
      <c r="Y98" s="4"/>
      <c r="AA98" s="4"/>
      <c r="AB98" s="4"/>
      <c r="AC98" s="4"/>
      <c r="AD98" s="4"/>
    </row>
    <row r="99" spans="3:30" x14ac:dyDescent="0.25">
      <c r="C99" s="1">
        <v>90</v>
      </c>
      <c r="U99" s="1" t="s">
        <v>127</v>
      </c>
      <c r="V99" s="1" t="s">
        <v>134</v>
      </c>
      <c r="W99" s="1">
        <v>10189</v>
      </c>
      <c r="Y99" s="4"/>
      <c r="AA99" s="4"/>
      <c r="AB99" s="4"/>
      <c r="AC99" s="4"/>
      <c r="AD99" s="4"/>
    </row>
    <row r="100" spans="3:30" x14ac:dyDescent="0.25">
      <c r="C100" s="1">
        <v>91</v>
      </c>
      <c r="U100" s="1" t="s">
        <v>127</v>
      </c>
      <c r="V100" s="1" t="s">
        <v>134</v>
      </c>
      <c r="W100" s="1">
        <v>10190</v>
      </c>
      <c r="Y100" s="4"/>
      <c r="AA100" s="4"/>
      <c r="AB100" s="4"/>
      <c r="AC100" s="4"/>
      <c r="AD100" s="4"/>
    </row>
    <row r="101" spans="3:30" x14ac:dyDescent="0.25">
      <c r="C101" s="1">
        <v>92</v>
      </c>
      <c r="U101" s="1" t="s">
        <v>127</v>
      </c>
      <c r="V101" s="1" t="s">
        <v>134</v>
      </c>
      <c r="W101" s="1">
        <v>10191</v>
      </c>
      <c r="Y101" s="4"/>
      <c r="AA101" s="4"/>
      <c r="AB101" s="4"/>
      <c r="AC101" s="4"/>
      <c r="AD101" s="4"/>
    </row>
    <row r="102" spans="3:30" x14ac:dyDescent="0.25">
      <c r="C102" s="1">
        <v>93</v>
      </c>
      <c r="U102" s="1" t="s">
        <v>127</v>
      </c>
      <c r="V102" s="1" t="s">
        <v>134</v>
      </c>
      <c r="W102" s="1">
        <v>10192</v>
      </c>
      <c r="Y102" s="4"/>
      <c r="AA102" s="4"/>
      <c r="AB102" s="4"/>
      <c r="AC102" s="4"/>
      <c r="AD102" s="4"/>
    </row>
    <row r="103" spans="3:30" x14ac:dyDescent="0.25">
      <c r="C103" s="1">
        <v>94</v>
      </c>
      <c r="U103" s="1" t="s">
        <v>127</v>
      </c>
      <c r="V103" s="1" t="s">
        <v>134</v>
      </c>
      <c r="W103" s="1">
        <v>10193</v>
      </c>
      <c r="Y103" s="4"/>
      <c r="AA103" s="4"/>
      <c r="AB103" s="4"/>
      <c r="AC103" s="4"/>
      <c r="AD103" s="4"/>
    </row>
    <row r="104" spans="3:30" x14ac:dyDescent="0.25">
      <c r="C104" s="1">
        <v>95</v>
      </c>
      <c r="U104" s="1" t="s">
        <v>127</v>
      </c>
      <c r="V104" s="1" t="s">
        <v>134</v>
      </c>
      <c r="W104" s="1">
        <v>10194</v>
      </c>
      <c r="Y104" s="4"/>
      <c r="AA104" s="4"/>
      <c r="AB104" s="4"/>
      <c r="AC104" s="4"/>
      <c r="AD104" s="4"/>
    </row>
    <row r="105" spans="3:30" x14ac:dyDescent="0.25">
      <c r="C105" s="1">
        <v>96</v>
      </c>
      <c r="U105" s="1" t="s">
        <v>127</v>
      </c>
      <c r="V105" s="1" t="s">
        <v>134</v>
      </c>
      <c r="W105" s="1">
        <v>10195</v>
      </c>
      <c r="Y105" s="4"/>
      <c r="AA105" s="4"/>
      <c r="AB105" s="4"/>
      <c r="AC105" s="4"/>
      <c r="AD105" s="4"/>
    </row>
    <row r="106" spans="3:30" x14ac:dyDescent="0.25">
      <c r="C106" s="1">
        <v>97</v>
      </c>
      <c r="U106" s="1" t="s">
        <v>127</v>
      </c>
      <c r="V106" s="1" t="s">
        <v>134</v>
      </c>
      <c r="W106" s="1">
        <v>10196</v>
      </c>
      <c r="Y106" s="4"/>
      <c r="AA106" s="4"/>
      <c r="AB106" s="4"/>
      <c r="AC106" s="4"/>
      <c r="AD106" s="4"/>
    </row>
    <row r="107" spans="3:30" x14ac:dyDescent="0.25">
      <c r="C107" s="1">
        <v>98</v>
      </c>
      <c r="U107" s="1" t="s">
        <v>127</v>
      </c>
      <c r="V107" s="1" t="s">
        <v>134</v>
      </c>
      <c r="W107" s="1">
        <v>10197</v>
      </c>
      <c r="Y107" s="4"/>
      <c r="AA107" s="4"/>
      <c r="AB107" s="4"/>
      <c r="AC107" s="4"/>
      <c r="AD107" s="4"/>
    </row>
    <row r="108" spans="3:30" x14ac:dyDescent="0.25">
      <c r="C108" s="1">
        <v>99</v>
      </c>
      <c r="U108" s="1" t="s">
        <v>127</v>
      </c>
      <c r="V108" s="1" t="s">
        <v>134</v>
      </c>
      <c r="W108" s="1">
        <v>10198</v>
      </c>
      <c r="Y108" s="4"/>
      <c r="AA108" s="4"/>
      <c r="AB108" s="4"/>
      <c r="AC108" s="4"/>
      <c r="AD108" s="4"/>
    </row>
    <row r="109" spans="3:30" x14ac:dyDescent="0.25">
      <c r="C109" s="1" t="s">
        <v>126</v>
      </c>
      <c r="U109" s="1" t="s">
        <v>127</v>
      </c>
      <c r="V109" s="1" t="s">
        <v>134</v>
      </c>
      <c r="W109" s="1">
        <v>10199</v>
      </c>
      <c r="Y109" s="4"/>
      <c r="AA109" s="4"/>
      <c r="AB109" s="4"/>
      <c r="AC109" s="4"/>
      <c r="AD109" s="4"/>
    </row>
    <row r="110" spans="3:30" x14ac:dyDescent="0.25">
      <c r="C110" s="1" t="s">
        <v>13</v>
      </c>
      <c r="U110" s="1" t="s">
        <v>127</v>
      </c>
      <c r="V110" s="1" t="s">
        <v>134</v>
      </c>
      <c r="W110" s="1">
        <v>10200</v>
      </c>
    </row>
  </sheetData>
  <mergeCells count="1">
    <mergeCell ref="D1:N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T11"/>
  <sheetViews>
    <sheetView workbookViewId="0">
      <selection activeCell="G18" sqref="G18"/>
    </sheetView>
  </sheetViews>
  <sheetFormatPr defaultColWidth="9.1796875" defaultRowHeight="12.5" x14ac:dyDescent="0.25"/>
  <cols>
    <col min="1" max="1" width="3.1796875" style="28" customWidth="1"/>
    <col min="2" max="16384" width="9.1796875" style="28"/>
  </cols>
  <sheetData>
    <row r="1" spans="1:20" s="14" customFormat="1" ht="11.5" x14ac:dyDescent="0.25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20" customFormat="1" x14ac:dyDescent="0.2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1:20" s="19" customFormat="1" ht="11.25" customHeight="1" x14ac:dyDescent="0.2">
      <c r="G3" s="20"/>
      <c r="I3" s="21"/>
      <c r="N3" s="22"/>
      <c r="O3" s="23"/>
      <c r="P3" s="22"/>
    </row>
    <row r="4" spans="1:20" s="1" customFormat="1" ht="24.75" customHeight="1" x14ac:dyDescent="0.25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s="1" customFormat="1" ht="11.5" x14ac:dyDescent="0.25"/>
    <row r="6" spans="1:20" s="1" customFormat="1" ht="12" customHeight="1" x14ac:dyDescent="0.25"/>
    <row r="7" spans="1:20" s="1" customFormat="1" ht="11.5" x14ac:dyDescent="0.25"/>
    <row r="8" spans="1:20" s="25" customFormat="1" x14ac:dyDescent="0.2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x14ac:dyDescent="0.2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2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mergeCells count="1">
    <mergeCell ref="A4:L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C1:AF110"/>
  <sheetViews>
    <sheetView topLeftCell="O1" workbookViewId="0">
      <selection activeCell="Z5" sqref="Z5"/>
    </sheetView>
  </sheetViews>
  <sheetFormatPr defaultRowHeight="12.5" x14ac:dyDescent="0.25"/>
  <cols>
    <col min="3" max="3" width="9.7265625" style="1" customWidth="1"/>
    <col min="7" max="18" width="9.1796875" style="1" customWidth="1"/>
    <col min="21" max="21" width="9.7265625" style="1" customWidth="1"/>
    <col min="26" max="27" width="9.1796875" style="1" customWidth="1"/>
    <col min="28" max="28" width="11.81640625" style="1" bestFit="1" customWidth="1"/>
    <col min="29" max="31" width="9.1796875" style="1" customWidth="1"/>
  </cols>
  <sheetData>
    <row r="1" spans="3:32" x14ac:dyDescent="0.25">
      <c r="X1" s="1"/>
      <c r="Y1" s="1"/>
      <c r="Z1" s="2" t="s">
        <v>23</v>
      </c>
    </row>
    <row r="2" spans="3:32" x14ac:dyDescent="0.2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32" x14ac:dyDescent="0.25">
      <c r="C3" s="2" t="s">
        <v>0</v>
      </c>
      <c r="U3" s="2" t="s">
        <v>0</v>
      </c>
      <c r="X3" s="1"/>
      <c r="Y3" s="1"/>
      <c r="Z3" s="2" t="s">
        <v>25</v>
      </c>
    </row>
    <row r="4" spans="3:32" x14ac:dyDescent="0.2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32" ht="13" x14ac:dyDescent="0.3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32" ht="13" x14ac:dyDescent="0.3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3:32" ht="13" x14ac:dyDescent="0.3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32" x14ac:dyDescent="0.25">
      <c r="C8" s="3"/>
      <c r="U8" s="3"/>
      <c r="W8" t="s">
        <v>2</v>
      </c>
      <c r="X8" s="1" t="s">
        <v>12</v>
      </c>
      <c r="Y8" s="1"/>
    </row>
    <row r="9" spans="3:32" x14ac:dyDescent="0.2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x14ac:dyDescent="0.2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t="shared" ref="AE10:AE73" si="0">Z10+AA10</f>
        <v>0</v>
      </c>
      <c r="AF10" s="32">
        <f t="shared" ref="AF10:AF73" si="1">AB10+AC10</f>
        <v>0</v>
      </c>
    </row>
    <row r="11" spans="3:32" x14ac:dyDescent="0.2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x14ac:dyDescent="0.2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x14ac:dyDescent="0.2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x14ac:dyDescent="0.2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x14ac:dyDescent="0.2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x14ac:dyDescent="0.2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x14ac:dyDescent="0.2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x14ac:dyDescent="0.2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x14ac:dyDescent="0.2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x14ac:dyDescent="0.2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x14ac:dyDescent="0.2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x14ac:dyDescent="0.2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x14ac:dyDescent="0.2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x14ac:dyDescent="0.2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x14ac:dyDescent="0.2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x14ac:dyDescent="0.2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x14ac:dyDescent="0.2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x14ac:dyDescent="0.2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x14ac:dyDescent="0.2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x14ac:dyDescent="0.2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x14ac:dyDescent="0.2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x14ac:dyDescent="0.2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x14ac:dyDescent="0.2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x14ac:dyDescent="0.2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x14ac:dyDescent="0.2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x14ac:dyDescent="0.2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x14ac:dyDescent="0.2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x14ac:dyDescent="0.2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x14ac:dyDescent="0.2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x14ac:dyDescent="0.2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x14ac:dyDescent="0.2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x14ac:dyDescent="0.2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x14ac:dyDescent="0.2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x14ac:dyDescent="0.2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x14ac:dyDescent="0.2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x14ac:dyDescent="0.2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x14ac:dyDescent="0.2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x14ac:dyDescent="0.2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x14ac:dyDescent="0.2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x14ac:dyDescent="0.2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x14ac:dyDescent="0.2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x14ac:dyDescent="0.2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x14ac:dyDescent="0.2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x14ac:dyDescent="0.2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x14ac:dyDescent="0.2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x14ac:dyDescent="0.2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x14ac:dyDescent="0.2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x14ac:dyDescent="0.2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x14ac:dyDescent="0.2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x14ac:dyDescent="0.2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x14ac:dyDescent="0.2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x14ac:dyDescent="0.2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x14ac:dyDescent="0.2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x14ac:dyDescent="0.2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x14ac:dyDescent="0.2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x14ac:dyDescent="0.2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x14ac:dyDescent="0.2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x14ac:dyDescent="0.2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x14ac:dyDescent="0.2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x14ac:dyDescent="0.2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x14ac:dyDescent="0.2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x14ac:dyDescent="0.2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x14ac:dyDescent="0.2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x14ac:dyDescent="0.2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t="shared" ref="AE74:AE109" si="2">Z74+AA74</f>
        <v>0</v>
      </c>
      <c r="AF74" s="32">
        <f t="shared" ref="AF74:AF109" si="3">AB74+AC74</f>
        <v>0</v>
      </c>
    </row>
    <row r="75" spans="3:32" x14ac:dyDescent="0.2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x14ac:dyDescent="0.2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x14ac:dyDescent="0.2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x14ac:dyDescent="0.2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x14ac:dyDescent="0.2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x14ac:dyDescent="0.2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x14ac:dyDescent="0.2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x14ac:dyDescent="0.2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x14ac:dyDescent="0.2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x14ac:dyDescent="0.2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x14ac:dyDescent="0.2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x14ac:dyDescent="0.2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x14ac:dyDescent="0.2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x14ac:dyDescent="0.2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x14ac:dyDescent="0.2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x14ac:dyDescent="0.2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x14ac:dyDescent="0.2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x14ac:dyDescent="0.2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x14ac:dyDescent="0.2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x14ac:dyDescent="0.2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x14ac:dyDescent="0.2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x14ac:dyDescent="0.2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x14ac:dyDescent="0.2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x14ac:dyDescent="0.2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x14ac:dyDescent="0.2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x14ac:dyDescent="0.2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x14ac:dyDescent="0.2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x14ac:dyDescent="0.2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x14ac:dyDescent="0.2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x14ac:dyDescent="0.2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x14ac:dyDescent="0.2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x14ac:dyDescent="0.2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x14ac:dyDescent="0.2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x14ac:dyDescent="0.2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x14ac:dyDescent="0.2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32" x14ac:dyDescent="0.25">
      <c r="C110" s="1" t="s">
        <v>13</v>
      </c>
      <c r="U110" s="1" t="s">
        <v>13</v>
      </c>
    </row>
  </sheetData>
  <phoneticPr fontId="10" type="noConversion"/>
  <conditionalFormatting sqref="Z9:AC10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Diagram</vt:lpstr>
      </vt:variant>
      <vt:variant>
        <vt:i4>2</vt:i4>
      </vt:variant>
    </vt:vector>
  </HeadingPairs>
  <TitlesOfParts>
    <vt:vector size="5" baseType="lpstr">
      <vt:lpstr>A1</vt:lpstr>
      <vt:lpstr>A1Not</vt:lpstr>
      <vt:lpstr>Diagramunderlag</vt:lpstr>
      <vt:lpstr>Dia Ålderspyramid</vt:lpstr>
      <vt:lpstr>Dia ålder civil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scbannh</dc:creator>
  <cp:lastModifiedBy>Persson Ann-Marie ES/LA-Ö</cp:lastModifiedBy>
  <cp:lastPrinted>2004-03-10T14:10:29Z</cp:lastPrinted>
  <dcterms:created xsi:type="dcterms:W3CDTF">2004-03-10T13:10:15Z</dcterms:created>
  <dcterms:modified xsi:type="dcterms:W3CDTF">2020-10-23T11:00:35Z</dcterms:modified>
</cp:coreProperties>
</file>