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35" windowWidth="11325" windowHeight="6720" activeTab="0"/>
  </bookViews>
  <sheets>
    <sheet name="Tabell 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<sst xmlns="http://schemas.openxmlformats.org/spreadsheetml/2006/main" count="45" uniqueCount="35">
  <si>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Hela riket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</si>
  <si>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</si>
  <si>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</si>
  <si>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</si>
  <si>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</si>
  <si>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</si>
  <si>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</si>
  <si>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</si>
  <si>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</si>
  <si>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</si>
  <si>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</si>
  <si>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</si>
  <si>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</si>
  <si>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</si>
  <si>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</si>
  <si>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</si>
  <si>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</si>
  <si>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</si>
  <si>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</si>
  <si>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</si>
  <si>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</si>
  <si>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</si>
  <si>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Tabell 1</t>
  </si>
  <si>
    <t>Valet till Europaparlamentet 2009 länsvis. Röstberättigade efter kön</t>
  </si>
  <si>
    <t>Table 1</t>
  </si>
  <si>
    <t>European Parliament election in 2009 by county. Those entitled to vote by sex</t>
  </si>
  <si>
    <t>County</t>
  </si>
  <si>
    <t>Swedish citizens</t>
  </si>
  <si>
    <t>Other EU-citizens</t>
  </si>
  <si>
    <t>Total number</t>
  </si>
  <si>
    <t>in Sweden</t>
  </si>
  <si>
    <t>abroad</t>
  </si>
  <si>
    <t>Women</t>
  </si>
  <si>
    <t>Men</t>
  </si>
  <si>
    <t>Total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</si>
</sst>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#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64" fontId="3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7.00390625" style="2" customWidth="1"/>
    <col min="2" max="4" width="9.8515625" style="6" customWidth="1"/>
    <col min="5" max="5" width="0.9921875" style="6" customWidth="1"/>
    <col min="6" max="8" width="9.00390625" style="6" customWidth="1"/>
    <col min="9" max="9" width="0.9921875" style="6" customWidth="1"/>
    <col min="10" max="12" width="8.7109375" style="6" customWidth="1"/>
    <col min="13" max="13" width="0.9921875" style="6" customWidth="1"/>
    <col min="14" max="14" width="9.140625" style="6" customWidth="1"/>
    <col min="15" max="15" width="9.7109375" style="6" customWidth="1"/>
    <col min="16" max="16" width="10.7109375" style="6" customWidth="1"/>
    <col min="17" max="16384" width="9.140625" style="6" customWidth="1"/>
  </cols>
  <sheetData>
    <row r="1" spans="1:2" ht="12">
      <c r="A1" s="1" t="s">
        <v>22</v>
      </c>
      <c r="B1" s="5" t="s">
        <v>23</v>
      </c>
    </row>
    <row r="2" spans="1:2" ht="12">
      <c r="A2" s="2" t="s">
        <v>24</v>
      </c>
      <c r="B2" s="6" t="s">
        <v>25</v>
      </c>
    </row>
    <row r="4" spans="1:16" ht="12.75">
      <c r="A4" s="10" t="s">
        <v>26</v>
      </c>
      <c r="B4" s="19" t="s">
        <v>27</v>
      </c>
      <c r="C4" s="20"/>
      <c r="D4" s="20"/>
      <c r="E4" s="20"/>
      <c r="F4" s="20"/>
      <c r="G4" s="20"/>
      <c r="H4" s="20"/>
      <c r="I4" s="11"/>
      <c r="J4" s="17" t="s">
        <v>28</v>
      </c>
      <c r="K4" s="17"/>
      <c r="L4" s="17"/>
      <c r="M4" s="12"/>
      <c r="N4" s="17" t="s">
        <v>29</v>
      </c>
      <c r="O4" s="18"/>
      <c r="P4" s="18"/>
    </row>
    <row r="5" spans="1:16" ht="12">
      <c r="A5" s="13"/>
      <c r="B5" s="19" t="s">
        <v>30</v>
      </c>
      <c r="C5" s="19"/>
      <c r="D5" s="19"/>
      <c r="E5" s="11"/>
      <c r="F5" s="19" t="s">
        <v>31</v>
      </c>
      <c r="G5" s="19"/>
      <c r="H5" s="19"/>
      <c r="I5" s="11"/>
      <c r="J5" s="21" t="s">
        <v>30</v>
      </c>
      <c r="K5" s="21"/>
      <c r="L5" s="21"/>
      <c r="M5" s="11"/>
      <c r="N5" s="14"/>
      <c r="O5" s="14"/>
      <c r="P5" s="14"/>
    </row>
    <row r="6" spans="1:16" ht="12">
      <c r="A6" s="15"/>
      <c r="B6" s="16" t="s">
        <v>32</v>
      </c>
      <c r="C6" s="16" t="s">
        <v>33</v>
      </c>
      <c r="D6" s="16" t="s">
        <v>34</v>
      </c>
      <c r="E6" s="16"/>
      <c r="F6" s="16" t="s">
        <v>32</v>
      </c>
      <c r="G6" s="16" t="s">
        <v>33</v>
      </c>
      <c r="H6" s="16" t="s">
        <v>34</v>
      </c>
      <c r="I6" s="16"/>
      <c r="J6" s="16" t="s">
        <v>32</v>
      </c>
      <c r="K6" s="16" t="s">
        <v>33</v>
      </c>
      <c r="L6" s="16" t="s">
        <v>34</v>
      </c>
      <c r="M6" s="16"/>
      <c r="N6" s="16" t="s">
        <v>32</v>
      </c>
      <c r="O6" s="16" t="s">
        <v>33</v>
      </c>
      <c r="P6" s="16" t="s">
        <v>34</v>
      </c>
    </row>
    <row r="7" spans="2:16" ht="1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8" ht="12">
      <c r="A8" s="1" t="s">
        <v>0</v>
      </c>
      <c r="B8" s="3">
        <f>SUM(B10:B30)</f>
        <v>3505951</v>
      </c>
      <c r="C8" s="3">
        <f>SUM(C10:C30)</f>
        <v>3396403</v>
      </c>
      <c r="D8" s="3">
        <f>SUM(D10:D30)</f>
        <v>6902354</v>
      </c>
      <c r="E8" s="3"/>
      <c r="F8" s="3">
        <f>SUM(F10:F30)</f>
        <v>71797</v>
      </c>
      <c r="G8" s="3">
        <f>SUM(G10:G30)</f>
        <v>65739</v>
      </c>
      <c r="H8" s="3">
        <f>SUM(H10:H30)</f>
        <v>137536</v>
      </c>
      <c r="I8" s="3"/>
      <c r="J8" s="3">
        <f>SUM(J10:J30)</f>
        <v>25957</v>
      </c>
      <c r="K8" s="3">
        <f>SUM(K10:K30)</f>
        <v>22456</v>
      </c>
      <c r="L8" s="3">
        <f>SUM(L10:L30)</f>
        <v>48413</v>
      </c>
      <c r="M8" s="4"/>
      <c r="N8" s="3">
        <f>SUM(N10:N30)</f>
        <v>3603705</v>
      </c>
      <c r="O8" s="3">
        <f>SUM(O10:O30)</f>
        <v>3484598</v>
      </c>
      <c r="P8" s="3">
        <v>7088303</v>
      </c>
      <c r="R8" s="4"/>
    </row>
    <row r="9" spans="1:16" s="5" customFormat="1" ht="12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8" ht="12">
      <c r="A10" s="2" t="s">
        <v>1</v>
      </c>
      <c r="B10" s="4">
        <v>723927</v>
      </c>
      <c r="C10" s="4">
        <v>685699</v>
      </c>
      <c r="D10" s="4">
        <v>1409626</v>
      </c>
      <c r="E10" s="4"/>
      <c r="F10" s="4">
        <v>22929</v>
      </c>
      <c r="G10" s="4">
        <v>21431</v>
      </c>
      <c r="H10" s="4">
        <v>44360</v>
      </c>
      <c r="I10" s="4"/>
      <c r="J10" s="4">
        <v>9365</v>
      </c>
      <c r="K10" s="4">
        <v>7087</v>
      </c>
      <c r="L10" s="4">
        <v>16452</v>
      </c>
      <c r="M10" s="4"/>
      <c r="N10" s="4">
        <f aca="true" t="shared" si="0" ref="N10:N30">B10+F10+J10</f>
        <v>756221</v>
      </c>
      <c r="O10" s="4">
        <f aca="true" t="shared" si="1" ref="O10:O30">C10+G10+K10</f>
        <v>714217</v>
      </c>
      <c r="P10" s="4">
        <v>1470438</v>
      </c>
      <c r="R10" s="4"/>
    </row>
    <row r="11" spans="1:18" ht="12">
      <c r="A11" s="2" t="s">
        <v>2</v>
      </c>
      <c r="B11" s="4">
        <v>124647</v>
      </c>
      <c r="C11" s="4">
        <v>120178</v>
      </c>
      <c r="D11" s="4">
        <v>244825</v>
      </c>
      <c r="E11" s="4"/>
      <c r="F11" s="4">
        <v>2641</v>
      </c>
      <c r="G11" s="4">
        <v>2322</v>
      </c>
      <c r="H11" s="4">
        <v>4963</v>
      </c>
      <c r="I11" s="4"/>
      <c r="J11" s="4">
        <v>928</v>
      </c>
      <c r="K11" s="4">
        <v>797</v>
      </c>
      <c r="L11" s="4">
        <v>1725</v>
      </c>
      <c r="M11" s="4"/>
      <c r="N11" s="4">
        <f t="shared" si="0"/>
        <v>128216</v>
      </c>
      <c r="O11" s="4">
        <f t="shared" si="1"/>
        <v>123297</v>
      </c>
      <c r="P11" s="4">
        <v>251513</v>
      </c>
      <c r="R11" s="4"/>
    </row>
    <row r="12" spans="1:18" ht="12">
      <c r="A12" s="2" t="s">
        <v>3</v>
      </c>
      <c r="B12" s="4">
        <v>101301</v>
      </c>
      <c r="C12" s="4">
        <v>98635</v>
      </c>
      <c r="D12" s="4">
        <v>199936</v>
      </c>
      <c r="E12" s="4"/>
      <c r="F12" s="4">
        <v>1488</v>
      </c>
      <c r="G12" s="4">
        <v>1287</v>
      </c>
      <c r="H12" s="4">
        <v>2775</v>
      </c>
      <c r="I12" s="4"/>
      <c r="J12" s="4">
        <v>695</v>
      </c>
      <c r="K12" s="4">
        <v>581</v>
      </c>
      <c r="L12" s="4">
        <v>1276</v>
      </c>
      <c r="M12" s="4"/>
      <c r="N12" s="4">
        <f t="shared" si="0"/>
        <v>103484</v>
      </c>
      <c r="O12" s="4">
        <f t="shared" si="1"/>
        <v>100503</v>
      </c>
      <c r="P12" s="4">
        <v>203987</v>
      </c>
      <c r="R12" s="4"/>
    </row>
    <row r="13" spans="1:18" ht="12">
      <c r="A13" s="2" t="s">
        <v>4</v>
      </c>
      <c r="B13" s="4">
        <v>161861</v>
      </c>
      <c r="C13" s="4">
        <v>160087</v>
      </c>
      <c r="D13" s="4">
        <v>321948</v>
      </c>
      <c r="E13" s="4"/>
      <c r="F13" s="4">
        <v>2347</v>
      </c>
      <c r="G13" s="4">
        <v>2235</v>
      </c>
      <c r="H13" s="4">
        <v>4582</v>
      </c>
      <c r="I13" s="4"/>
      <c r="J13" s="4">
        <v>713</v>
      </c>
      <c r="K13" s="4">
        <v>648</v>
      </c>
      <c r="L13" s="4">
        <v>1361</v>
      </c>
      <c r="M13" s="4"/>
      <c r="N13" s="4">
        <f t="shared" si="0"/>
        <v>164921</v>
      </c>
      <c r="O13" s="4">
        <f t="shared" si="1"/>
        <v>162970</v>
      </c>
      <c r="P13" s="4">
        <v>327891</v>
      </c>
      <c r="R13" s="4"/>
    </row>
    <row r="14" spans="1:18" ht="12">
      <c r="A14" s="2" t="s">
        <v>5</v>
      </c>
      <c r="B14" s="4">
        <v>127277</v>
      </c>
      <c r="C14" s="4">
        <v>124285</v>
      </c>
      <c r="D14" s="4">
        <v>251562</v>
      </c>
      <c r="E14" s="4"/>
      <c r="F14" s="4">
        <v>1724</v>
      </c>
      <c r="G14" s="4">
        <v>1445</v>
      </c>
      <c r="H14" s="4">
        <v>3169</v>
      </c>
      <c r="I14" s="4"/>
      <c r="J14" s="4">
        <v>572</v>
      </c>
      <c r="K14" s="4">
        <v>567</v>
      </c>
      <c r="L14" s="4">
        <v>1139</v>
      </c>
      <c r="M14" s="4"/>
      <c r="N14" s="4">
        <f t="shared" si="0"/>
        <v>129573</v>
      </c>
      <c r="O14" s="4">
        <f t="shared" si="1"/>
        <v>126297</v>
      </c>
      <c r="P14" s="4">
        <v>255870</v>
      </c>
      <c r="R14" s="4"/>
    </row>
    <row r="15" spans="1:18" ht="12">
      <c r="A15" s="2" t="s">
        <v>6</v>
      </c>
      <c r="B15" s="4">
        <v>68456</v>
      </c>
      <c r="C15" s="4">
        <v>67902</v>
      </c>
      <c r="D15" s="4">
        <v>136358</v>
      </c>
      <c r="E15" s="4"/>
      <c r="F15" s="4">
        <v>1007</v>
      </c>
      <c r="G15" s="4">
        <v>941</v>
      </c>
      <c r="H15" s="4">
        <v>1948</v>
      </c>
      <c r="I15" s="4"/>
      <c r="J15" s="4">
        <v>497</v>
      </c>
      <c r="K15" s="4">
        <v>461</v>
      </c>
      <c r="L15" s="4">
        <v>958</v>
      </c>
      <c r="M15" s="4"/>
      <c r="N15" s="4">
        <f t="shared" si="0"/>
        <v>69960</v>
      </c>
      <c r="O15" s="4">
        <f t="shared" si="1"/>
        <v>69304</v>
      </c>
      <c r="P15" s="4">
        <v>139264</v>
      </c>
      <c r="R15" s="4"/>
    </row>
    <row r="16" spans="1:18" ht="12">
      <c r="A16" s="2" t="s">
        <v>7</v>
      </c>
      <c r="B16" s="4">
        <v>91933</v>
      </c>
      <c r="C16" s="4">
        <v>90006</v>
      </c>
      <c r="D16" s="4">
        <v>181939</v>
      </c>
      <c r="E16" s="4"/>
      <c r="F16" s="4">
        <v>1105</v>
      </c>
      <c r="G16" s="4">
        <v>853</v>
      </c>
      <c r="H16" s="4">
        <v>1958</v>
      </c>
      <c r="I16" s="4"/>
      <c r="J16" s="4">
        <v>497</v>
      </c>
      <c r="K16" s="4">
        <v>432</v>
      </c>
      <c r="L16" s="4">
        <v>929</v>
      </c>
      <c r="M16" s="4"/>
      <c r="N16" s="4">
        <f t="shared" si="0"/>
        <v>93535</v>
      </c>
      <c r="O16" s="4">
        <f t="shared" si="1"/>
        <v>91291</v>
      </c>
      <c r="P16" s="4">
        <v>184826</v>
      </c>
      <c r="R16" s="4"/>
    </row>
    <row r="17" spans="1:18" ht="12">
      <c r="A17" s="2" t="s">
        <v>8</v>
      </c>
      <c r="B17" s="4">
        <v>23139</v>
      </c>
      <c r="C17" s="4">
        <v>22226</v>
      </c>
      <c r="D17" s="4">
        <v>45365</v>
      </c>
      <c r="E17" s="4"/>
      <c r="F17" s="4">
        <v>241</v>
      </c>
      <c r="G17" s="4">
        <v>198</v>
      </c>
      <c r="H17" s="4">
        <v>439</v>
      </c>
      <c r="I17" s="4"/>
      <c r="J17" s="4">
        <v>75</v>
      </c>
      <c r="K17" s="4">
        <v>56</v>
      </c>
      <c r="L17" s="4">
        <v>131</v>
      </c>
      <c r="M17" s="4"/>
      <c r="N17" s="4">
        <f t="shared" si="0"/>
        <v>23455</v>
      </c>
      <c r="O17" s="4">
        <f t="shared" si="1"/>
        <v>22480</v>
      </c>
      <c r="P17" s="4">
        <v>45935</v>
      </c>
      <c r="R17" s="4"/>
    </row>
    <row r="18" spans="1:18" ht="12">
      <c r="A18" s="2" t="s">
        <v>9</v>
      </c>
      <c r="B18" s="4">
        <v>58176</v>
      </c>
      <c r="C18" s="4">
        <v>58000</v>
      </c>
      <c r="D18" s="4">
        <v>116176</v>
      </c>
      <c r="E18" s="4"/>
      <c r="F18" s="4">
        <v>720</v>
      </c>
      <c r="G18" s="4">
        <v>692</v>
      </c>
      <c r="H18" s="4">
        <v>1412</v>
      </c>
      <c r="I18" s="4"/>
      <c r="J18" s="4">
        <v>259</v>
      </c>
      <c r="K18" s="4">
        <v>270</v>
      </c>
      <c r="L18" s="4">
        <v>529</v>
      </c>
      <c r="M18" s="4"/>
      <c r="N18" s="4">
        <f t="shared" si="0"/>
        <v>59155</v>
      </c>
      <c r="O18" s="4">
        <f t="shared" si="1"/>
        <v>58962</v>
      </c>
      <c r="P18" s="4">
        <v>118117</v>
      </c>
      <c r="R18" s="4"/>
    </row>
    <row r="19" spans="1:18" ht="12">
      <c r="A19" s="2" t="s">
        <v>10</v>
      </c>
      <c r="B19" s="4">
        <v>458983</v>
      </c>
      <c r="C19" s="4">
        <v>434458</v>
      </c>
      <c r="D19" s="4">
        <v>893441</v>
      </c>
      <c r="E19" s="4"/>
      <c r="F19" s="4">
        <v>11259</v>
      </c>
      <c r="G19" s="4">
        <v>10074</v>
      </c>
      <c r="H19" s="4">
        <v>21333</v>
      </c>
      <c r="I19" s="4"/>
      <c r="J19" s="4">
        <v>4034</v>
      </c>
      <c r="K19" s="4">
        <v>3999</v>
      </c>
      <c r="L19" s="4">
        <v>8033</v>
      </c>
      <c r="M19" s="4"/>
      <c r="N19" s="4">
        <f t="shared" si="0"/>
        <v>474276</v>
      </c>
      <c r="O19" s="4">
        <f t="shared" si="1"/>
        <v>448531</v>
      </c>
      <c r="P19" s="4">
        <v>922807</v>
      </c>
      <c r="R19" s="4"/>
    </row>
    <row r="20" spans="1:18" ht="12">
      <c r="A20" s="2" t="s">
        <v>11</v>
      </c>
      <c r="B20" s="4">
        <v>112855</v>
      </c>
      <c r="C20" s="4">
        <v>109018</v>
      </c>
      <c r="D20" s="4">
        <v>221873</v>
      </c>
      <c r="E20" s="4"/>
      <c r="F20" s="4">
        <v>2141</v>
      </c>
      <c r="G20" s="4">
        <v>1842</v>
      </c>
      <c r="H20" s="4">
        <v>3983</v>
      </c>
      <c r="I20" s="4"/>
      <c r="J20" s="4">
        <v>586</v>
      </c>
      <c r="K20" s="4">
        <v>617</v>
      </c>
      <c r="L20" s="4">
        <v>1203</v>
      </c>
      <c r="M20" s="4"/>
      <c r="N20" s="4">
        <f t="shared" si="0"/>
        <v>115582</v>
      </c>
      <c r="O20" s="4">
        <f t="shared" si="1"/>
        <v>111477</v>
      </c>
      <c r="P20" s="4">
        <v>227059</v>
      </c>
      <c r="R20" s="4"/>
    </row>
    <row r="21" spans="1:18" ht="12">
      <c r="A21" s="2" t="s">
        <v>12</v>
      </c>
      <c r="B21" s="4">
        <v>590870</v>
      </c>
      <c r="C21" s="4">
        <v>574016</v>
      </c>
      <c r="D21" s="4">
        <v>1164886</v>
      </c>
      <c r="E21" s="4"/>
      <c r="F21" s="4">
        <v>13244</v>
      </c>
      <c r="G21" s="4">
        <v>12535</v>
      </c>
      <c r="H21" s="4">
        <v>25779</v>
      </c>
      <c r="I21" s="4"/>
      <c r="J21" s="4">
        <v>3595</v>
      </c>
      <c r="K21" s="4">
        <v>3559</v>
      </c>
      <c r="L21" s="4">
        <v>7154</v>
      </c>
      <c r="M21" s="4"/>
      <c r="N21" s="4">
        <f t="shared" si="0"/>
        <v>607709</v>
      </c>
      <c r="O21" s="4">
        <f t="shared" si="1"/>
        <v>590110</v>
      </c>
      <c r="P21" s="4">
        <v>1197819</v>
      </c>
      <c r="R21" s="4"/>
    </row>
    <row r="22" spans="1:18" ht="12">
      <c r="A22" s="2" t="s">
        <v>13</v>
      </c>
      <c r="B22" s="4">
        <v>105590</v>
      </c>
      <c r="C22" s="4">
        <v>103491</v>
      </c>
      <c r="D22" s="4">
        <v>209081</v>
      </c>
      <c r="E22" s="4"/>
      <c r="F22" s="4">
        <v>1678</v>
      </c>
      <c r="G22" s="4">
        <v>1512</v>
      </c>
      <c r="H22" s="4">
        <v>3190</v>
      </c>
      <c r="I22" s="4"/>
      <c r="J22" s="4">
        <v>435</v>
      </c>
      <c r="K22" s="4">
        <v>446</v>
      </c>
      <c r="L22" s="4">
        <v>881</v>
      </c>
      <c r="M22" s="4"/>
      <c r="N22" s="4">
        <f t="shared" si="0"/>
        <v>107703</v>
      </c>
      <c r="O22" s="4">
        <f t="shared" si="1"/>
        <v>105449</v>
      </c>
      <c r="P22" s="4">
        <v>213152</v>
      </c>
      <c r="R22" s="4"/>
    </row>
    <row r="23" spans="1:18" ht="12">
      <c r="A23" s="2" t="s">
        <v>14</v>
      </c>
      <c r="B23" s="4">
        <v>107794</v>
      </c>
      <c r="C23" s="4">
        <v>103727</v>
      </c>
      <c r="D23" s="4">
        <v>211521</v>
      </c>
      <c r="E23" s="4"/>
      <c r="F23" s="4">
        <v>1458</v>
      </c>
      <c r="G23" s="4">
        <v>1209</v>
      </c>
      <c r="H23" s="4">
        <v>2667</v>
      </c>
      <c r="I23" s="4"/>
      <c r="J23" s="4">
        <v>471</v>
      </c>
      <c r="K23" s="4">
        <v>436</v>
      </c>
      <c r="L23" s="4">
        <v>907</v>
      </c>
      <c r="M23" s="4"/>
      <c r="N23" s="4">
        <f t="shared" si="0"/>
        <v>109723</v>
      </c>
      <c r="O23" s="4">
        <f t="shared" si="1"/>
        <v>105372</v>
      </c>
      <c r="P23" s="4">
        <v>215095</v>
      </c>
      <c r="R23" s="4"/>
    </row>
    <row r="24" spans="1:18" ht="12">
      <c r="A24" s="2" t="s">
        <v>15</v>
      </c>
      <c r="B24" s="4">
        <v>94461</v>
      </c>
      <c r="C24" s="4">
        <v>92840</v>
      </c>
      <c r="D24" s="4">
        <v>187301</v>
      </c>
      <c r="E24" s="4"/>
      <c r="F24" s="4">
        <v>1518</v>
      </c>
      <c r="G24" s="4">
        <v>1463</v>
      </c>
      <c r="H24" s="4">
        <v>2981</v>
      </c>
      <c r="I24" s="4"/>
      <c r="J24" s="4">
        <v>734</v>
      </c>
      <c r="K24" s="4">
        <v>618</v>
      </c>
      <c r="L24" s="4">
        <v>1352</v>
      </c>
      <c r="M24" s="4"/>
      <c r="N24" s="4">
        <f t="shared" si="0"/>
        <v>96713</v>
      </c>
      <c r="O24" s="4">
        <f t="shared" si="1"/>
        <v>94921</v>
      </c>
      <c r="P24" s="4">
        <v>191634</v>
      </c>
      <c r="R24" s="4"/>
    </row>
    <row r="25" spans="1:18" ht="12">
      <c r="A25" s="2" t="s">
        <v>16</v>
      </c>
      <c r="B25" s="4">
        <v>107369</v>
      </c>
      <c r="C25" s="4">
        <v>106008</v>
      </c>
      <c r="D25" s="4">
        <v>213377</v>
      </c>
      <c r="E25" s="4"/>
      <c r="F25" s="4">
        <v>1328</v>
      </c>
      <c r="G25" s="4">
        <v>1144</v>
      </c>
      <c r="H25" s="4">
        <v>2472</v>
      </c>
      <c r="I25" s="4"/>
      <c r="J25" s="4">
        <v>454</v>
      </c>
      <c r="K25" s="4">
        <v>409</v>
      </c>
      <c r="L25" s="4">
        <v>863</v>
      </c>
      <c r="M25" s="4"/>
      <c r="N25" s="4">
        <f t="shared" si="0"/>
        <v>109151</v>
      </c>
      <c r="O25" s="4">
        <f t="shared" si="1"/>
        <v>107561</v>
      </c>
      <c r="P25" s="4">
        <v>216712</v>
      </c>
      <c r="R25" s="4"/>
    </row>
    <row r="26" spans="1:18" ht="12">
      <c r="A26" s="2" t="s">
        <v>17</v>
      </c>
      <c r="B26" s="4">
        <v>107805</v>
      </c>
      <c r="C26" s="4">
        <v>106224</v>
      </c>
      <c r="D26" s="4">
        <v>214029</v>
      </c>
      <c r="E26" s="4"/>
      <c r="F26" s="4">
        <v>1205</v>
      </c>
      <c r="G26" s="4">
        <v>1104</v>
      </c>
      <c r="H26" s="4">
        <v>2309</v>
      </c>
      <c r="I26" s="4"/>
      <c r="J26" s="4">
        <v>348</v>
      </c>
      <c r="K26" s="4">
        <v>339</v>
      </c>
      <c r="L26" s="4">
        <v>687</v>
      </c>
      <c r="M26" s="4"/>
      <c r="N26" s="4">
        <f t="shared" si="0"/>
        <v>109358</v>
      </c>
      <c r="O26" s="4">
        <f t="shared" si="1"/>
        <v>107667</v>
      </c>
      <c r="P26" s="4">
        <v>217025</v>
      </c>
      <c r="R26" s="4"/>
    </row>
    <row r="27" spans="1:18" ht="12">
      <c r="A27" s="2" t="s">
        <v>18</v>
      </c>
      <c r="B27" s="4">
        <v>95338</v>
      </c>
      <c r="C27" s="4">
        <v>93752</v>
      </c>
      <c r="D27" s="4">
        <v>189090</v>
      </c>
      <c r="E27" s="4"/>
      <c r="F27" s="4">
        <v>907</v>
      </c>
      <c r="G27" s="4">
        <v>891</v>
      </c>
      <c r="H27" s="4">
        <v>1798</v>
      </c>
      <c r="I27" s="4"/>
      <c r="J27" s="4">
        <v>313</v>
      </c>
      <c r="K27" s="4">
        <v>207</v>
      </c>
      <c r="L27" s="4">
        <v>520</v>
      </c>
      <c r="M27" s="4"/>
      <c r="N27" s="4">
        <f t="shared" si="0"/>
        <v>96558</v>
      </c>
      <c r="O27" s="4">
        <f t="shared" si="1"/>
        <v>94850</v>
      </c>
      <c r="P27" s="4">
        <v>191408</v>
      </c>
      <c r="R27" s="4"/>
    </row>
    <row r="28" spans="1:18" ht="12">
      <c r="A28" s="2" t="s">
        <v>19</v>
      </c>
      <c r="B28" s="4">
        <v>49630</v>
      </c>
      <c r="C28" s="4">
        <v>49221</v>
      </c>
      <c r="D28" s="4">
        <v>98851</v>
      </c>
      <c r="E28" s="4"/>
      <c r="F28" s="4">
        <v>667</v>
      </c>
      <c r="G28" s="4">
        <v>601</v>
      </c>
      <c r="H28" s="4">
        <v>1268</v>
      </c>
      <c r="I28" s="4"/>
      <c r="J28" s="4">
        <v>160</v>
      </c>
      <c r="K28" s="4">
        <v>140</v>
      </c>
      <c r="L28" s="4">
        <v>300</v>
      </c>
      <c r="M28" s="4"/>
      <c r="N28" s="4">
        <f t="shared" si="0"/>
        <v>50457</v>
      </c>
      <c r="O28" s="4">
        <f t="shared" si="1"/>
        <v>49962</v>
      </c>
      <c r="P28" s="4">
        <v>100419</v>
      </c>
      <c r="R28" s="4"/>
    </row>
    <row r="29" spans="1:18" ht="12">
      <c r="A29" s="2" t="s">
        <v>20</v>
      </c>
      <c r="B29" s="4">
        <v>99976</v>
      </c>
      <c r="C29" s="4">
        <v>99271</v>
      </c>
      <c r="D29" s="4">
        <v>199247</v>
      </c>
      <c r="E29" s="4"/>
      <c r="F29" s="4">
        <v>1092</v>
      </c>
      <c r="G29" s="4">
        <v>968</v>
      </c>
      <c r="H29" s="4">
        <v>2060</v>
      </c>
      <c r="I29" s="4"/>
      <c r="J29" s="4">
        <v>411</v>
      </c>
      <c r="K29" s="4">
        <v>312</v>
      </c>
      <c r="L29" s="4">
        <v>723</v>
      </c>
      <c r="M29" s="4"/>
      <c r="N29" s="4">
        <f t="shared" si="0"/>
        <v>101479</v>
      </c>
      <c r="O29" s="4">
        <f t="shared" si="1"/>
        <v>100551</v>
      </c>
      <c r="P29" s="4">
        <v>202030</v>
      </c>
      <c r="R29" s="4"/>
    </row>
    <row r="30" spans="1:18" ht="12">
      <c r="A30" s="2" t="s">
        <v>21</v>
      </c>
      <c r="B30" s="4">
        <v>94563</v>
      </c>
      <c r="C30" s="4">
        <v>97359</v>
      </c>
      <c r="D30" s="4">
        <v>191922</v>
      </c>
      <c r="E30" s="4"/>
      <c r="F30" s="4">
        <v>1098</v>
      </c>
      <c r="G30" s="4">
        <v>992</v>
      </c>
      <c r="H30" s="4">
        <v>2090</v>
      </c>
      <c r="I30" s="4"/>
      <c r="J30" s="4">
        <v>815</v>
      </c>
      <c r="K30" s="4">
        <v>475</v>
      </c>
      <c r="L30" s="4">
        <v>1290</v>
      </c>
      <c r="M30" s="4"/>
      <c r="N30" s="4">
        <f t="shared" si="0"/>
        <v>96476</v>
      </c>
      <c r="O30" s="4">
        <f t="shared" si="1"/>
        <v>98826</v>
      </c>
      <c r="P30" s="4">
        <v>195302</v>
      </c>
      <c r="R30" s="4"/>
    </row>
    <row r="31" spans="1:16" ht="12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</sheetData>
  <sheetProtection/>
  <mergeCells count="6">
    <mergeCell ref="N4:P4"/>
    <mergeCell ref="J4:L4"/>
    <mergeCell ref="B4:H4"/>
    <mergeCell ref="B5:D5"/>
    <mergeCell ref="F5:H5"/>
    <mergeCell ref="J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scbsora</dc:creator>
  <cp:keywords/>
  <dc:description/>
  <cp:lastModifiedBy>scbjohn</cp:lastModifiedBy>
  <cp:lastPrinted>2009-08-19T14:27:38Z</cp:lastPrinted>
  <dcterms:created xsi:type="dcterms:W3CDTF">2004-10-14T08:34:31Z</dcterms:created>
  <dcterms:modified xsi:type="dcterms:W3CDTF">2009-10-21T07:03:52Z</dcterms:modified>
  <cp:category/>
  <cp:version/>
  <cp:contentType/>
  <cp:contentStatus/>
</cp:coreProperties>
</file>