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Prod\BV\VAL\Nominerade och valda\Avhopp\Under mandatperioden\2023\resultat\"/>
    </mc:Choice>
  </mc:AlternateContent>
  <xr:revisionPtr revIDLastSave="0" documentId="13_ncr:1_{2594D376-906A-4AE9-84BE-EE9149F20678}" xr6:coauthVersionLast="47" xr6:coauthVersionMax="47" xr10:uidLastSave="{00000000-0000-0000-0000-000000000000}"/>
  <bookViews>
    <workbookView xWindow="28680" yWindow="-120" windowWidth="29040" windowHeight="15720" xr2:uid="{00000000-000D-0000-FFFF-FFFF00000000}"/>
  </bookViews>
  <sheets>
    <sheet name="Contents" sheetId="1" r:id="rId1"/>
    <sheet name="Tab1" sheetId="2" r:id="rId2"/>
    <sheet name="Tab2" sheetId="3" r:id="rId3"/>
    <sheet name="Tab3" sheetId="4" r:id="rId4"/>
    <sheet name="Tab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C40" i="5" l="1"/>
  <c r="D40" i="5"/>
  <c r="E40" i="5"/>
  <c r="B40" i="5"/>
  <c r="C33" i="5"/>
  <c r="D33" i="5"/>
  <c r="E33" i="5"/>
  <c r="B33" i="5"/>
  <c r="C26" i="5"/>
  <c r="D26" i="5"/>
  <c r="E26" i="5"/>
  <c r="B26" i="5"/>
  <c r="C19" i="5"/>
  <c r="D19" i="5"/>
  <c r="E19" i="5"/>
  <c r="B19" i="5"/>
  <c r="C12" i="5"/>
  <c r="D12" i="5"/>
  <c r="E12" i="5"/>
  <c r="B12" i="5"/>
  <c r="C12" i="4"/>
  <c r="D12" i="4"/>
  <c r="E12" i="4"/>
  <c r="F12" i="4"/>
  <c r="G12" i="4"/>
  <c r="B12" i="4"/>
  <c r="C40" i="4"/>
  <c r="D40" i="4"/>
  <c r="E40" i="4"/>
  <c r="F40" i="4"/>
  <c r="G40" i="4"/>
  <c r="B40" i="4"/>
  <c r="C33" i="4"/>
  <c r="D33" i="4"/>
  <c r="E33" i="4"/>
  <c r="F33" i="4"/>
  <c r="G33" i="4"/>
  <c r="B33" i="4"/>
  <c r="C26" i="4"/>
  <c r="D26" i="4"/>
  <c r="E26" i="4"/>
  <c r="F26" i="4"/>
  <c r="G26" i="4"/>
  <c r="B26" i="4"/>
  <c r="C19" i="4"/>
  <c r="D19" i="4"/>
  <c r="E19" i="4"/>
  <c r="F19" i="4"/>
  <c r="G19" i="4"/>
  <c r="B19" i="4"/>
  <c r="C12" i="2"/>
  <c r="D12" i="2"/>
  <c r="E12" i="2"/>
  <c r="B12" i="2"/>
  <c r="C40" i="2"/>
  <c r="D40" i="2"/>
  <c r="E40" i="2"/>
  <c r="C33" i="2"/>
  <c r="D33" i="2"/>
  <c r="E33" i="2"/>
  <c r="C26" i="2"/>
  <c r="D26" i="2"/>
  <c r="E26" i="2"/>
  <c r="C19" i="2"/>
  <c r="D19" i="2"/>
  <c r="E19" i="2"/>
  <c r="B19" i="2"/>
  <c r="B26" i="2"/>
  <c r="B33" i="2"/>
  <c r="B40" i="2"/>
  <c r="L12" i="3"/>
  <c r="C33" i="3"/>
  <c r="D33" i="3"/>
  <c r="E33" i="3"/>
  <c r="F33" i="3"/>
  <c r="G33" i="3"/>
  <c r="H33" i="3"/>
  <c r="I33" i="3"/>
  <c r="J33" i="3"/>
  <c r="K33" i="3"/>
  <c r="L33" i="3"/>
  <c r="C26" i="3"/>
  <c r="D26" i="3"/>
  <c r="E26" i="3"/>
  <c r="F26" i="3"/>
  <c r="G26" i="3"/>
  <c r="H26" i="3"/>
  <c r="I26" i="3"/>
  <c r="J26" i="3"/>
  <c r="K26" i="3"/>
  <c r="L26" i="3"/>
  <c r="C19" i="3"/>
  <c r="D19" i="3"/>
  <c r="E19" i="3"/>
  <c r="F19" i="3"/>
  <c r="G19" i="3"/>
  <c r="H19" i="3"/>
  <c r="I19" i="3"/>
  <c r="J19" i="3"/>
  <c r="K19" i="3"/>
  <c r="L19" i="3"/>
  <c r="B19" i="3"/>
  <c r="B26" i="3"/>
  <c r="B33" i="3"/>
  <c r="L40" i="3"/>
  <c r="K40" i="3"/>
  <c r="J40" i="3"/>
  <c r="C40" i="3"/>
  <c r="D40" i="3"/>
  <c r="E40" i="3"/>
  <c r="F40" i="3"/>
  <c r="G40" i="3"/>
  <c r="H40" i="3"/>
  <c r="B40" i="3"/>
  <c r="C12" i="3"/>
  <c r="D12" i="3"/>
  <c r="E12" i="3"/>
  <c r="F12" i="3"/>
  <c r="G12" i="3"/>
  <c r="H12" i="3"/>
  <c r="I12" i="3"/>
  <c r="J12" i="3"/>
  <c r="K12" i="3"/>
</calcChain>
</file>

<file path=xl/sharedStrings.xml><?xml version="1.0" encoding="utf-8"?>
<sst xmlns="http://schemas.openxmlformats.org/spreadsheetml/2006/main" count="264" uniqueCount="58">
  <si>
    <t>Innehåll</t>
  </si>
  <si>
    <t>M</t>
  </si>
  <si>
    <t>C</t>
  </si>
  <si>
    <t>KD</t>
  </si>
  <si>
    <t>MP</t>
  </si>
  <si>
    <t>S</t>
  </si>
  <si>
    <t>V</t>
  </si>
  <si>
    <t>SD</t>
  </si>
  <si>
    <t>Blad</t>
  </si>
  <si>
    <t>..</t>
  </si>
  <si>
    <t>L</t>
  </si>
  <si>
    <t>Tab1</t>
  </si>
  <si>
    <t>Tab2</t>
  </si>
  <si>
    <t>Tab3</t>
  </si>
  <si>
    <t>Tab4</t>
  </si>
  <si>
    <t>Still in office after one year</t>
  </si>
  <si>
    <t>Left office the first year</t>
  </si>
  <si>
    <t>Total</t>
  </si>
  <si>
    <t>Men</t>
  </si>
  <si>
    <t>Women</t>
  </si>
  <si>
    <t xml:space="preserve">Total </t>
  </si>
  <si>
    <t>In numbers</t>
  </si>
  <si>
    <t>18-29 years</t>
  </si>
  <si>
    <t>30-49 years</t>
  </si>
  <si>
    <t>50-64 years</t>
  </si>
  <si>
    <t>65- years</t>
  </si>
  <si>
    <t>Other</t>
  </si>
  <si>
    <t>Born in 
Sweden</t>
  </si>
  <si>
    <t>Born 
abroad</t>
  </si>
  <si>
    <t>Those elected in 2018 and those who have left the regional council within one year, by sex</t>
  </si>
  <si>
    <t>Those elected in 2014 and those who have left the regional council within one year, by sex</t>
  </si>
  <si>
    <t>Those elected in 2010 and those who have left the regional council within one year, by sex</t>
  </si>
  <si>
    <t>Those elected in 2006 and those who have left the regional council within one year, by sex</t>
  </si>
  <si>
    <t>Those elected in 2002 and those who have left the regional council within one year, by sex</t>
  </si>
  <si>
    <t>Those elected in 2018 and those who have left the regional council within one year, by party</t>
  </si>
  <si>
    <t>Those elected in 2014 and those who have left the regional council within one year, by party</t>
  </si>
  <si>
    <t>Those elected in 2010 and those who have left the regional council within one year, by party</t>
  </si>
  <si>
    <t>Those elected in 2006 and those who have left the regional council within one year, by party</t>
  </si>
  <si>
    <t>Those elected in 2002 and those who have left the regional council within one year, by party</t>
  </si>
  <si>
    <t>Those elected in 2018 and those who have left the regional council within one year, by age</t>
  </si>
  <si>
    <t>Those elected in 2014 and those who have left the regional council within one year, by age</t>
  </si>
  <si>
    <t>Those elected in 2010 and those who have left the regional council within one year, by age</t>
  </si>
  <si>
    <t>Those elected in 2006 and those who have left the regional council within one year, by age</t>
  </si>
  <si>
    <t>Those elected in 2002 and those who have left the regional council within one year, by age</t>
  </si>
  <si>
    <t>Those elected in 2018 and those who have left the regional council within one year, by country of birth</t>
  </si>
  <si>
    <t>Those elected in 2014 and those who have left the regional council within one year, by country of birth</t>
  </si>
  <si>
    <t>Those elected in 2010 and those who have left the regional council within one year, by country of birth</t>
  </si>
  <si>
    <t>Those elected in 2006 and those who have left the regional council within one year, by country of birth</t>
  </si>
  <si>
    <t>Those elected in 2002 and those who have left the regional council within one year, by country of birth</t>
  </si>
  <si>
    <t>regional council elections 2002, 2006, 2010, 2014, 2018 and 2022. Those elected and those who have left the council within one year, by sex, party, age, country of birth and county</t>
  </si>
  <si>
    <t>Those elected in 2002, 2006, 2010, 2014, 2018 and 2022 and those who have left the regional council within one year, by sex</t>
  </si>
  <si>
    <t>Those elected in 2002, 2006, 2010, 2014, 2018 and 2022 and those who have left the regional council within one year, by party</t>
  </si>
  <si>
    <t>Those elected in 2002, 2006, 2010, 2014, 2018 and 2022 and those who have left the regional council within one year, by age</t>
  </si>
  <si>
    <t>Those elected in 2002, 2006, 2010, 2014, 2018 and 2022 and those who have left the regional council within one year, by country</t>
  </si>
  <si>
    <t>Those elected in 2022 and those who have left the regional council within one year, by sex</t>
  </si>
  <si>
    <t>Those elected in 2022 and those who have left the regional council within one year, by party</t>
  </si>
  <si>
    <t>Those elected in 2022 and those who have left the regional council within one year, by age</t>
  </si>
  <si>
    <t>Those elected in 2022 and those who have left the regional council within one year, by country of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</si>
</sst>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rgb="FF000000"/>
      <name val="Calibri"/>
      <family val="2"/>
    </font>
    <font>
      <u/>
      <sz val="11"/>
      <color theme="10"/>
      <name val="Calibri"/>
      <family val="2"/>
      <scheme val="minor"/>
    </font>
    <font>
      <sz val="9"/>
      <color theme="1"/>
      <name val="Calibri"/>
      <family val="2"/>
      <scheme val="minor"/>
    </font>
  </fonts>
  <fills count="2">
    <fill>
      <patternFill patternType="none"/>
    </fill>
    <fill>
      <patternFill patternType="gray125"/>
    </fill>
  </fills>
  <borders count="3">
    <border>
      <left/>
      <right/>
      <top/>
      <bottom/>
      <diagonal/>
    </border>
    <border>
      <left/>
      <right/>
      <top style="medium">
        <color auto="1"/>
      </top>
      <bottom style="thin">
        <color auto="1"/>
      </bottom>
      <diagonal/>
    </border>
    <border>
      <left/>
      <right/>
      <top style="dashed">
        <color auto="1"/>
      </top>
      <bottom style="medium">
        <color auto="1"/>
      </bottom>
      <diagonal/>
    </border>
  </borders>
  <cellStyleXfs count="3">
    <xf numFmtId="0" fontId="0" fillId="0" borderId="0"/>
    <xf numFmtId="0" fontId="2" fillId="0" borderId="0" applyNumberFormat="0" applyBorder="0" applyAlignment="0"/>
    <xf numFmtId="0" fontId="3" fillId="0" borderId="0" applyNumberFormat="0" applyFill="0" applyBorder="0" applyAlignment="0" applyProtection="0"/>
  </cellStyleXfs>
  <cellXfs count="28">
    <xf numFmtId="0" fontId="0" fillId="0" borderId="0" xfId="0"/>
    <xf numFmtId="0" fontId="0" fillId="0" borderId="1" xfId="0" applyBorder="1"/>
    <xf numFmtId="0" fontId="0" fillId="0" borderId="1" xfId="0" applyBorder="1" applyAlignment="1">
      <alignment horizontal="right"/>
    </xf>
    <xf numFmtId="164" fontId="0" fillId="0" borderId="0" xfId="0" applyNumberFormat="1" applyBorder="1"/>
    <xf numFmtId="3" fontId="0" fillId="0" borderId="0" xfId="0" applyNumberFormat="1" applyBorder="1"/>
    <xf numFmtId="0" fontId="0" fillId="0" borderId="2" xfId="0" applyBorder="1"/>
    <xf numFmtId="3" fontId="0" fillId="0" borderId="2" xfId="0" applyNumberFormat="1" applyBorder="1"/>
    <xf numFmtId="0" fontId="1" fillId="0" borderId="0" xfId="0" applyFont="1"/>
    <xf numFmtId="0" fontId="0" fillId="0" borderId="0" xfId="0" applyFont="1"/>
    <xf numFmtId="0" fontId="3" fillId="0" borderId="0" xfId="2"/>
    <xf numFmtId="0" fontId="0" fillId="0" borderId="0" xfId="0" applyFont="1" applyFill="1" applyBorder="1"/>
    <xf numFmtId="0" fontId="4" fillId="0" borderId="0" xfId="0" applyFont="1" applyFill="1" applyBorder="1"/>
    <xf numFmtId="164" fontId="0" fillId="0" borderId="0" xfId="0" applyNumberFormat="1" applyBorder="1" applyAlignment="1">
      <alignment horizontal="right"/>
    </xf>
    <xf numFmtId="0" fontId="0" fillId="0" borderId="2" xfId="0" applyBorder="1" applyAlignment="1">
      <alignment horizontal="right"/>
    </xf>
    <xf numFmtId="0" fontId="0" fillId="0" borderId="0" xfId="0" applyFill="1" applyBorder="1"/>
    <xf numFmtId="164" fontId="0" fillId="0" borderId="0" xfId="0" applyNumberFormat="1" applyFill="1" applyBorder="1"/>
    <xf numFmtId="3" fontId="0" fillId="0" borderId="0" xfId="0" applyNumberFormat="1" applyFill="1" applyBorder="1"/>
    <xf numFmtId="0" fontId="0" fillId="0" borderId="2" xfId="0" applyFill="1" applyBorder="1"/>
    <xf numFmtId="3" fontId="0" fillId="0" borderId="2" xfId="0" applyNumberFormat="1" applyFill="1" applyBorder="1"/>
    <xf numFmtId="0" fontId="0" fillId="0" borderId="0" xfId="0" applyFill="1"/>
    <xf numFmtId="0" fontId="0" fillId="0" borderId="1" xfId="0" applyFill="1" applyBorder="1"/>
    <xf numFmtId="0" fontId="0" fillId="0" borderId="1" xfId="0" applyFill="1" applyBorder="1" applyAlignment="1">
      <alignment horizontal="right"/>
    </xf>
    <xf numFmtId="164" fontId="0" fillId="0" borderId="0" xfId="0" applyNumberFormat="1" applyFill="1" applyBorder="1" applyAlignment="1">
      <alignment horizontal="right"/>
    </xf>
    <xf numFmtId="3" fontId="0" fillId="0" borderId="0" xfId="0" applyNumberFormat="1"/>
    <xf numFmtId="3" fontId="0" fillId="0" borderId="0" xfId="0" applyNumberFormat="1" applyFill="1"/>
    <xf numFmtId="0" fontId="1" fillId="0" borderId="0" xfId="0" applyFont="1" applyFill="1" applyBorder="1"/>
    <xf numFmtId="0" fontId="0" fillId="0" borderId="1" xfId="0" applyBorder="1" applyAlignment="1">
      <alignment horizontal="right" wrapText="1"/>
    </xf>
    <xf numFmtId="164" fontId="0" fillId="0" borderId="0" xfId="0" applyNumberFormat="1"/>
  </cellXfs>
  <cellStyles count="3">
    <cellStyle name="Hyperlä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A2" sqref="A2"/>
    </sheetView>
  </sheetViews>
  <sheetFormatPr defaultRowHeight="14.5" x14ac:dyDescent="0.35"/>
  <cols>
    <col min="1" max="1" width="108.6328125" style="8" customWidth="1"/>
  </cols>
  <sheetData>
    <row r="1" spans="1:2" x14ac:dyDescent="0.35">
      <c r="A1" s="7" t="s">
        <v>49</v>
      </c>
    </row>
    <row r="2" spans="1:2" x14ac:dyDescent="0.35">
      <c r="A2" s="7"/>
    </row>
    <row r="4" spans="1:2" x14ac:dyDescent="0.35">
      <c r="A4" s="7" t="s">
        <v>0</v>
      </c>
      <c r="B4" s="7" t="s">
        <v>8</v>
      </c>
    </row>
    <row r="5" spans="1:2" x14ac:dyDescent="0.35">
      <c r="A5" s="10" t="s">
        <v>50</v>
      </c>
      <c r="B5" s="9" t="s">
        <v>11</v>
      </c>
    </row>
    <row r="6" spans="1:2" x14ac:dyDescent="0.35">
      <c r="A6" s="10" t="s">
        <v>51</v>
      </c>
      <c r="B6" s="9" t="s">
        <v>12</v>
      </c>
    </row>
    <row r="7" spans="1:2" x14ac:dyDescent="0.35">
      <c r="A7" s="10" t="s">
        <v>52</v>
      </c>
      <c r="B7" s="9" t="s">
        <v>13</v>
      </c>
    </row>
    <row r="8" spans="1:2" x14ac:dyDescent="0.35">
      <c r="A8" s="10" t="s">
        <v>53</v>
      </c>
      <c r="B8" s="9" t="s">
        <v>14</v>
      </c>
    </row>
    <row r="19" spans="7:7" x14ac:dyDescent="0.35">
      <c r="G19" s="7"/>
    </row>
  </sheetData>
  <hyperlinks>
    <hyperlink ref="B5" location="'1. Kön'!A1" display="Blad 1" xr:uid="{00000000-0004-0000-0000-000000000000}"/>
    <hyperlink ref="B6" location="'2. Parti'!A1" display="Blad 2" xr:uid="{00000000-0004-0000-0000-000001000000}"/>
    <hyperlink ref="B7" location="'3. Ålder '!A1" display="Blad 3" xr:uid="{00000000-0004-0000-0000-000002000000}"/>
    <hyperlink ref="B8" location="'4. Födelseland'!A1" display="Blad 4" xr:uid="{00000000-0004-0000-0000-000003000000}"/>
  </hyperlink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zoomScaleNormal="100" workbookViewId="0">
      <selection activeCell="I8" sqref="I8"/>
    </sheetView>
  </sheetViews>
  <sheetFormatPr defaultRowHeight="14.5" x14ac:dyDescent="0.35"/>
  <cols>
    <col min="1" max="1" width="30.36328125" customWidth="1"/>
    <col min="5" max="5" width="11" bestFit="1" customWidth="1"/>
  </cols>
  <sheetData>
    <row r="1" spans="1:5" x14ac:dyDescent="0.35">
      <c r="A1" s="25" t="s">
        <v>50</v>
      </c>
      <c r="B1" s="19"/>
      <c r="C1" s="19"/>
      <c r="D1" s="19"/>
      <c r="E1" s="19"/>
    </row>
    <row r="2" spans="1:5" x14ac:dyDescent="0.35">
      <c r="A2" s="19"/>
      <c r="B2" s="19"/>
      <c r="C2" s="19"/>
      <c r="D2" s="19"/>
      <c r="E2" s="19"/>
    </row>
    <row r="3" spans="1:5" ht="15" thickBot="1" x14ac:dyDescent="0.4">
      <c r="A3" s="25" t="s">
        <v>54</v>
      </c>
      <c r="B3" s="19"/>
      <c r="C3" s="19"/>
      <c r="D3" s="19"/>
      <c r="E3" s="19"/>
    </row>
    <row r="4" spans="1:5" x14ac:dyDescent="0.35">
      <c r="A4" s="20"/>
      <c r="B4" s="2" t="s">
        <v>18</v>
      </c>
      <c r="C4" s="2" t="s">
        <v>19</v>
      </c>
      <c r="D4" s="2" t="s">
        <v>20</v>
      </c>
      <c r="E4" s="2" t="s">
        <v>21</v>
      </c>
    </row>
    <row r="5" spans="1:5" x14ac:dyDescent="0.35">
      <c r="A5" s="14" t="s">
        <v>15</v>
      </c>
      <c r="B5" s="27">
        <v>93.49</v>
      </c>
      <c r="C5" s="27">
        <v>93.14</v>
      </c>
      <c r="D5" s="27">
        <v>93.31</v>
      </c>
      <c r="E5" s="23">
        <v>1605</v>
      </c>
    </row>
    <row r="6" spans="1:5" x14ac:dyDescent="0.35">
      <c r="A6" s="14" t="s">
        <v>16</v>
      </c>
      <c r="B6" s="27">
        <v>6.51</v>
      </c>
      <c r="C6" s="27">
        <v>6.86</v>
      </c>
      <c r="D6" s="27">
        <v>6.69</v>
      </c>
      <c r="E6" s="23">
        <v>115</v>
      </c>
    </row>
    <row r="7" spans="1:5" ht="15" thickBot="1" x14ac:dyDescent="0.4">
      <c r="A7" s="17" t="s">
        <v>17</v>
      </c>
      <c r="B7" s="5">
        <v>100</v>
      </c>
      <c r="C7" s="5">
        <v>100</v>
      </c>
      <c r="D7" s="5">
        <v>100</v>
      </c>
      <c r="E7" s="6">
        <v>1720</v>
      </c>
    </row>
    <row r="8" spans="1:5" x14ac:dyDescent="0.35">
      <c r="A8" s="14"/>
      <c r="B8" s="14"/>
      <c r="C8" s="14"/>
      <c r="D8" s="14"/>
      <c r="E8" s="16"/>
    </row>
    <row r="9" spans="1:5" x14ac:dyDescent="0.35">
      <c r="A9" s="19"/>
      <c r="B9" s="19"/>
      <c r="C9" s="19"/>
      <c r="D9" s="19"/>
      <c r="E9" s="19"/>
    </row>
    <row r="10" spans="1:5" ht="15" thickBot="1" x14ac:dyDescent="0.4">
      <c r="A10" s="25" t="s">
        <v>29</v>
      </c>
      <c r="B10" s="19"/>
      <c r="C10" s="19"/>
      <c r="D10" s="19"/>
      <c r="E10" s="19"/>
    </row>
    <row r="11" spans="1:5" x14ac:dyDescent="0.35">
      <c r="A11" s="20"/>
      <c r="B11" s="2" t="s">
        <v>18</v>
      </c>
      <c r="C11" s="2" t="s">
        <v>19</v>
      </c>
      <c r="D11" s="2" t="s">
        <v>20</v>
      </c>
      <c r="E11" s="2" t="s">
        <v>21</v>
      </c>
    </row>
    <row r="12" spans="1:5" x14ac:dyDescent="0.35">
      <c r="A12" s="14" t="s">
        <v>15</v>
      </c>
      <c r="B12" s="15">
        <f>B14-B13</f>
        <v>94.37</v>
      </c>
      <c r="C12" s="15">
        <f t="shared" ref="C12:E12" si="0">C14-C13</f>
        <v>95.3</v>
      </c>
      <c r="D12" s="15">
        <f t="shared" si="0"/>
        <v>94.81</v>
      </c>
      <c r="E12" s="16">
        <f t="shared" si="0"/>
        <v>1608</v>
      </c>
    </row>
    <row r="13" spans="1:5" x14ac:dyDescent="0.35">
      <c r="A13" s="14" t="s">
        <v>16</v>
      </c>
      <c r="B13" s="15">
        <v>5.63</v>
      </c>
      <c r="C13" s="15">
        <v>4.7</v>
      </c>
      <c r="D13" s="15">
        <v>5.19</v>
      </c>
      <c r="E13" s="16">
        <v>88</v>
      </c>
    </row>
    <row r="14" spans="1:5" ht="15" thickBot="1" x14ac:dyDescent="0.4">
      <c r="A14" s="17" t="s">
        <v>17</v>
      </c>
      <c r="B14" s="17">
        <v>100</v>
      </c>
      <c r="C14" s="17">
        <v>100</v>
      </c>
      <c r="D14" s="17">
        <v>100</v>
      </c>
      <c r="E14" s="18">
        <v>1696</v>
      </c>
    </row>
    <row r="15" spans="1:5" x14ac:dyDescent="0.35">
      <c r="A15" s="14"/>
      <c r="B15" s="14"/>
      <c r="C15" s="14"/>
      <c r="D15" s="14"/>
      <c r="E15" s="16"/>
    </row>
    <row r="16" spans="1:5" x14ac:dyDescent="0.35">
      <c r="A16" s="19"/>
      <c r="B16" s="19"/>
      <c r="C16" s="19"/>
      <c r="D16" s="19"/>
      <c r="E16" s="24"/>
    </row>
    <row r="17" spans="1:5" ht="15" thickBot="1" x14ac:dyDescent="0.4">
      <c r="A17" s="25" t="s">
        <v>30</v>
      </c>
      <c r="B17" s="19"/>
      <c r="C17" s="19"/>
      <c r="D17" s="19"/>
      <c r="E17" s="24"/>
    </row>
    <row r="18" spans="1:5" x14ac:dyDescent="0.35">
      <c r="A18" s="20"/>
      <c r="B18" s="2" t="s">
        <v>18</v>
      </c>
      <c r="C18" s="2" t="s">
        <v>19</v>
      </c>
      <c r="D18" s="2" t="s">
        <v>20</v>
      </c>
      <c r="E18" s="2" t="s">
        <v>21</v>
      </c>
    </row>
    <row r="19" spans="1:5" x14ac:dyDescent="0.35">
      <c r="A19" s="14" t="s">
        <v>15</v>
      </c>
      <c r="B19" s="15">
        <f>B21-B20</f>
        <v>94.6</v>
      </c>
      <c r="C19" s="15">
        <f t="shared" ref="C19:E19" si="1">C21-C20</f>
        <v>96.29</v>
      </c>
      <c r="D19" s="15">
        <f t="shared" si="1"/>
        <v>95.41</v>
      </c>
      <c r="E19" s="16">
        <f t="shared" si="1"/>
        <v>1601</v>
      </c>
    </row>
    <row r="20" spans="1:5" x14ac:dyDescent="0.35">
      <c r="A20" s="14" t="s">
        <v>16</v>
      </c>
      <c r="B20" s="15">
        <v>5.4</v>
      </c>
      <c r="C20" s="15">
        <v>3.71</v>
      </c>
      <c r="D20" s="15">
        <v>4.59</v>
      </c>
      <c r="E20" s="16">
        <v>77</v>
      </c>
    </row>
    <row r="21" spans="1:5" ht="15" thickBot="1" x14ac:dyDescent="0.4">
      <c r="A21" s="17" t="s">
        <v>17</v>
      </c>
      <c r="B21" s="17">
        <v>100</v>
      </c>
      <c r="C21" s="17">
        <v>100</v>
      </c>
      <c r="D21" s="17">
        <v>100</v>
      </c>
      <c r="E21" s="18">
        <v>1678</v>
      </c>
    </row>
    <row r="22" spans="1:5" x14ac:dyDescent="0.35">
      <c r="A22" s="14"/>
      <c r="B22" s="14"/>
      <c r="C22" s="14"/>
      <c r="D22" s="14"/>
      <c r="E22" s="16"/>
    </row>
    <row r="23" spans="1:5" x14ac:dyDescent="0.35">
      <c r="A23" s="19"/>
      <c r="B23" s="19"/>
      <c r="C23" s="19"/>
      <c r="D23" s="19"/>
      <c r="E23" s="24"/>
    </row>
    <row r="24" spans="1:5" ht="15" thickBot="1" x14ac:dyDescent="0.4">
      <c r="A24" s="25" t="s">
        <v>31</v>
      </c>
      <c r="B24" s="19"/>
      <c r="C24" s="19"/>
      <c r="D24" s="19"/>
      <c r="E24" s="24"/>
    </row>
    <row r="25" spans="1:5" x14ac:dyDescent="0.35">
      <c r="A25" s="20"/>
      <c r="B25" s="2" t="s">
        <v>18</v>
      </c>
      <c r="C25" s="2" t="s">
        <v>19</v>
      </c>
      <c r="D25" s="2" t="s">
        <v>20</v>
      </c>
      <c r="E25" s="2" t="s">
        <v>21</v>
      </c>
    </row>
    <row r="26" spans="1:5" x14ac:dyDescent="0.35">
      <c r="A26" s="14" t="s">
        <v>15</v>
      </c>
      <c r="B26" s="15">
        <f>B28-B27</f>
        <v>94.85</v>
      </c>
      <c r="C26" s="15">
        <f t="shared" ref="C26:E26" si="2">C28-C27</f>
        <v>97.08</v>
      </c>
      <c r="D26" s="15">
        <f t="shared" si="2"/>
        <v>95.91</v>
      </c>
      <c r="E26" s="16">
        <f t="shared" si="2"/>
        <v>1594</v>
      </c>
    </row>
    <row r="27" spans="1:5" x14ac:dyDescent="0.35">
      <c r="A27" s="14" t="s">
        <v>16</v>
      </c>
      <c r="B27" s="15">
        <v>5.15</v>
      </c>
      <c r="C27" s="15">
        <v>2.92</v>
      </c>
      <c r="D27" s="15">
        <v>4.09</v>
      </c>
      <c r="E27" s="16">
        <v>68</v>
      </c>
    </row>
    <row r="28" spans="1:5" ht="15" thickBot="1" x14ac:dyDescent="0.4">
      <c r="A28" s="17" t="s">
        <v>17</v>
      </c>
      <c r="B28" s="17">
        <v>100</v>
      </c>
      <c r="C28" s="17">
        <v>100</v>
      </c>
      <c r="D28" s="17">
        <v>100</v>
      </c>
      <c r="E28" s="18">
        <v>1662</v>
      </c>
    </row>
    <row r="29" spans="1:5" x14ac:dyDescent="0.35">
      <c r="A29" s="19"/>
      <c r="B29" s="19"/>
      <c r="C29" s="19"/>
      <c r="D29" s="19"/>
      <c r="E29" s="24"/>
    </row>
    <row r="30" spans="1:5" x14ac:dyDescent="0.35">
      <c r="A30" s="19"/>
      <c r="B30" s="19"/>
      <c r="C30" s="19"/>
      <c r="D30" s="19"/>
      <c r="E30" s="24"/>
    </row>
    <row r="31" spans="1:5" ht="15" thickBot="1" x14ac:dyDescent="0.4">
      <c r="A31" s="25" t="s">
        <v>32</v>
      </c>
      <c r="B31" s="19"/>
      <c r="C31" s="19"/>
      <c r="D31" s="19"/>
      <c r="E31" s="24"/>
    </row>
    <row r="32" spans="1:5" x14ac:dyDescent="0.35">
      <c r="A32" s="20"/>
      <c r="B32" s="2" t="s">
        <v>18</v>
      </c>
      <c r="C32" s="2" t="s">
        <v>19</v>
      </c>
      <c r="D32" s="2" t="s">
        <v>20</v>
      </c>
      <c r="E32" s="2" t="s">
        <v>21</v>
      </c>
    </row>
    <row r="33" spans="1:5" x14ac:dyDescent="0.35">
      <c r="A33" s="14" t="s">
        <v>15</v>
      </c>
      <c r="B33" s="15">
        <f>B35-B34</f>
        <v>96.77</v>
      </c>
      <c r="C33" s="15">
        <f t="shared" ref="C33:E33" si="3">C35-C34</f>
        <v>95.82</v>
      </c>
      <c r="D33" s="15">
        <f t="shared" si="3"/>
        <v>96.32</v>
      </c>
      <c r="E33" s="16">
        <f t="shared" si="3"/>
        <v>1595</v>
      </c>
    </row>
    <row r="34" spans="1:5" x14ac:dyDescent="0.35">
      <c r="A34" s="14" t="s">
        <v>16</v>
      </c>
      <c r="B34" s="15">
        <v>3.23</v>
      </c>
      <c r="C34" s="15">
        <v>4.18</v>
      </c>
      <c r="D34" s="15">
        <v>3.68</v>
      </c>
      <c r="E34" s="16">
        <v>61</v>
      </c>
    </row>
    <row r="35" spans="1:5" ht="15" thickBot="1" x14ac:dyDescent="0.4">
      <c r="A35" s="17" t="s">
        <v>17</v>
      </c>
      <c r="B35" s="17">
        <v>100</v>
      </c>
      <c r="C35" s="17">
        <v>100</v>
      </c>
      <c r="D35" s="17">
        <v>100</v>
      </c>
      <c r="E35" s="18">
        <v>1656</v>
      </c>
    </row>
    <row r="36" spans="1:5" x14ac:dyDescent="0.35">
      <c r="A36" s="19"/>
      <c r="B36" s="19"/>
      <c r="C36" s="19"/>
      <c r="D36" s="19"/>
      <c r="E36" s="24"/>
    </row>
    <row r="37" spans="1:5" x14ac:dyDescent="0.35">
      <c r="A37" s="19"/>
      <c r="B37" s="19"/>
      <c r="C37" s="19"/>
      <c r="D37" s="19"/>
      <c r="E37" s="24"/>
    </row>
    <row r="38" spans="1:5" ht="15" thickBot="1" x14ac:dyDescent="0.4">
      <c r="A38" s="25" t="s">
        <v>33</v>
      </c>
      <c r="B38" s="19"/>
      <c r="C38" s="19"/>
      <c r="D38" s="19"/>
      <c r="E38" s="24"/>
    </row>
    <row r="39" spans="1:5" x14ac:dyDescent="0.35">
      <c r="A39" s="20"/>
      <c r="B39" s="2" t="s">
        <v>18</v>
      </c>
      <c r="C39" s="2" t="s">
        <v>19</v>
      </c>
      <c r="D39" s="2" t="s">
        <v>20</v>
      </c>
      <c r="E39" s="2" t="s">
        <v>21</v>
      </c>
    </row>
    <row r="40" spans="1:5" x14ac:dyDescent="0.35">
      <c r="A40" s="14" t="s">
        <v>15</v>
      </c>
      <c r="B40" s="15">
        <f>B42-B41</f>
        <v>95.64</v>
      </c>
      <c r="C40" s="15">
        <f t="shared" ref="C40:E40" si="4">C42-C41</f>
        <v>96.68</v>
      </c>
      <c r="D40" s="15">
        <f t="shared" si="4"/>
        <v>96.14</v>
      </c>
      <c r="E40" s="16">
        <f t="shared" si="4"/>
        <v>1592</v>
      </c>
    </row>
    <row r="41" spans="1:5" x14ac:dyDescent="0.35">
      <c r="A41" s="14" t="s">
        <v>16</v>
      </c>
      <c r="B41" s="15">
        <v>4.3600000000000003</v>
      </c>
      <c r="C41" s="15">
        <v>3.32</v>
      </c>
      <c r="D41" s="15">
        <v>3.86</v>
      </c>
      <c r="E41" s="16">
        <v>64</v>
      </c>
    </row>
    <row r="42" spans="1:5" ht="15" thickBot="1" x14ac:dyDescent="0.4">
      <c r="A42" s="17" t="s">
        <v>17</v>
      </c>
      <c r="B42" s="17">
        <v>100</v>
      </c>
      <c r="C42" s="17">
        <v>100</v>
      </c>
      <c r="D42" s="17">
        <v>100</v>
      </c>
      <c r="E42" s="18">
        <v>1656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election activeCell="J7" sqref="J7"/>
    </sheetView>
  </sheetViews>
  <sheetFormatPr defaultRowHeight="14.5" x14ac:dyDescent="0.35"/>
  <cols>
    <col min="1" max="1" width="26.08984375" customWidth="1"/>
    <col min="11" max="11" width="9.36328125" customWidth="1"/>
    <col min="12" max="12" width="11" bestFit="1" customWidth="1"/>
  </cols>
  <sheetData>
    <row r="1" spans="1:12" x14ac:dyDescent="0.35">
      <c r="A1" s="25" t="s">
        <v>51</v>
      </c>
    </row>
    <row r="3" spans="1:12" ht="15" thickBot="1" x14ac:dyDescent="0.4">
      <c r="A3" s="25" t="s">
        <v>55</v>
      </c>
    </row>
    <row r="4" spans="1:12" x14ac:dyDescent="0.35">
      <c r="A4" s="1"/>
      <c r="B4" s="2" t="s">
        <v>1</v>
      </c>
      <c r="C4" s="2" t="s">
        <v>2</v>
      </c>
      <c r="D4" s="2" t="s">
        <v>10</v>
      </c>
      <c r="E4" s="2" t="s">
        <v>3</v>
      </c>
      <c r="F4" s="2" t="s">
        <v>4</v>
      </c>
      <c r="G4" s="2" t="s">
        <v>5</v>
      </c>
      <c r="H4" s="2" t="s">
        <v>6</v>
      </c>
      <c r="I4" s="2" t="s">
        <v>7</v>
      </c>
      <c r="J4" s="2" t="s">
        <v>26</v>
      </c>
      <c r="K4" s="2" t="s">
        <v>17</v>
      </c>
      <c r="L4" s="2" t="s">
        <v>21</v>
      </c>
    </row>
    <row r="5" spans="1:12" x14ac:dyDescent="0.35">
      <c r="A5" s="14" t="s">
        <v>15</v>
      </c>
      <c r="B5" s="27">
        <v>92.68</v>
      </c>
      <c r="C5" s="27">
        <v>94.17</v>
      </c>
      <c r="D5" s="27">
        <v>94.74</v>
      </c>
      <c r="E5" s="27">
        <v>90.98</v>
      </c>
      <c r="F5" s="27">
        <v>96.77</v>
      </c>
      <c r="G5" s="27">
        <v>95.66</v>
      </c>
      <c r="H5" s="27">
        <v>94.56</v>
      </c>
      <c r="I5" s="27">
        <v>87.27</v>
      </c>
      <c r="J5" s="27">
        <v>100</v>
      </c>
      <c r="K5" s="27">
        <v>93.31</v>
      </c>
      <c r="L5" s="23">
        <v>1605</v>
      </c>
    </row>
    <row r="6" spans="1:12" x14ac:dyDescent="0.35">
      <c r="A6" s="14" t="s">
        <v>16</v>
      </c>
      <c r="B6" s="27">
        <v>7.32</v>
      </c>
      <c r="C6" s="27">
        <v>5.83</v>
      </c>
      <c r="D6" s="27">
        <v>5.26</v>
      </c>
      <c r="E6" s="27">
        <v>9.02</v>
      </c>
      <c r="F6" s="27">
        <v>3.23</v>
      </c>
      <c r="G6" s="27">
        <v>4.34</v>
      </c>
      <c r="H6" s="27">
        <v>5.44</v>
      </c>
      <c r="I6" s="27">
        <v>12.73</v>
      </c>
      <c r="J6" s="27">
        <v>0</v>
      </c>
      <c r="K6" s="27">
        <v>6.69</v>
      </c>
      <c r="L6" s="23">
        <v>115</v>
      </c>
    </row>
    <row r="7" spans="1:12" ht="15" thickBot="1" x14ac:dyDescent="0.4">
      <c r="A7" s="17" t="s">
        <v>17</v>
      </c>
      <c r="B7" s="5">
        <v>100</v>
      </c>
      <c r="C7" s="5">
        <v>100</v>
      </c>
      <c r="D7" s="5">
        <v>100</v>
      </c>
      <c r="E7" s="5">
        <v>100</v>
      </c>
      <c r="F7" s="5">
        <v>100</v>
      </c>
      <c r="G7" s="5">
        <v>100</v>
      </c>
      <c r="H7" s="5">
        <v>100</v>
      </c>
      <c r="I7" s="5">
        <v>100</v>
      </c>
      <c r="J7" s="5">
        <v>100</v>
      </c>
      <c r="K7" s="5">
        <v>100</v>
      </c>
      <c r="L7" s="6">
        <v>1720</v>
      </c>
    </row>
    <row r="8" spans="1:12" x14ac:dyDescent="0.35">
      <c r="L8" s="23"/>
    </row>
    <row r="10" spans="1:12" ht="15" thickBot="1" x14ac:dyDescent="0.4">
      <c r="A10" s="25" t="s">
        <v>34</v>
      </c>
    </row>
    <row r="11" spans="1:12" x14ac:dyDescent="0.35">
      <c r="A11" s="1"/>
      <c r="B11" s="2" t="s">
        <v>1</v>
      </c>
      <c r="C11" s="2" t="s">
        <v>2</v>
      </c>
      <c r="D11" s="2" t="s">
        <v>10</v>
      </c>
      <c r="E11" s="2" t="s">
        <v>3</v>
      </c>
      <c r="F11" s="2" t="s">
        <v>4</v>
      </c>
      <c r="G11" s="2" t="s">
        <v>5</v>
      </c>
      <c r="H11" s="2" t="s">
        <v>6</v>
      </c>
      <c r="I11" s="2" t="s">
        <v>7</v>
      </c>
      <c r="J11" s="2" t="s">
        <v>26</v>
      </c>
      <c r="K11" s="2" t="s">
        <v>17</v>
      </c>
      <c r="L11" s="2" t="s">
        <v>21</v>
      </c>
    </row>
    <row r="12" spans="1:12" x14ac:dyDescent="0.35">
      <c r="A12" s="14" t="s">
        <v>15</v>
      </c>
      <c r="B12" s="3">
        <f>B14-B13</f>
        <v>93.95</v>
      </c>
      <c r="C12" s="3">
        <f t="shared" ref="C12:K12" si="0">C14-C13</f>
        <v>98.06</v>
      </c>
      <c r="D12" s="3">
        <f t="shared" si="0"/>
        <v>95.74</v>
      </c>
      <c r="E12" s="3">
        <f t="shared" si="0"/>
        <v>94.12</v>
      </c>
      <c r="F12" s="3">
        <f t="shared" si="0"/>
        <v>93.75</v>
      </c>
      <c r="G12" s="3">
        <f t="shared" si="0"/>
        <v>95.98</v>
      </c>
      <c r="H12" s="3">
        <f t="shared" si="0"/>
        <v>94.33</v>
      </c>
      <c r="I12" s="3">
        <f t="shared" si="0"/>
        <v>90.62</v>
      </c>
      <c r="J12" s="3">
        <f t="shared" si="0"/>
        <v>97.44</v>
      </c>
      <c r="K12" s="3">
        <f t="shared" si="0"/>
        <v>94.81</v>
      </c>
      <c r="L12" s="4">
        <f>L14-L13</f>
        <v>1608</v>
      </c>
    </row>
    <row r="13" spans="1:12" x14ac:dyDescent="0.35">
      <c r="A13" s="14" t="s">
        <v>16</v>
      </c>
      <c r="B13" s="3">
        <v>6.05</v>
      </c>
      <c r="C13" s="3">
        <v>1.94</v>
      </c>
      <c r="D13" s="3">
        <v>4.26</v>
      </c>
      <c r="E13" s="3">
        <v>5.88</v>
      </c>
      <c r="F13" s="3">
        <v>6.25</v>
      </c>
      <c r="G13" s="3">
        <v>4.0199999999999996</v>
      </c>
      <c r="H13" s="3">
        <v>5.67</v>
      </c>
      <c r="I13" s="3">
        <v>9.3800000000000008</v>
      </c>
      <c r="J13" s="3">
        <v>2.56</v>
      </c>
      <c r="K13" s="3">
        <v>5.19</v>
      </c>
      <c r="L13" s="4">
        <v>88</v>
      </c>
    </row>
    <row r="14" spans="1:12" ht="15" thickBot="1" x14ac:dyDescent="0.4">
      <c r="A14" s="17" t="s">
        <v>17</v>
      </c>
      <c r="B14" s="5">
        <v>100</v>
      </c>
      <c r="C14" s="5">
        <v>100</v>
      </c>
      <c r="D14" s="5">
        <v>100</v>
      </c>
      <c r="E14" s="5">
        <v>100</v>
      </c>
      <c r="F14" s="5">
        <v>100</v>
      </c>
      <c r="G14" s="5">
        <v>100</v>
      </c>
      <c r="H14" s="5">
        <v>100</v>
      </c>
      <c r="I14" s="5">
        <v>100</v>
      </c>
      <c r="J14" s="5">
        <v>100</v>
      </c>
      <c r="K14" s="5">
        <v>100</v>
      </c>
      <c r="L14" s="6">
        <v>1696</v>
      </c>
    </row>
    <row r="15" spans="1:12" x14ac:dyDescent="0.35">
      <c r="L15" s="23"/>
    </row>
    <row r="16" spans="1:12" x14ac:dyDescent="0.35">
      <c r="L16" s="23"/>
    </row>
    <row r="17" spans="1:12" ht="15" thickBot="1" x14ac:dyDescent="0.4">
      <c r="A17" s="25" t="s">
        <v>35</v>
      </c>
      <c r="L17" s="23"/>
    </row>
    <row r="18" spans="1:12" x14ac:dyDescent="0.35">
      <c r="A18" s="1"/>
      <c r="B18" s="2" t="s">
        <v>1</v>
      </c>
      <c r="C18" s="2" t="s">
        <v>2</v>
      </c>
      <c r="D18" s="2" t="s">
        <v>10</v>
      </c>
      <c r="E18" s="2" t="s">
        <v>3</v>
      </c>
      <c r="F18" s="2" t="s">
        <v>4</v>
      </c>
      <c r="G18" s="2" t="s">
        <v>5</v>
      </c>
      <c r="H18" s="2" t="s">
        <v>6</v>
      </c>
      <c r="I18" s="2" t="s">
        <v>7</v>
      </c>
      <c r="J18" s="2" t="s">
        <v>26</v>
      </c>
      <c r="K18" s="2" t="s">
        <v>17</v>
      </c>
      <c r="L18" s="2" t="s">
        <v>21</v>
      </c>
    </row>
    <row r="19" spans="1:12" x14ac:dyDescent="0.35">
      <c r="A19" s="14" t="s">
        <v>15</v>
      </c>
      <c r="B19" s="15">
        <f>B21-B20</f>
        <v>94.99</v>
      </c>
      <c r="C19" s="15">
        <f t="shared" ref="C19:L19" si="1">C21-C20</f>
        <v>98.4</v>
      </c>
      <c r="D19" s="15">
        <f t="shared" si="1"/>
        <v>92.71</v>
      </c>
      <c r="E19" s="15">
        <f t="shared" si="1"/>
        <v>96.47</v>
      </c>
      <c r="F19" s="15">
        <f t="shared" si="1"/>
        <v>98.11</v>
      </c>
      <c r="G19" s="15">
        <f t="shared" si="1"/>
        <v>96.19</v>
      </c>
      <c r="H19" s="15">
        <f t="shared" si="1"/>
        <v>95.87</v>
      </c>
      <c r="I19" s="15">
        <f t="shared" si="1"/>
        <v>90.06</v>
      </c>
      <c r="J19" s="15">
        <f t="shared" si="1"/>
        <v>95.24</v>
      </c>
      <c r="K19" s="15">
        <f t="shared" si="1"/>
        <v>95.41</v>
      </c>
      <c r="L19" s="16">
        <f t="shared" si="1"/>
        <v>1601</v>
      </c>
    </row>
    <row r="20" spans="1:12" x14ac:dyDescent="0.35">
      <c r="A20" s="14" t="s">
        <v>16</v>
      </c>
      <c r="B20" s="3">
        <v>5.01</v>
      </c>
      <c r="C20" s="3">
        <v>1.6</v>
      </c>
      <c r="D20" s="3">
        <v>7.29</v>
      </c>
      <c r="E20" s="3">
        <v>3.53</v>
      </c>
      <c r="F20" s="3">
        <v>1.89</v>
      </c>
      <c r="G20" s="3">
        <v>3.81</v>
      </c>
      <c r="H20" s="3">
        <v>4.13</v>
      </c>
      <c r="I20" s="3">
        <v>9.94</v>
      </c>
      <c r="J20" s="3">
        <v>4.76</v>
      </c>
      <c r="K20" s="3">
        <v>4.59</v>
      </c>
      <c r="L20" s="4">
        <v>77</v>
      </c>
    </row>
    <row r="21" spans="1:12" ht="15" thickBot="1" x14ac:dyDescent="0.4">
      <c r="A21" s="17" t="s">
        <v>17</v>
      </c>
      <c r="B21" s="5">
        <v>100</v>
      </c>
      <c r="C21" s="5">
        <v>100</v>
      </c>
      <c r="D21" s="5">
        <v>100</v>
      </c>
      <c r="E21" s="5">
        <v>100</v>
      </c>
      <c r="F21" s="5">
        <v>100</v>
      </c>
      <c r="G21" s="5">
        <v>100</v>
      </c>
      <c r="H21" s="5">
        <v>100</v>
      </c>
      <c r="I21" s="5">
        <v>100</v>
      </c>
      <c r="J21" s="5">
        <v>100</v>
      </c>
      <c r="K21" s="5">
        <v>100</v>
      </c>
      <c r="L21" s="6">
        <v>1678</v>
      </c>
    </row>
    <row r="22" spans="1:12" x14ac:dyDescent="0.35">
      <c r="L22" s="23"/>
    </row>
    <row r="23" spans="1:12" x14ac:dyDescent="0.35">
      <c r="L23" s="23"/>
    </row>
    <row r="24" spans="1:12" ht="15" thickBot="1" x14ac:dyDescent="0.4">
      <c r="A24" s="25" t="s">
        <v>36</v>
      </c>
      <c r="L24" s="23"/>
    </row>
    <row r="25" spans="1:12" x14ac:dyDescent="0.35">
      <c r="A25" s="1"/>
      <c r="B25" s="2" t="s">
        <v>1</v>
      </c>
      <c r="C25" s="2" t="s">
        <v>2</v>
      </c>
      <c r="D25" s="2" t="s">
        <v>10</v>
      </c>
      <c r="E25" s="2" t="s">
        <v>3</v>
      </c>
      <c r="F25" s="2" t="s">
        <v>4</v>
      </c>
      <c r="G25" s="2" t="s">
        <v>5</v>
      </c>
      <c r="H25" s="2" t="s">
        <v>6</v>
      </c>
      <c r="I25" s="2" t="s">
        <v>7</v>
      </c>
      <c r="J25" s="2" t="s">
        <v>26</v>
      </c>
      <c r="K25" s="2" t="s">
        <v>17</v>
      </c>
      <c r="L25" s="2" t="s">
        <v>21</v>
      </c>
    </row>
    <row r="26" spans="1:12" x14ac:dyDescent="0.35">
      <c r="A26" s="14" t="s">
        <v>15</v>
      </c>
      <c r="B26" s="15">
        <f>B28-B27</f>
        <v>94.72</v>
      </c>
      <c r="C26" s="15">
        <f t="shared" ref="C26:L26" si="2">C28-C27</f>
        <v>97.54</v>
      </c>
      <c r="D26" s="15">
        <f t="shared" si="2"/>
        <v>95.69</v>
      </c>
      <c r="E26" s="15">
        <f t="shared" si="2"/>
        <v>100</v>
      </c>
      <c r="F26" s="15">
        <f t="shared" si="2"/>
        <v>96.15</v>
      </c>
      <c r="G26" s="15">
        <f t="shared" si="2"/>
        <v>97.23</v>
      </c>
      <c r="H26" s="15">
        <f t="shared" si="2"/>
        <v>93.88</v>
      </c>
      <c r="I26" s="15">
        <f t="shared" si="2"/>
        <v>85.710000000000008</v>
      </c>
      <c r="J26" s="15">
        <f t="shared" si="2"/>
        <v>97.44</v>
      </c>
      <c r="K26" s="15">
        <f t="shared" si="2"/>
        <v>95.91</v>
      </c>
      <c r="L26" s="16">
        <f t="shared" si="2"/>
        <v>1594</v>
      </c>
    </row>
    <row r="27" spans="1:12" x14ac:dyDescent="0.35">
      <c r="A27" s="14" t="s">
        <v>16</v>
      </c>
      <c r="B27" s="15">
        <v>5.28</v>
      </c>
      <c r="C27" s="15">
        <v>2.46</v>
      </c>
      <c r="D27" s="15">
        <v>4.3099999999999996</v>
      </c>
      <c r="E27" s="15">
        <v>0</v>
      </c>
      <c r="F27" s="15">
        <v>3.85</v>
      </c>
      <c r="G27" s="15">
        <v>2.77</v>
      </c>
      <c r="H27" s="15">
        <v>6.12</v>
      </c>
      <c r="I27" s="15">
        <v>14.29</v>
      </c>
      <c r="J27" s="15">
        <v>2.56</v>
      </c>
      <c r="K27" s="15">
        <v>4.09</v>
      </c>
      <c r="L27" s="16">
        <v>68</v>
      </c>
    </row>
    <row r="28" spans="1:12" ht="15" thickBot="1" x14ac:dyDescent="0.4">
      <c r="A28" s="17" t="s">
        <v>17</v>
      </c>
      <c r="B28" s="17">
        <v>100</v>
      </c>
      <c r="C28" s="17">
        <v>100</v>
      </c>
      <c r="D28" s="17">
        <v>100</v>
      </c>
      <c r="E28" s="17">
        <v>100</v>
      </c>
      <c r="F28" s="17">
        <v>100</v>
      </c>
      <c r="G28" s="17">
        <v>100</v>
      </c>
      <c r="H28" s="17">
        <v>100</v>
      </c>
      <c r="I28" s="17">
        <v>100</v>
      </c>
      <c r="J28" s="17">
        <v>100</v>
      </c>
      <c r="K28" s="17">
        <v>100</v>
      </c>
      <c r="L28" s="18">
        <v>1662</v>
      </c>
    </row>
    <row r="29" spans="1:12" x14ac:dyDescent="0.35">
      <c r="A29" s="19"/>
      <c r="B29" s="19"/>
      <c r="C29" s="19"/>
      <c r="D29" s="19"/>
      <c r="E29" s="19"/>
      <c r="F29" s="19"/>
      <c r="G29" s="19"/>
      <c r="H29" s="19"/>
      <c r="I29" s="19"/>
      <c r="J29" s="19"/>
      <c r="K29" s="19"/>
      <c r="L29" s="24"/>
    </row>
    <row r="30" spans="1:12" x14ac:dyDescent="0.35">
      <c r="A30" s="19"/>
      <c r="B30" s="19"/>
      <c r="C30" s="19"/>
      <c r="D30" s="19"/>
      <c r="E30" s="19"/>
      <c r="F30" s="19"/>
      <c r="G30" s="19"/>
      <c r="H30" s="19"/>
      <c r="I30" s="19"/>
      <c r="J30" s="19"/>
      <c r="K30" s="19"/>
      <c r="L30" s="24"/>
    </row>
    <row r="31" spans="1:12" ht="15" thickBot="1" x14ac:dyDescent="0.4">
      <c r="A31" s="25" t="s">
        <v>37</v>
      </c>
      <c r="B31" s="19"/>
      <c r="C31" s="19"/>
      <c r="D31" s="19"/>
      <c r="E31" s="19"/>
      <c r="F31" s="19"/>
      <c r="G31" s="19"/>
      <c r="H31" s="19"/>
      <c r="I31" s="19"/>
      <c r="J31" s="19"/>
      <c r="K31" s="19"/>
      <c r="L31" s="24"/>
    </row>
    <row r="32" spans="1:12" x14ac:dyDescent="0.35">
      <c r="A32" s="20"/>
      <c r="B32" s="21" t="s">
        <v>1</v>
      </c>
      <c r="C32" s="21" t="s">
        <v>2</v>
      </c>
      <c r="D32" s="21" t="s">
        <v>10</v>
      </c>
      <c r="E32" s="21" t="s">
        <v>3</v>
      </c>
      <c r="F32" s="21" t="s">
        <v>4</v>
      </c>
      <c r="G32" s="21" t="s">
        <v>5</v>
      </c>
      <c r="H32" s="21" t="s">
        <v>6</v>
      </c>
      <c r="I32" s="21" t="s">
        <v>7</v>
      </c>
      <c r="J32" s="2" t="s">
        <v>26</v>
      </c>
      <c r="K32" s="2" t="s">
        <v>17</v>
      </c>
      <c r="L32" s="2" t="s">
        <v>21</v>
      </c>
    </row>
    <row r="33" spans="1:12" x14ac:dyDescent="0.35">
      <c r="A33" s="14" t="s">
        <v>15</v>
      </c>
      <c r="B33" s="15">
        <f>B35-B34</f>
        <v>93.35</v>
      </c>
      <c r="C33" s="15">
        <f t="shared" ref="C33:L33" si="3">C35-C34</f>
        <v>97.44</v>
      </c>
      <c r="D33" s="15">
        <f t="shared" si="3"/>
        <v>93.8</v>
      </c>
      <c r="E33" s="15">
        <f t="shared" si="3"/>
        <v>98.28</v>
      </c>
      <c r="F33" s="15">
        <f t="shared" si="3"/>
        <v>89.710000000000008</v>
      </c>
      <c r="G33" s="15">
        <f t="shared" si="3"/>
        <v>98.42</v>
      </c>
      <c r="H33" s="15">
        <f t="shared" si="3"/>
        <v>95.33</v>
      </c>
      <c r="I33" s="15">
        <f t="shared" si="3"/>
        <v>100</v>
      </c>
      <c r="J33" s="15">
        <f t="shared" si="3"/>
        <v>100</v>
      </c>
      <c r="K33" s="15">
        <f t="shared" si="3"/>
        <v>96.32</v>
      </c>
      <c r="L33" s="16">
        <f t="shared" si="3"/>
        <v>1595</v>
      </c>
    </row>
    <row r="34" spans="1:12" x14ac:dyDescent="0.35">
      <c r="A34" s="14" t="s">
        <v>16</v>
      </c>
      <c r="B34" s="15">
        <v>6.65</v>
      </c>
      <c r="C34" s="15">
        <v>2.56</v>
      </c>
      <c r="D34" s="15">
        <v>6.2</v>
      </c>
      <c r="E34" s="15">
        <v>1.72</v>
      </c>
      <c r="F34" s="15">
        <v>10.29</v>
      </c>
      <c r="G34" s="15">
        <v>1.58</v>
      </c>
      <c r="H34" s="15">
        <v>4.67</v>
      </c>
      <c r="I34" s="15">
        <v>0</v>
      </c>
      <c r="J34" s="15">
        <v>0</v>
      </c>
      <c r="K34" s="15">
        <v>3.68</v>
      </c>
      <c r="L34" s="16">
        <v>61</v>
      </c>
    </row>
    <row r="35" spans="1:12" ht="15" thickBot="1" x14ac:dyDescent="0.4">
      <c r="A35" s="17" t="s">
        <v>17</v>
      </c>
      <c r="B35" s="17">
        <v>100</v>
      </c>
      <c r="C35" s="17">
        <v>100</v>
      </c>
      <c r="D35" s="17">
        <v>100</v>
      </c>
      <c r="E35" s="17">
        <v>100</v>
      </c>
      <c r="F35" s="17">
        <v>100</v>
      </c>
      <c r="G35" s="17">
        <v>100</v>
      </c>
      <c r="H35" s="17">
        <v>100</v>
      </c>
      <c r="I35" s="17">
        <v>100</v>
      </c>
      <c r="J35" s="17">
        <v>100</v>
      </c>
      <c r="K35" s="17">
        <v>100</v>
      </c>
      <c r="L35" s="18">
        <v>1656</v>
      </c>
    </row>
    <row r="36" spans="1:12" x14ac:dyDescent="0.35">
      <c r="A36" s="19"/>
      <c r="B36" s="19"/>
      <c r="C36" s="19"/>
      <c r="D36" s="19"/>
      <c r="E36" s="19"/>
      <c r="F36" s="19"/>
      <c r="G36" s="19"/>
      <c r="H36" s="19"/>
      <c r="I36" s="19"/>
      <c r="J36" s="19"/>
      <c r="K36" s="19"/>
      <c r="L36" s="24"/>
    </row>
    <row r="37" spans="1:12" x14ac:dyDescent="0.35">
      <c r="A37" s="19"/>
      <c r="B37" s="19"/>
      <c r="C37" s="19"/>
      <c r="D37" s="19"/>
      <c r="E37" s="19"/>
      <c r="F37" s="19"/>
      <c r="G37" s="19"/>
      <c r="H37" s="19"/>
      <c r="I37" s="19"/>
      <c r="J37" s="19"/>
      <c r="K37" s="19"/>
      <c r="L37" s="24"/>
    </row>
    <row r="38" spans="1:12" ht="15" thickBot="1" x14ac:dyDescent="0.4">
      <c r="A38" s="25" t="s">
        <v>38</v>
      </c>
      <c r="B38" s="19"/>
      <c r="C38" s="19"/>
      <c r="D38" s="19"/>
      <c r="E38" s="19"/>
      <c r="F38" s="19"/>
      <c r="G38" s="19"/>
      <c r="H38" s="19"/>
      <c r="I38" s="19"/>
      <c r="J38" s="19"/>
      <c r="K38" s="19"/>
      <c r="L38" s="24"/>
    </row>
    <row r="39" spans="1:12" x14ac:dyDescent="0.35">
      <c r="A39" s="20"/>
      <c r="B39" s="21" t="s">
        <v>1</v>
      </c>
      <c r="C39" s="21" t="s">
        <v>2</v>
      </c>
      <c r="D39" s="21" t="s">
        <v>10</v>
      </c>
      <c r="E39" s="21" t="s">
        <v>3</v>
      </c>
      <c r="F39" s="21" t="s">
        <v>4</v>
      </c>
      <c r="G39" s="21" t="s">
        <v>5</v>
      </c>
      <c r="H39" s="21" t="s">
        <v>6</v>
      </c>
      <c r="I39" s="21" t="s">
        <v>7</v>
      </c>
      <c r="J39" s="2" t="s">
        <v>26</v>
      </c>
      <c r="K39" s="2" t="s">
        <v>17</v>
      </c>
      <c r="L39" s="2" t="s">
        <v>21</v>
      </c>
    </row>
    <row r="40" spans="1:12" x14ac:dyDescent="0.35">
      <c r="A40" s="14" t="s">
        <v>15</v>
      </c>
      <c r="B40" s="15">
        <f>B42-B41</f>
        <v>97.23</v>
      </c>
      <c r="C40" s="15">
        <f t="shared" ref="C40:H40" si="4">C42-C41</f>
        <v>94.96</v>
      </c>
      <c r="D40" s="15">
        <f t="shared" si="4"/>
        <v>93.05</v>
      </c>
      <c r="E40" s="15">
        <f t="shared" si="4"/>
        <v>94.33</v>
      </c>
      <c r="F40" s="15">
        <f t="shared" si="4"/>
        <v>98.18</v>
      </c>
      <c r="G40" s="15">
        <f t="shared" si="4"/>
        <v>97.21</v>
      </c>
      <c r="H40" s="15">
        <f t="shared" si="4"/>
        <v>95.17</v>
      </c>
      <c r="I40" s="22" t="s">
        <v>9</v>
      </c>
      <c r="J40" s="15">
        <f t="shared" ref="J40" si="5">J42-J41</f>
        <v>96.3</v>
      </c>
      <c r="K40" s="15">
        <f t="shared" ref="K40:L40" si="6">K42-K41</f>
        <v>96.14</v>
      </c>
      <c r="L40" s="16">
        <f t="shared" si="6"/>
        <v>1592</v>
      </c>
    </row>
    <row r="41" spans="1:12" x14ac:dyDescent="0.35">
      <c r="A41" s="14" t="s">
        <v>16</v>
      </c>
      <c r="B41" s="3">
        <v>2.77</v>
      </c>
      <c r="C41" s="3">
        <v>5.04</v>
      </c>
      <c r="D41" s="3">
        <v>6.95</v>
      </c>
      <c r="E41" s="3">
        <v>5.67</v>
      </c>
      <c r="F41" s="3">
        <v>1.82</v>
      </c>
      <c r="G41" s="3">
        <v>2.79</v>
      </c>
      <c r="H41" s="3">
        <v>4.83</v>
      </c>
      <c r="I41" s="12" t="s">
        <v>9</v>
      </c>
      <c r="J41" s="3">
        <v>3.7</v>
      </c>
      <c r="K41" s="3">
        <v>3.86</v>
      </c>
      <c r="L41" s="4">
        <v>64</v>
      </c>
    </row>
    <row r="42" spans="1:12" ht="15" thickBot="1" x14ac:dyDescent="0.4">
      <c r="A42" s="17" t="s">
        <v>17</v>
      </c>
      <c r="B42" s="5">
        <v>100</v>
      </c>
      <c r="C42" s="5">
        <v>100</v>
      </c>
      <c r="D42" s="5">
        <v>100</v>
      </c>
      <c r="E42" s="5">
        <v>100</v>
      </c>
      <c r="F42" s="5">
        <v>100</v>
      </c>
      <c r="G42" s="5">
        <v>100</v>
      </c>
      <c r="H42" s="5">
        <v>100</v>
      </c>
      <c r="I42" s="13" t="s">
        <v>9</v>
      </c>
      <c r="J42" s="5">
        <v>100</v>
      </c>
      <c r="K42" s="5">
        <v>100</v>
      </c>
      <c r="L42" s="6">
        <v>1656</v>
      </c>
    </row>
  </sheetData>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3"/>
  <sheetViews>
    <sheetView zoomScaleNormal="100" workbookViewId="0">
      <selection activeCell="M10" sqref="M10"/>
    </sheetView>
  </sheetViews>
  <sheetFormatPr defaultRowHeight="14.5" x14ac:dyDescent="0.35"/>
  <cols>
    <col min="1" max="1" width="26" bestFit="1" customWidth="1"/>
    <col min="2" max="4" width="10.90625" bestFit="1" customWidth="1"/>
    <col min="5" max="5" width="8.90625" bestFit="1" customWidth="1"/>
    <col min="6" max="6" width="5.453125" bestFit="1" customWidth="1"/>
    <col min="7" max="7" width="11" bestFit="1" customWidth="1"/>
  </cols>
  <sheetData>
    <row r="1" spans="1:7" x14ac:dyDescent="0.35">
      <c r="A1" s="25" t="s">
        <v>52</v>
      </c>
    </row>
    <row r="3" spans="1:7" ht="19.5" customHeight="1" thickBot="1" x14ac:dyDescent="0.4">
      <c r="A3" s="25" t="s">
        <v>56</v>
      </c>
    </row>
    <row r="4" spans="1:7" x14ac:dyDescent="0.35">
      <c r="A4" s="1"/>
      <c r="B4" s="21" t="s">
        <v>22</v>
      </c>
      <c r="C4" s="21" t="s">
        <v>23</v>
      </c>
      <c r="D4" s="21" t="s">
        <v>24</v>
      </c>
      <c r="E4" s="21" t="s">
        <v>25</v>
      </c>
      <c r="F4" s="21" t="s">
        <v>17</v>
      </c>
      <c r="G4" s="2" t="s">
        <v>21</v>
      </c>
    </row>
    <row r="5" spans="1:7" x14ac:dyDescent="0.35">
      <c r="A5" s="14" t="s">
        <v>15</v>
      </c>
      <c r="B5" s="3">
        <v>85.87</v>
      </c>
      <c r="C5" s="3">
        <v>94.3</v>
      </c>
      <c r="D5" s="3">
        <v>93.07</v>
      </c>
      <c r="E5" s="3">
        <v>94.03</v>
      </c>
      <c r="F5" s="3">
        <v>93.31</v>
      </c>
      <c r="G5" s="4">
        <v>1605</v>
      </c>
    </row>
    <row r="6" spans="1:7" x14ac:dyDescent="0.35">
      <c r="A6" s="14" t="s">
        <v>16</v>
      </c>
      <c r="B6" s="15">
        <v>14.13</v>
      </c>
      <c r="C6" s="15">
        <v>5.7</v>
      </c>
      <c r="D6" s="15">
        <v>6.93</v>
      </c>
      <c r="E6" s="15">
        <v>5.97</v>
      </c>
      <c r="F6" s="15">
        <v>6.69</v>
      </c>
      <c r="G6" s="16">
        <v>115</v>
      </c>
    </row>
    <row r="7" spans="1:7" ht="15" thickBot="1" x14ac:dyDescent="0.4">
      <c r="A7" s="17" t="s">
        <v>17</v>
      </c>
      <c r="B7" s="5">
        <v>100</v>
      </c>
      <c r="C7" s="5">
        <v>100</v>
      </c>
      <c r="D7" s="5">
        <v>100</v>
      </c>
      <c r="E7" s="5">
        <v>100</v>
      </c>
      <c r="F7" s="5">
        <v>100</v>
      </c>
      <c r="G7" s="18">
        <v>1720</v>
      </c>
    </row>
    <row r="8" spans="1:7" x14ac:dyDescent="0.35">
      <c r="A8" s="11"/>
      <c r="G8" s="23"/>
    </row>
    <row r="10" spans="1:7" ht="19.5" customHeight="1" thickBot="1" x14ac:dyDescent="0.4">
      <c r="A10" s="25" t="s">
        <v>39</v>
      </c>
    </row>
    <row r="11" spans="1:7" x14ac:dyDescent="0.35">
      <c r="A11" s="1"/>
      <c r="B11" s="21" t="s">
        <v>22</v>
      </c>
      <c r="C11" s="21" t="s">
        <v>23</v>
      </c>
      <c r="D11" s="21" t="s">
        <v>24</v>
      </c>
      <c r="E11" s="21" t="s">
        <v>25</v>
      </c>
      <c r="F11" s="21" t="s">
        <v>17</v>
      </c>
      <c r="G11" s="2" t="s">
        <v>21</v>
      </c>
    </row>
    <row r="12" spans="1:7" x14ac:dyDescent="0.35">
      <c r="A12" s="14" t="s">
        <v>15</v>
      </c>
      <c r="B12" s="3">
        <f>B14-B13</f>
        <v>90.24</v>
      </c>
      <c r="C12" s="3">
        <f t="shared" ref="C12:G12" si="0">C14-C13</f>
        <v>93.4</v>
      </c>
      <c r="D12" s="3">
        <f t="shared" si="0"/>
        <v>95.94</v>
      </c>
      <c r="E12" s="3">
        <f t="shared" si="0"/>
        <v>97.38</v>
      </c>
      <c r="F12" s="3">
        <f t="shared" si="0"/>
        <v>94.81</v>
      </c>
      <c r="G12" s="4">
        <f t="shared" si="0"/>
        <v>1608</v>
      </c>
    </row>
    <row r="13" spans="1:7" x14ac:dyDescent="0.35">
      <c r="A13" s="14" t="s">
        <v>16</v>
      </c>
      <c r="B13" s="15">
        <v>9.76</v>
      </c>
      <c r="C13" s="15">
        <v>6.6</v>
      </c>
      <c r="D13" s="15">
        <v>4.0599999999999996</v>
      </c>
      <c r="E13" s="15">
        <v>2.62</v>
      </c>
      <c r="F13" s="15">
        <v>5.19</v>
      </c>
      <c r="G13" s="16">
        <v>88</v>
      </c>
    </row>
    <row r="14" spans="1:7" ht="15" thickBot="1" x14ac:dyDescent="0.4">
      <c r="A14" s="17" t="s">
        <v>17</v>
      </c>
      <c r="B14" s="5">
        <v>100</v>
      </c>
      <c r="C14" s="5">
        <v>100</v>
      </c>
      <c r="D14" s="5">
        <v>100</v>
      </c>
      <c r="E14" s="5">
        <v>100</v>
      </c>
      <c r="F14" s="5">
        <v>100</v>
      </c>
      <c r="G14" s="18">
        <v>1696</v>
      </c>
    </row>
    <row r="15" spans="1:7" x14ac:dyDescent="0.35">
      <c r="A15" s="11"/>
      <c r="G15" s="23"/>
    </row>
    <row r="16" spans="1:7" x14ac:dyDescent="0.35">
      <c r="G16" s="23"/>
    </row>
    <row r="17" spans="1:7" ht="19.5" customHeight="1" thickBot="1" x14ac:dyDescent="0.4">
      <c r="A17" s="25" t="s">
        <v>40</v>
      </c>
      <c r="G17" s="23"/>
    </row>
    <row r="18" spans="1:7" x14ac:dyDescent="0.35">
      <c r="A18" s="1"/>
      <c r="B18" s="21" t="s">
        <v>22</v>
      </c>
      <c r="C18" s="21" t="s">
        <v>23</v>
      </c>
      <c r="D18" s="21" t="s">
        <v>24</v>
      </c>
      <c r="E18" s="21" t="s">
        <v>25</v>
      </c>
      <c r="F18" s="21" t="s">
        <v>17</v>
      </c>
      <c r="G18" s="2" t="s">
        <v>21</v>
      </c>
    </row>
    <row r="19" spans="1:7" x14ac:dyDescent="0.35">
      <c r="A19" s="14" t="s">
        <v>15</v>
      </c>
      <c r="B19" s="15">
        <f>B21-B20</f>
        <v>90.65</v>
      </c>
      <c r="C19" s="15">
        <f t="shared" ref="C19:G19" si="1">C21-C20</f>
        <v>94.02</v>
      </c>
      <c r="D19" s="15">
        <f t="shared" si="1"/>
        <v>96.67</v>
      </c>
      <c r="E19" s="15">
        <f t="shared" si="1"/>
        <v>98.44</v>
      </c>
      <c r="F19" s="15">
        <f t="shared" si="1"/>
        <v>95.41</v>
      </c>
      <c r="G19" s="16">
        <f t="shared" si="1"/>
        <v>1601</v>
      </c>
    </row>
    <row r="20" spans="1:7" x14ac:dyDescent="0.35">
      <c r="A20" s="14" t="s">
        <v>16</v>
      </c>
      <c r="B20" s="15">
        <v>9.35</v>
      </c>
      <c r="C20" s="15">
        <v>5.98</v>
      </c>
      <c r="D20" s="15">
        <v>3.33</v>
      </c>
      <c r="E20" s="15">
        <v>1.56</v>
      </c>
      <c r="F20" s="15">
        <v>4.59</v>
      </c>
      <c r="G20" s="16">
        <v>77</v>
      </c>
    </row>
    <row r="21" spans="1:7" ht="15" thickBot="1" x14ac:dyDescent="0.4">
      <c r="A21" s="17" t="s">
        <v>17</v>
      </c>
      <c r="B21" s="17">
        <v>100</v>
      </c>
      <c r="C21" s="17">
        <v>100</v>
      </c>
      <c r="D21" s="17">
        <v>100</v>
      </c>
      <c r="E21" s="17">
        <v>100</v>
      </c>
      <c r="F21" s="17">
        <v>100</v>
      </c>
      <c r="G21" s="18">
        <v>1678</v>
      </c>
    </row>
    <row r="22" spans="1:7" x14ac:dyDescent="0.35">
      <c r="A22" s="11"/>
      <c r="B22" s="19"/>
      <c r="C22" s="19"/>
      <c r="D22" s="19"/>
      <c r="E22" s="19"/>
      <c r="F22" s="19"/>
      <c r="G22" s="24"/>
    </row>
    <row r="23" spans="1:7" x14ac:dyDescent="0.35">
      <c r="A23" s="19"/>
      <c r="B23" s="19"/>
      <c r="C23" s="19"/>
      <c r="D23" s="19"/>
      <c r="E23" s="19"/>
      <c r="F23" s="19"/>
      <c r="G23" s="24"/>
    </row>
    <row r="24" spans="1:7" ht="15" thickBot="1" x14ac:dyDescent="0.4">
      <c r="A24" s="25" t="s">
        <v>41</v>
      </c>
      <c r="B24" s="19"/>
      <c r="C24" s="19"/>
      <c r="D24" s="19"/>
      <c r="E24" s="19"/>
      <c r="F24" s="19"/>
      <c r="G24" s="24"/>
    </row>
    <row r="25" spans="1:7" x14ac:dyDescent="0.35">
      <c r="A25" s="20"/>
      <c r="B25" s="21" t="s">
        <v>22</v>
      </c>
      <c r="C25" s="21" t="s">
        <v>23</v>
      </c>
      <c r="D25" s="21" t="s">
        <v>24</v>
      </c>
      <c r="E25" s="21" t="s">
        <v>25</v>
      </c>
      <c r="F25" s="21" t="s">
        <v>17</v>
      </c>
      <c r="G25" s="2" t="s">
        <v>21</v>
      </c>
    </row>
    <row r="26" spans="1:7" x14ac:dyDescent="0.35">
      <c r="A26" s="14" t="s">
        <v>15</v>
      </c>
      <c r="B26" s="15">
        <f>B28-B27</f>
        <v>85.87</v>
      </c>
      <c r="C26" s="15">
        <f t="shared" ref="C26:G26" si="2">C28-C27</f>
        <v>95.02</v>
      </c>
      <c r="D26" s="15">
        <f t="shared" si="2"/>
        <v>97.38</v>
      </c>
      <c r="E26" s="15">
        <f t="shared" si="2"/>
        <v>96.98</v>
      </c>
      <c r="F26" s="15">
        <f t="shared" si="2"/>
        <v>95.91</v>
      </c>
      <c r="G26" s="16">
        <f t="shared" si="2"/>
        <v>1594</v>
      </c>
    </row>
    <row r="27" spans="1:7" x14ac:dyDescent="0.35">
      <c r="A27" s="14" t="s">
        <v>16</v>
      </c>
      <c r="B27" s="15">
        <v>14.13</v>
      </c>
      <c r="C27" s="15">
        <v>4.9800000000000004</v>
      </c>
      <c r="D27" s="15">
        <v>2.62</v>
      </c>
      <c r="E27" s="15">
        <v>3.02</v>
      </c>
      <c r="F27" s="15">
        <v>4.09</v>
      </c>
      <c r="G27" s="16">
        <v>68</v>
      </c>
    </row>
    <row r="28" spans="1:7" ht="15" thickBot="1" x14ac:dyDescent="0.4">
      <c r="A28" s="17" t="s">
        <v>17</v>
      </c>
      <c r="B28" s="17">
        <v>100</v>
      </c>
      <c r="C28" s="17">
        <v>100</v>
      </c>
      <c r="D28" s="17">
        <v>100</v>
      </c>
      <c r="E28" s="17">
        <v>100</v>
      </c>
      <c r="F28" s="17">
        <v>100</v>
      </c>
      <c r="G28" s="18">
        <v>1662</v>
      </c>
    </row>
    <row r="29" spans="1:7" x14ac:dyDescent="0.35">
      <c r="A29" s="11"/>
      <c r="B29" s="14"/>
      <c r="C29" s="14"/>
      <c r="D29" s="14"/>
      <c r="E29" s="14"/>
      <c r="F29" s="14"/>
      <c r="G29" s="16"/>
    </row>
    <row r="30" spans="1:7" x14ac:dyDescent="0.35">
      <c r="A30" s="19"/>
      <c r="B30" s="19"/>
      <c r="C30" s="19"/>
      <c r="D30" s="19"/>
      <c r="E30" s="19"/>
      <c r="F30" s="19"/>
      <c r="G30" s="24"/>
    </row>
    <row r="31" spans="1:7" ht="15" thickBot="1" x14ac:dyDescent="0.4">
      <c r="A31" s="25" t="s">
        <v>42</v>
      </c>
      <c r="B31" s="19"/>
      <c r="C31" s="19"/>
      <c r="D31" s="19"/>
      <c r="E31" s="19"/>
      <c r="F31" s="19"/>
      <c r="G31" s="24"/>
    </row>
    <row r="32" spans="1:7" x14ac:dyDescent="0.35">
      <c r="A32" s="20"/>
      <c r="B32" s="21" t="s">
        <v>22</v>
      </c>
      <c r="C32" s="21" t="s">
        <v>23</v>
      </c>
      <c r="D32" s="21" t="s">
        <v>24</v>
      </c>
      <c r="E32" s="21" t="s">
        <v>25</v>
      </c>
      <c r="F32" s="21" t="s">
        <v>17</v>
      </c>
      <c r="G32" s="2" t="s">
        <v>21</v>
      </c>
    </row>
    <row r="33" spans="1:7" x14ac:dyDescent="0.35">
      <c r="A33" s="14" t="s">
        <v>15</v>
      </c>
      <c r="B33" s="15">
        <f>B35-B34</f>
        <v>92.54</v>
      </c>
      <c r="C33" s="15">
        <f t="shared" ref="C33:G33" si="3">C35-C34</f>
        <v>94.44</v>
      </c>
      <c r="D33" s="15">
        <f t="shared" si="3"/>
        <v>97.66</v>
      </c>
      <c r="E33" s="15">
        <f t="shared" si="3"/>
        <v>96.24</v>
      </c>
      <c r="F33" s="15">
        <f t="shared" si="3"/>
        <v>96.32</v>
      </c>
      <c r="G33" s="16">
        <f t="shared" si="3"/>
        <v>1595</v>
      </c>
    </row>
    <row r="34" spans="1:7" x14ac:dyDescent="0.35">
      <c r="A34" s="14" t="s">
        <v>16</v>
      </c>
      <c r="B34" s="15">
        <v>7.46</v>
      </c>
      <c r="C34" s="15">
        <v>5.56</v>
      </c>
      <c r="D34" s="15">
        <v>2.34</v>
      </c>
      <c r="E34" s="15">
        <v>3.76</v>
      </c>
      <c r="F34" s="15">
        <v>3.68</v>
      </c>
      <c r="G34" s="16">
        <v>61</v>
      </c>
    </row>
    <row r="35" spans="1:7" ht="15" thickBot="1" x14ac:dyDescent="0.4">
      <c r="A35" s="17" t="s">
        <v>17</v>
      </c>
      <c r="B35" s="17">
        <v>100</v>
      </c>
      <c r="C35" s="17">
        <v>100</v>
      </c>
      <c r="D35" s="17">
        <v>100</v>
      </c>
      <c r="E35" s="17">
        <v>100</v>
      </c>
      <c r="F35" s="17">
        <v>100</v>
      </c>
      <c r="G35" s="18">
        <v>1656</v>
      </c>
    </row>
    <row r="36" spans="1:7" x14ac:dyDescent="0.35">
      <c r="A36" s="11"/>
      <c r="B36" s="19"/>
      <c r="C36" s="19"/>
      <c r="D36" s="19"/>
      <c r="E36" s="19"/>
      <c r="F36" s="19"/>
      <c r="G36" s="24"/>
    </row>
    <row r="37" spans="1:7" x14ac:dyDescent="0.35">
      <c r="A37" s="19"/>
      <c r="B37" s="19"/>
      <c r="C37" s="19"/>
      <c r="D37" s="19"/>
      <c r="E37" s="19"/>
      <c r="F37" s="19"/>
      <c r="G37" s="24"/>
    </row>
    <row r="38" spans="1:7" ht="15" thickBot="1" x14ac:dyDescent="0.4">
      <c r="A38" s="25" t="s">
        <v>43</v>
      </c>
      <c r="B38" s="19"/>
      <c r="C38" s="19"/>
      <c r="D38" s="19"/>
      <c r="E38" s="19"/>
      <c r="F38" s="19"/>
      <c r="G38" s="24"/>
    </row>
    <row r="39" spans="1:7" x14ac:dyDescent="0.35">
      <c r="A39" s="20"/>
      <c r="B39" s="21" t="s">
        <v>22</v>
      </c>
      <c r="C39" s="21" t="s">
        <v>23</v>
      </c>
      <c r="D39" s="21" t="s">
        <v>24</v>
      </c>
      <c r="E39" s="21" t="s">
        <v>25</v>
      </c>
      <c r="F39" s="21" t="s">
        <v>17</v>
      </c>
      <c r="G39" s="2" t="s">
        <v>21</v>
      </c>
    </row>
    <row r="40" spans="1:7" x14ac:dyDescent="0.35">
      <c r="A40" s="14" t="s">
        <v>15</v>
      </c>
      <c r="B40" s="15">
        <f>B42-B41</f>
        <v>92</v>
      </c>
      <c r="C40" s="15">
        <f t="shared" ref="C40:G40" si="4">C42-C41</f>
        <v>94.81</v>
      </c>
      <c r="D40" s="15">
        <f t="shared" si="4"/>
        <v>97.07</v>
      </c>
      <c r="E40" s="15">
        <f t="shared" si="4"/>
        <v>97.1</v>
      </c>
      <c r="F40" s="15">
        <f t="shared" si="4"/>
        <v>96.14</v>
      </c>
      <c r="G40" s="16">
        <f t="shared" si="4"/>
        <v>1592</v>
      </c>
    </row>
    <row r="41" spans="1:7" x14ac:dyDescent="0.35">
      <c r="A41" s="14" t="s">
        <v>16</v>
      </c>
      <c r="B41" s="15">
        <v>8</v>
      </c>
      <c r="C41" s="15">
        <v>5.19</v>
      </c>
      <c r="D41" s="15">
        <v>2.93</v>
      </c>
      <c r="E41" s="15">
        <v>2.9</v>
      </c>
      <c r="F41" s="15">
        <v>3.86</v>
      </c>
      <c r="G41" s="16">
        <v>64</v>
      </c>
    </row>
    <row r="42" spans="1:7" ht="15" thickBot="1" x14ac:dyDescent="0.4">
      <c r="A42" s="17" t="s">
        <v>17</v>
      </c>
      <c r="B42" s="5">
        <v>100</v>
      </c>
      <c r="C42" s="5">
        <v>100</v>
      </c>
      <c r="D42" s="5">
        <v>100</v>
      </c>
      <c r="E42" s="5">
        <v>100</v>
      </c>
      <c r="F42" s="5">
        <v>100</v>
      </c>
      <c r="G42" s="6">
        <v>1656</v>
      </c>
    </row>
    <row r="43" spans="1:7" x14ac:dyDescent="0.35">
      <c r="A43"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2"/>
  <sheetViews>
    <sheetView zoomScaleNormal="100" workbookViewId="0">
      <selection activeCell="K11" sqref="K11"/>
    </sheetView>
  </sheetViews>
  <sheetFormatPr defaultColWidth="9.08984375" defaultRowHeight="14.5" x14ac:dyDescent="0.35"/>
  <cols>
    <col min="1" max="1" width="26" style="19" bestFit="1" customWidth="1"/>
    <col min="2" max="2" width="11.54296875" style="19" bestFit="1" customWidth="1"/>
    <col min="3" max="3" width="11.90625" style="19" bestFit="1" customWidth="1"/>
    <col min="4" max="4" width="9.08984375" style="19"/>
    <col min="5" max="5" width="11" style="19" bestFit="1" customWidth="1"/>
    <col min="6" max="16384" width="9.08984375" style="19"/>
  </cols>
  <sheetData>
    <row r="1" spans="1:5" x14ac:dyDescent="0.35">
      <c r="A1" s="25" t="s">
        <v>53</v>
      </c>
    </row>
    <row r="3" spans="1:5" ht="15" thickBot="1" x14ac:dyDescent="0.4">
      <c r="A3" s="25" t="s">
        <v>57</v>
      </c>
    </row>
    <row r="4" spans="1:5" ht="29" x14ac:dyDescent="0.35">
      <c r="A4" s="20"/>
      <c r="B4" s="26" t="s">
        <v>27</v>
      </c>
      <c r="C4" s="26" t="s">
        <v>28</v>
      </c>
      <c r="D4" s="2" t="s">
        <v>17</v>
      </c>
      <c r="E4" s="2" t="s">
        <v>21</v>
      </c>
    </row>
    <row r="5" spans="1:5" x14ac:dyDescent="0.35">
      <c r="A5" s="14" t="s">
        <v>15</v>
      </c>
      <c r="B5" s="27">
        <v>93.83</v>
      </c>
      <c r="C5" s="27">
        <v>88.48</v>
      </c>
      <c r="D5" s="27">
        <v>93.31</v>
      </c>
      <c r="E5" s="23">
        <v>1605</v>
      </c>
    </row>
    <row r="6" spans="1:5" x14ac:dyDescent="0.35">
      <c r="A6" s="14" t="s">
        <v>16</v>
      </c>
      <c r="B6" s="27">
        <v>6.17</v>
      </c>
      <c r="C6" s="27">
        <v>11.52</v>
      </c>
      <c r="D6" s="27">
        <v>6.69</v>
      </c>
      <c r="E6" s="23">
        <v>115</v>
      </c>
    </row>
    <row r="7" spans="1:5" ht="15" thickBot="1" x14ac:dyDescent="0.4">
      <c r="A7" s="17" t="s">
        <v>17</v>
      </c>
      <c r="B7" s="5">
        <v>100</v>
      </c>
      <c r="C7" s="5">
        <v>100</v>
      </c>
      <c r="D7" s="5">
        <v>100</v>
      </c>
      <c r="E7" s="6">
        <v>1720</v>
      </c>
    </row>
    <row r="8" spans="1:5" x14ac:dyDescent="0.35">
      <c r="E8" s="24"/>
    </row>
    <row r="10" spans="1:5" ht="15" thickBot="1" x14ac:dyDescent="0.4">
      <c r="A10" s="25" t="s">
        <v>44</v>
      </c>
    </row>
    <row r="11" spans="1:5" ht="29" x14ac:dyDescent="0.35">
      <c r="A11" s="20"/>
      <c r="B11" s="26" t="s">
        <v>27</v>
      </c>
      <c r="C11" s="26" t="s">
        <v>28</v>
      </c>
      <c r="D11" s="2" t="s">
        <v>17</v>
      </c>
      <c r="E11" s="2" t="s">
        <v>21</v>
      </c>
    </row>
    <row r="12" spans="1:5" x14ac:dyDescent="0.35">
      <c r="A12" s="14" t="s">
        <v>15</v>
      </c>
      <c r="B12" s="15">
        <f>B14-B13</f>
        <v>94.8</v>
      </c>
      <c r="C12" s="15">
        <f t="shared" ref="C12:E12" si="0">C14-C13</f>
        <v>94.96</v>
      </c>
      <c r="D12" s="15">
        <f t="shared" si="0"/>
        <v>94.81</v>
      </c>
      <c r="E12" s="16">
        <f t="shared" si="0"/>
        <v>1608</v>
      </c>
    </row>
    <row r="13" spans="1:5" x14ac:dyDescent="0.35">
      <c r="A13" s="14" t="s">
        <v>16</v>
      </c>
      <c r="B13" s="15">
        <v>5.2</v>
      </c>
      <c r="C13" s="15">
        <v>5.04</v>
      </c>
      <c r="D13" s="15">
        <v>5.19</v>
      </c>
      <c r="E13" s="16">
        <v>88</v>
      </c>
    </row>
    <row r="14" spans="1:5" ht="15" thickBot="1" x14ac:dyDescent="0.4">
      <c r="A14" s="17" t="s">
        <v>17</v>
      </c>
      <c r="B14" s="17">
        <v>100</v>
      </c>
      <c r="C14" s="17">
        <v>100</v>
      </c>
      <c r="D14" s="17">
        <v>100</v>
      </c>
      <c r="E14" s="18">
        <v>1696</v>
      </c>
    </row>
    <row r="15" spans="1:5" x14ac:dyDescent="0.35">
      <c r="E15" s="24"/>
    </row>
    <row r="16" spans="1:5" x14ac:dyDescent="0.35">
      <c r="E16" s="24"/>
    </row>
    <row r="17" spans="1:5" ht="15" thickBot="1" x14ac:dyDescent="0.4">
      <c r="A17" s="25" t="s">
        <v>45</v>
      </c>
      <c r="E17" s="24"/>
    </row>
    <row r="18" spans="1:5" ht="29" x14ac:dyDescent="0.35">
      <c r="A18" s="20"/>
      <c r="B18" s="26" t="s">
        <v>27</v>
      </c>
      <c r="C18" s="26" t="s">
        <v>28</v>
      </c>
      <c r="D18" s="2" t="s">
        <v>17</v>
      </c>
      <c r="E18" s="2" t="s">
        <v>21</v>
      </c>
    </row>
    <row r="19" spans="1:5" x14ac:dyDescent="0.35">
      <c r="A19" s="14" t="s">
        <v>15</v>
      </c>
      <c r="B19" s="15">
        <f>B21-B20</f>
        <v>95.38</v>
      </c>
      <c r="C19" s="15">
        <f t="shared" ref="C19:E19" si="1">C21-C20</f>
        <v>95.71</v>
      </c>
      <c r="D19" s="15">
        <f t="shared" si="1"/>
        <v>95.41</v>
      </c>
      <c r="E19" s="16">
        <f t="shared" si="1"/>
        <v>1601</v>
      </c>
    </row>
    <row r="20" spans="1:5" x14ac:dyDescent="0.35">
      <c r="A20" s="14" t="s">
        <v>16</v>
      </c>
      <c r="B20" s="15">
        <v>4.62</v>
      </c>
      <c r="C20" s="15">
        <v>4.29</v>
      </c>
      <c r="D20" s="15">
        <v>4.59</v>
      </c>
      <c r="E20" s="16">
        <v>77</v>
      </c>
    </row>
    <row r="21" spans="1:5" ht="15" thickBot="1" x14ac:dyDescent="0.4">
      <c r="A21" s="17" t="s">
        <v>17</v>
      </c>
      <c r="B21" s="17">
        <v>100</v>
      </c>
      <c r="C21" s="17">
        <v>100</v>
      </c>
      <c r="D21" s="17">
        <v>100</v>
      </c>
      <c r="E21" s="18">
        <v>1678</v>
      </c>
    </row>
    <row r="22" spans="1:5" x14ac:dyDescent="0.35">
      <c r="E22" s="24"/>
    </row>
    <row r="23" spans="1:5" x14ac:dyDescent="0.35">
      <c r="E23" s="24"/>
    </row>
    <row r="24" spans="1:5" ht="15" thickBot="1" x14ac:dyDescent="0.4">
      <c r="A24" s="25" t="s">
        <v>46</v>
      </c>
      <c r="E24" s="24"/>
    </row>
    <row r="25" spans="1:5" ht="29" x14ac:dyDescent="0.35">
      <c r="A25" s="20"/>
      <c r="B25" s="26" t="s">
        <v>27</v>
      </c>
      <c r="C25" s="26" t="s">
        <v>28</v>
      </c>
      <c r="D25" s="2" t="s">
        <v>17</v>
      </c>
      <c r="E25" s="2" t="s">
        <v>21</v>
      </c>
    </row>
    <row r="26" spans="1:5" x14ac:dyDescent="0.35">
      <c r="A26" s="14" t="s">
        <v>15</v>
      </c>
      <c r="B26" s="15">
        <f>B28-B27</f>
        <v>96.02</v>
      </c>
      <c r="C26" s="15">
        <f t="shared" ref="C26:E26" si="2">C28-C27</f>
        <v>94.57</v>
      </c>
      <c r="D26" s="15">
        <f t="shared" si="2"/>
        <v>95.91</v>
      </c>
      <c r="E26" s="16">
        <f t="shared" si="2"/>
        <v>1594</v>
      </c>
    </row>
    <row r="27" spans="1:5" x14ac:dyDescent="0.35">
      <c r="A27" s="14" t="s">
        <v>16</v>
      </c>
      <c r="B27" s="15">
        <v>3.98</v>
      </c>
      <c r="C27" s="15">
        <v>5.43</v>
      </c>
      <c r="D27" s="15">
        <v>4.09</v>
      </c>
      <c r="E27" s="16">
        <v>68</v>
      </c>
    </row>
    <row r="28" spans="1:5" ht="15" thickBot="1" x14ac:dyDescent="0.4">
      <c r="A28" s="17" t="s">
        <v>17</v>
      </c>
      <c r="B28" s="17">
        <v>100</v>
      </c>
      <c r="C28" s="17">
        <v>100</v>
      </c>
      <c r="D28" s="17">
        <v>100</v>
      </c>
      <c r="E28" s="18">
        <v>1662</v>
      </c>
    </row>
    <row r="29" spans="1:5" x14ac:dyDescent="0.35">
      <c r="E29" s="24"/>
    </row>
    <row r="30" spans="1:5" x14ac:dyDescent="0.35">
      <c r="E30" s="24"/>
    </row>
    <row r="31" spans="1:5" ht="15" thickBot="1" x14ac:dyDescent="0.4">
      <c r="A31" s="25" t="s">
        <v>47</v>
      </c>
      <c r="E31" s="24"/>
    </row>
    <row r="32" spans="1:5" ht="29" x14ac:dyDescent="0.35">
      <c r="A32" s="20"/>
      <c r="B32" s="26" t="s">
        <v>27</v>
      </c>
      <c r="C32" s="26" t="s">
        <v>28</v>
      </c>
      <c r="D32" s="2" t="s">
        <v>17</v>
      </c>
      <c r="E32" s="2" t="s">
        <v>21</v>
      </c>
    </row>
    <row r="33" spans="1:5" x14ac:dyDescent="0.35">
      <c r="A33" s="14" t="s">
        <v>15</v>
      </c>
      <c r="B33" s="15">
        <f>B35-B34</f>
        <v>96.23</v>
      </c>
      <c r="C33" s="15">
        <f t="shared" ref="C33:E33" si="3">C35-C34</f>
        <v>97.41</v>
      </c>
      <c r="D33" s="15">
        <f t="shared" si="3"/>
        <v>96.32</v>
      </c>
      <c r="E33" s="16">
        <f t="shared" si="3"/>
        <v>1595</v>
      </c>
    </row>
    <row r="34" spans="1:5" x14ac:dyDescent="0.35">
      <c r="A34" s="14" t="s">
        <v>16</v>
      </c>
      <c r="B34" s="15">
        <v>3.77</v>
      </c>
      <c r="C34" s="15">
        <v>2.59</v>
      </c>
      <c r="D34" s="15">
        <v>3.68</v>
      </c>
      <c r="E34" s="16">
        <v>61</v>
      </c>
    </row>
    <row r="35" spans="1:5" ht="15" thickBot="1" x14ac:dyDescent="0.4">
      <c r="A35" s="17" t="s">
        <v>17</v>
      </c>
      <c r="B35" s="17">
        <v>100</v>
      </c>
      <c r="C35" s="17">
        <v>100</v>
      </c>
      <c r="D35" s="17">
        <v>100</v>
      </c>
      <c r="E35" s="18">
        <v>1656</v>
      </c>
    </row>
    <row r="36" spans="1:5" x14ac:dyDescent="0.35">
      <c r="E36" s="24"/>
    </row>
    <row r="37" spans="1:5" x14ac:dyDescent="0.35">
      <c r="E37" s="24"/>
    </row>
    <row r="38" spans="1:5" ht="15" thickBot="1" x14ac:dyDescent="0.4">
      <c r="A38" s="25" t="s">
        <v>48</v>
      </c>
      <c r="E38" s="24"/>
    </row>
    <row r="39" spans="1:5" ht="29" x14ac:dyDescent="0.35">
      <c r="A39" s="20"/>
      <c r="B39" s="26" t="s">
        <v>27</v>
      </c>
      <c r="C39" s="26" t="s">
        <v>28</v>
      </c>
      <c r="D39" s="2" t="s">
        <v>17</v>
      </c>
      <c r="E39" s="2" t="s">
        <v>21</v>
      </c>
    </row>
    <row r="40" spans="1:5" x14ac:dyDescent="0.35">
      <c r="A40" s="14" t="s">
        <v>15</v>
      </c>
      <c r="B40" s="15">
        <f>B42-B41</f>
        <v>96.37</v>
      </c>
      <c r="C40" s="15">
        <f t="shared" ref="C40:E40" si="4">C42-C41</f>
        <v>92.98</v>
      </c>
      <c r="D40" s="15">
        <f t="shared" si="4"/>
        <v>96.14</v>
      </c>
      <c r="E40" s="16">
        <f t="shared" si="4"/>
        <v>1592</v>
      </c>
    </row>
    <row r="41" spans="1:5" x14ac:dyDescent="0.35">
      <c r="A41" s="14" t="s">
        <v>16</v>
      </c>
      <c r="B41" s="15">
        <v>3.63</v>
      </c>
      <c r="C41" s="15">
        <v>7.02</v>
      </c>
      <c r="D41" s="15">
        <v>3.86</v>
      </c>
      <c r="E41" s="16">
        <v>64</v>
      </c>
    </row>
    <row r="42" spans="1:5" ht="15" thickBot="1" x14ac:dyDescent="0.4">
      <c r="A42" s="17" t="s">
        <v>17</v>
      </c>
      <c r="B42" s="17">
        <v>100</v>
      </c>
      <c r="C42" s="17">
        <v>100</v>
      </c>
      <c r="D42" s="17">
        <v>100</v>
      </c>
      <c r="E42" s="18">
        <v>1656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Contents</vt:lpstr>
      <vt:lpstr>Tab1</vt:lpstr>
      <vt:lpstr>Tab2</vt:lpstr>
      <vt:lpstr>Tab3</vt:lpstr>
      <vt:lpstr>Tab4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Olofsson Jonas BV/DEM-S</dc:creator>
  <cp:lastModifiedBy>Olofsson Jonas BV/DEM-S</cp:lastModifiedBy>
  <dcterms:created xsi:type="dcterms:W3CDTF">2017-10-11T12:33:17Z</dcterms:created>
  <dcterms:modified xsi:type="dcterms:W3CDTF">2023-12-28T13:31:12Z</dcterms:modified>
</cp:coreProperties>
</file>