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P:\Prod\BV\LE0201\Lathund\2018\10 Filer att publicera\"/>
    </mc:Choice>
  </mc:AlternateContent>
  <bookViews>
    <workbookView xWindow="360" yWindow="30" windowWidth="11355" windowHeight="5640"/>
  </bookViews>
  <sheets>
    <sheet name="Innehåll" sheetId="28" r:id="rId1"/>
    <sheet name="LH01" sheetId="2" r:id="rId2"/>
    <sheet name="LH03" sheetId="4" r:id="rId3"/>
    <sheet name="LH23" sheetId="23" r:id="rId4"/>
    <sheet name="LH06" sheetId="7" r:id="rId5"/>
    <sheet name="LH04" sheetId="5" r:id="rId6"/>
    <sheet name="LH08" sheetId="9" r:id="rId7"/>
    <sheet name="LH07" sheetId="8" r:id="rId8"/>
    <sheet name="LH16" sheetId="16" r:id="rId9"/>
    <sheet name="LH24" sheetId="25" r:id="rId10"/>
    <sheet name="LH25" sheetId="27" r:id="rId11"/>
    <sheet name="LH21" sheetId="15" r:id="rId12"/>
    <sheet name="LH22" sheetId="11" r:id="rId13"/>
    <sheet name="LH11" sheetId="12" r:id="rId14"/>
    <sheet name="LH12" sheetId="14" r:id="rId15"/>
    <sheet name="LH17" sheetId="20" r:id="rId16"/>
    <sheet name="LH19" sheetId="21" r:id="rId17"/>
    <sheet name="LH13" sheetId="17" r:id="rId18"/>
    <sheet name="LH14" sheetId="18" r:id="rId19"/>
  </sheets>
  <calcPr calcId="162913"/>
</workbook>
</file>

<file path=xl/calcChain.xml><?xml version="1.0" encoding="utf-8"?>
<calcChain xmlns="http://schemas.openxmlformats.org/spreadsheetml/2006/main">
  <c r="D10" i="17" l="1"/>
  <c r="C10" i="17"/>
</calcChain>
</file>

<file path=xl/sharedStrings.xml><?xml version="1.0" encoding="utf-8"?>
<sst xmlns="http://schemas.openxmlformats.org/spreadsheetml/2006/main" count="549" uniqueCount="226">
  <si>
    <t>Andel (%) i respektive åldersgrupp som själv uppger sig ha bra respektive dålig hälsa i allmänhet</t>
  </si>
  <si>
    <t>Ålder</t>
  </si>
  <si>
    <t>Bra hälsa</t>
  </si>
  <si>
    <t>Dålig hälsa</t>
  </si>
  <si>
    <t>K</t>
  </si>
  <si>
    <t>M</t>
  </si>
  <si>
    <t>16-24</t>
  </si>
  <si>
    <t>25-34</t>
  </si>
  <si>
    <t>35-44</t>
  </si>
  <si>
    <t>45-54</t>
  </si>
  <si>
    <t>55-64</t>
  </si>
  <si>
    <t>65-74</t>
  </si>
  <si>
    <t>75-84</t>
  </si>
  <si>
    <t>85+</t>
  </si>
  <si>
    <t>Källa: Undersökningarna av levnadsförhållanden (ULF/SILC), SCB</t>
  </si>
  <si>
    <t>Andel (%) i respektive grupp som själv uppger sig ha bra respektive dålig hälsa i allmänhet</t>
  </si>
  <si>
    <t>Utbildningsnivå</t>
  </si>
  <si>
    <t>Förgymnasial</t>
  </si>
  <si>
    <t>Gymnasial</t>
  </si>
  <si>
    <t>Eftergymnasial</t>
  </si>
  <si>
    <t>Andel (%) av alla i gruppen</t>
  </si>
  <si>
    <t xml:space="preserve"> Kvinnor</t>
  </si>
  <si>
    <t xml:space="preserve"> Män</t>
  </si>
  <si>
    <t>Flickor</t>
  </si>
  <si>
    <t>Pojkar</t>
  </si>
  <si>
    <t>Kvinnor</t>
  </si>
  <si>
    <t>Män</t>
  </si>
  <si>
    <t>Åldersgrupp</t>
  </si>
  <si>
    <t>16-19</t>
  </si>
  <si>
    <t>20-29</t>
  </si>
  <si>
    <t>30-39</t>
  </si>
  <si>
    <t>40-49</t>
  </si>
  <si>
    <t>50-59</t>
  </si>
  <si>
    <t>60-64</t>
  </si>
  <si>
    <t>Källa: Försäkringskassan</t>
  </si>
  <si>
    <t>I ohälsotalet ingår   sjukpenning, rehabiliteringspenning, sjukersättning och aktivitetsersättning. Måttet baseras på antalet utbetalda nettodagar.</t>
  </si>
  <si>
    <t>BMI</t>
  </si>
  <si>
    <t>Mindre än 18,5</t>
  </si>
  <si>
    <t>18,5-24,9</t>
  </si>
  <si>
    <t>25-29,9</t>
  </si>
  <si>
    <t>30 eller högre</t>
  </si>
  <si>
    <t>Totalt</t>
  </si>
  <si>
    <t>Underviktiga</t>
  </si>
  <si>
    <t>Normalviktiga</t>
  </si>
  <si>
    <t>Överviktiga</t>
  </si>
  <si>
    <t>Feta</t>
  </si>
  <si>
    <r>
      <t>BMI = Vikt i kg / (Längd i m)</t>
    </r>
    <r>
      <rPr>
        <vertAlign val="superscript"/>
        <sz val="8"/>
        <color theme="1"/>
        <rFont val="Arial"/>
        <family val="2"/>
      </rPr>
      <t>2</t>
    </r>
  </si>
  <si>
    <t>Tumörer</t>
  </si>
  <si>
    <t>Källa: Socialstyrelsen</t>
  </si>
  <si>
    <t>Antal</t>
  </si>
  <si>
    <t>Dödstal</t>
  </si>
  <si>
    <t>Döda under det första levnadsåret per 1 000 levande födda</t>
  </si>
  <si>
    <t>År</t>
  </si>
  <si>
    <t>Källa: Befolkningsstatistik, SCB</t>
  </si>
  <si>
    <t>Självupplevd hälsa efter ålder 2016</t>
  </si>
  <si>
    <t>..</t>
  </si>
  <si>
    <t>Självupplevd hälsa för personer i åldern 25-64 år efter utbildningsnivå 2016</t>
  </si>
  <si>
    <t>Dödsorsaker för personer i åldern 35-79 år efter utbildningsnivå, 2016</t>
  </si>
  <si>
    <t>Alkoholrelaterad dödlighet</t>
  </si>
  <si>
    <t>Andningsorganens sjukdomar</t>
  </si>
  <si>
    <t>Hjärt-kärlsjukdomar</t>
  </si>
  <si>
    <t>Självmord och skadehändelse med oklar avsikt</t>
  </si>
  <si>
    <t>Skador och förgiftningar exkl självmord och skadehändelse med oklar avsikt</t>
  </si>
  <si>
    <t>Övrigt</t>
  </si>
  <si>
    <t>Källa: Dödsorsaksregistret, Socialstyrelsen</t>
  </si>
  <si>
    <t>Dödstal: Antal döda per 100 000 av medelfolkmängden</t>
  </si>
  <si>
    <t>Spädbarnsdödlighet 1885-2017</t>
  </si>
  <si>
    <t>29-29</t>
  </si>
  <si>
    <t>Samtliga</t>
  </si>
  <si>
    <t>Personer som har särskilt boende efter ålder 2016</t>
  </si>
  <si>
    <t>65-79</t>
  </si>
  <si>
    <t>80+</t>
  </si>
  <si>
    <t>65+</t>
  </si>
  <si>
    <t>30-44</t>
  </si>
  <si>
    <t>Personer som har hemtjänst i ordinärt boende efter ålder 2016</t>
  </si>
  <si>
    <t>Mottagare av vårdbidrag 2017</t>
  </si>
  <si>
    <t>Antal och könsfördelning (%)</t>
  </si>
  <si>
    <t>Könsfördelning</t>
  </si>
  <si>
    <t>Den som avstår från arbete för att vårda en svårt sjuk kan få närståendepenning. Med svårt sjuk menas att det ska finnas ett påtagligt hot mot den sjukes liv. Närståendepenning kan betalas ut som hel, halv eller en fjärdedels ersättning beroende på i vilken omfattning den närstående avstår från arbete. I regel kan den betalas ut i högst 100 dagar för varje person som vårdas.</t>
  </si>
  <si>
    <t>Svensk bakgrund</t>
  </si>
  <si>
    <t>Utländsk bakgrund</t>
  </si>
  <si>
    <t xml:space="preserve">   Därav: Utrikes födda</t>
  </si>
  <si>
    <t>Dödsorsaker efter ålder 2016</t>
  </si>
  <si>
    <t>1-14</t>
  </si>
  <si>
    <t>15-29</t>
  </si>
  <si>
    <t>45-59</t>
  </si>
  <si>
    <t>60-74</t>
  </si>
  <si>
    <t>75+</t>
  </si>
  <si>
    <t xml:space="preserve">Andningsorganens sjukdomar </t>
  </si>
  <si>
    <t>Dödsorsaker</t>
  </si>
  <si>
    <t>2017 Kvartal 3</t>
  </si>
  <si>
    <t>2017 Kvartal 2</t>
  </si>
  <si>
    <t>2017 Kvartal 1</t>
  </si>
  <si>
    <t>2016 Kvartal 4</t>
  </si>
  <si>
    <t>2016 Kvartal 3</t>
  </si>
  <si>
    <t>2016 Kvartal 2</t>
  </si>
  <si>
    <t>2016 Kvartal 1</t>
  </si>
  <si>
    <t>2015 Kvartal 4</t>
  </si>
  <si>
    <t>2015 Kvartal 3</t>
  </si>
  <si>
    <t>2015 Kvartal 2</t>
  </si>
  <si>
    <t>2015 Kvartal 1</t>
  </si>
  <si>
    <t>2014 Kvartal 4</t>
  </si>
  <si>
    <t>2014 Kvartal 3</t>
  </si>
  <si>
    <t>2014 Kvartal 2</t>
  </si>
  <si>
    <t>2014 Kvartal 1</t>
  </si>
  <si>
    <t>2013 Kvartal 4</t>
  </si>
  <si>
    <t>2013 Kvartal 3</t>
  </si>
  <si>
    <t>2013 Kvartal 2</t>
  </si>
  <si>
    <t>2013 Kvartal 1</t>
  </si>
  <si>
    <t>2012 Kvartal 4</t>
  </si>
  <si>
    <t>2012 Kvartal 3</t>
  </si>
  <si>
    <t>2012 Kvartal 2</t>
  </si>
  <si>
    <t>2012 Kvartal 1</t>
  </si>
  <si>
    <t>2011 Kvartal 4</t>
  </si>
  <si>
    <t>2011 Kvartal 3</t>
  </si>
  <si>
    <t>2011 Kvartal 2</t>
  </si>
  <si>
    <t>2011 Kvartal 1</t>
  </si>
  <si>
    <t>2010 Kvartal 4</t>
  </si>
  <si>
    <t>2010 Kvartal 3</t>
  </si>
  <si>
    <t>2010 Kvartal 2</t>
  </si>
  <si>
    <t>2010 Kvartal 1</t>
  </si>
  <si>
    <t>2009 Kvartal 4</t>
  </si>
  <si>
    <t>2009 Kvartal 3</t>
  </si>
  <si>
    <t>2009 Kvartal 2</t>
  </si>
  <si>
    <t>2009 Kvartal 1</t>
  </si>
  <si>
    <t>2008 Kvartal 4</t>
  </si>
  <si>
    <t>2008 Kvartal 3</t>
  </si>
  <si>
    <t>2008 Kvartal 2</t>
  </si>
  <si>
    <t>2008 Kvartal 1</t>
  </si>
  <si>
    <t>2007 Kvartal 4</t>
  </si>
  <si>
    <t>2007 Kvartal 3</t>
  </si>
  <si>
    <t>2007 Kvartal 2</t>
  </si>
  <si>
    <t>2007 Kvartal 1</t>
  </si>
  <si>
    <t>2006 Kvartal 4</t>
  </si>
  <si>
    <t>2006 Kvartal 3</t>
  </si>
  <si>
    <t>2006 Kvartal 2</t>
  </si>
  <si>
    <t>2006 Kvartal 1</t>
  </si>
  <si>
    <t>2005 Kvartal 4</t>
  </si>
  <si>
    <t>2005 Kvartal 3</t>
  </si>
  <si>
    <t>2005 Kvartal 2</t>
  </si>
  <si>
    <t>2005 Kvartal 1</t>
  </si>
  <si>
    <t>2017</t>
  </si>
  <si>
    <t>Källa Försäkringskassan</t>
  </si>
  <si>
    <t>-</t>
  </si>
  <si>
    <t>Vårdbidrag utbetalas till förälder med barn eller ungdomar som på grund av sjukdom eller funktionsnedsättning är i behov av särskild tillsyn och vård. Vårdbidrag betalas ut längst till och med juni månad det år barnet fyller 19 år.</t>
  </si>
  <si>
    <t>Besvär av ängslan, oro eller ångest efter ålder  2016/2017</t>
  </si>
  <si>
    <t>Body Mass Index (BMI) efter ålder 2016/2017</t>
  </si>
  <si>
    <t xml:space="preserve">Andel (%) i respektive grupp som själv uppger sig ha bra respektive dålig hälsa i allmänhet </t>
  </si>
  <si>
    <t>Personer med närståendepenning 2000-2017</t>
  </si>
  <si>
    <t>Röker och/eller snusar dagligen efter ålder 2016/2017</t>
  </si>
  <si>
    <t xml:space="preserve">16-24 </t>
  </si>
  <si>
    <t xml:space="preserve">25-44 </t>
  </si>
  <si>
    <t xml:space="preserve">45-64 </t>
  </si>
  <si>
    <t xml:space="preserve">65-74 </t>
  </si>
  <si>
    <t xml:space="preserve">75-84 </t>
  </si>
  <si>
    <t xml:space="preserve">65-84 </t>
  </si>
  <si>
    <r>
      <t>Ohälsotal</t>
    </r>
    <r>
      <rPr>
        <b/>
        <sz val="10"/>
        <color theme="1"/>
        <rFont val="Arial"/>
        <family val="2"/>
      </rPr>
      <t xml:space="preserve"> efter åldersgrupp 2017</t>
    </r>
  </si>
  <si>
    <t xml:space="preserve">Ohälsotalet är ett mått på hur många dagar under en tolvmånadersperiod som Försäkringskassan betalar ut ersättning vid nedsatt arbetsförmåga i förhållande till antalet försäkrade i åldrarna 16–64 år. </t>
  </si>
  <si>
    <t>Sjukpenningtalet efter ålder 2017</t>
  </si>
  <si>
    <t>Ersättningar som ingår är sjukpenning och rehabiliteringspenning. Måttet baseras på antalet utbetalda nettodagar. Nettodagar innebär att dagar med partiell ersättning räknas om till hela dagar.</t>
  </si>
  <si>
    <t xml:space="preserve">Antal </t>
  </si>
  <si>
    <t>Självupplevd hälsa för personer 16 år och äldre efter svensk och utländsk bakgrund 2016</t>
  </si>
  <si>
    <t xml:space="preserve">Dödsorsak </t>
  </si>
  <si>
    <t xml:space="preserve">Hjärt-kärlsjukdomar </t>
  </si>
  <si>
    <t>Pågående sjukfall pga depressiv episod 2005-2017</t>
  </si>
  <si>
    <t>Pågående sjukfall pga anpassningsstörningar och reaktion på svår stress 2005-2017</t>
  </si>
  <si>
    <t>Tabellförteckning</t>
  </si>
  <si>
    <t>LH01</t>
  </si>
  <si>
    <t>LH03</t>
  </si>
  <si>
    <t>LH04</t>
  </si>
  <si>
    <t>LH06</t>
  </si>
  <si>
    <t>LH07</t>
  </si>
  <si>
    <t>LH08</t>
  </si>
  <si>
    <t>LH11</t>
  </si>
  <si>
    <t>LH12</t>
  </si>
  <si>
    <t>Självupplevd hälsa 2016</t>
  </si>
  <si>
    <t>Perceived health 2016</t>
  </si>
  <si>
    <t>Perceived health of persons aged 25-64 by level of education, 2016</t>
  </si>
  <si>
    <t xml:space="preserve">Proportion (%) in each age group who claim to have </t>
  </si>
  <si>
    <t>good or poor health in general</t>
  </si>
  <si>
    <t>Osäkerhetstal</t>
  </si>
  <si>
    <t>Proportion (%) of each group who claim to have good or poor health in general</t>
  </si>
  <si>
    <t>Avsnitt: Hälsa, vård och omsorg</t>
  </si>
  <si>
    <t>På tal om kvinnor och män, Lathund om jämställdhet 2018</t>
  </si>
  <si>
    <t>Proportion (%) of all in each group</t>
  </si>
  <si>
    <t>16-24 år</t>
  </si>
  <si>
    <t>25-44 år</t>
  </si>
  <si>
    <t>45-64 år</t>
  </si>
  <si>
    <t>65-74 år</t>
  </si>
  <si>
    <t>75-84 år</t>
  </si>
  <si>
    <t>Smoking and/or use of snuff daily 2016/2017</t>
  </si>
  <si>
    <t>Röker och/eller snusar dagligen 2016/2017</t>
  </si>
  <si>
    <t>LH23</t>
  </si>
  <si>
    <t>LH16</t>
  </si>
  <si>
    <t>LH24</t>
  </si>
  <si>
    <t>LH25</t>
  </si>
  <si>
    <t>LH21</t>
  </si>
  <si>
    <t>LH22</t>
  </si>
  <si>
    <t>LH17</t>
  </si>
  <si>
    <t>LH19</t>
  </si>
  <si>
    <t>LH13</t>
  </si>
  <si>
    <t>LH14</t>
  </si>
  <si>
    <t>Body Mass Index (BMI) by age, 2016/2017</t>
  </si>
  <si>
    <t>Troubles from anxiety, worry or dread by age, 2016/2017</t>
  </si>
  <si>
    <t>Ohälsotal efter åldersgrupp 2017</t>
  </si>
  <si>
    <r>
      <t>Sickness rate</t>
    </r>
    <r>
      <rPr>
        <sz val="5"/>
        <color rgb="FF231F20"/>
        <rFont val="Calibri"/>
        <family val="2"/>
      </rPr>
      <t xml:space="preserve"> </t>
    </r>
    <r>
      <rPr>
        <sz val="11"/>
        <color rgb="FF231F20"/>
        <rFont val="Calibri"/>
        <family val="2"/>
      </rPr>
      <t>by age group, 2017</t>
    </r>
  </si>
  <si>
    <r>
      <t>Sickness rate</t>
    </r>
    <r>
      <rPr>
        <b/>
        <sz val="5"/>
        <color rgb="FF231F20"/>
        <rFont val="Calibri"/>
        <family val="2"/>
      </rPr>
      <t xml:space="preserve"> </t>
    </r>
    <r>
      <rPr>
        <b/>
        <sz val="11"/>
        <color rgb="FF231F20"/>
        <rFont val="Calibri"/>
        <family val="2"/>
      </rPr>
      <t>by age group, 2017</t>
    </r>
  </si>
  <si>
    <t>Infant mortality 1885–2017</t>
  </si>
  <si>
    <t>Mödradödlighet 2016</t>
  </si>
  <si>
    <t>Maternal mortality 2016</t>
  </si>
  <si>
    <t>Number of deaths during first year per 1 000 live births</t>
  </si>
  <si>
    <t xml:space="preserve">Andel (%) i respektive åldersgrupp som själv uppger sig ha bra respektive dålig hälsa i allmänhet </t>
  </si>
  <si>
    <t>Perceived health of persons aged 25-64 by Swedish/foreign background, 2016</t>
  </si>
  <si>
    <t>Självskattad hälsa för personer 16 år och äldre efter svensk och utländsk  bakgrund 2016</t>
  </si>
  <si>
    <t>Sickness benefit rate by age group, 2017</t>
  </si>
  <si>
    <t>Ongoing sickness cases due to adjustment disorders and reactions to severe stress 2005-2017</t>
  </si>
  <si>
    <t>Number</t>
  </si>
  <si>
    <t>Ongoing sickness cases due to depressive episode 2005-2017</t>
  </si>
  <si>
    <t>Cause of death among persons aged 35-79, by educational level 2016</t>
  </si>
  <si>
    <t>Mortality rate</t>
  </si>
  <si>
    <t>Causes of death, by age 2016</t>
  </si>
  <si>
    <t>Persons with special housing, by age 2016</t>
  </si>
  <si>
    <t>Persons with home nursing in ordinary housing, by age 2016</t>
  </si>
  <si>
    <t>Care allowance recipients 2017</t>
  </si>
  <si>
    <t>Number and sex distribution (%)</t>
  </si>
  <si>
    <t>Persons with benefits for care of closely related person 2000-2017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</si>
</sst>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 _k_r_-;\-* #,##0.00\ _k_r_-;_-* &quot;-&quot;??\ _k_r_-;_-@_-"/>
    <numFmt numFmtId="164" formatCode="0.0"/>
    <numFmt numFmtId="165" formatCode="#,##0;[Red]&quot;-&quot;#,##0"/>
    <numFmt numFmtId="166" formatCode="&quot;kr&quot;#,##0_);[Red]\(&quot;kr&quot;#,##0\)"/>
    <numFmt numFmtId="167" formatCode="_(&quot;kr&quot;* #,##0.00_);_(&quot;kr&quot;* \(#,##0.00\);_(&quot;kr&quot;* &quot;-&quot;??_);_(@_)"/>
    <numFmt numFmtId="168" formatCode="&quot;$&quot;#,##0.00_);[Red]\(&quot;$&quot;#,##0.00\)"/>
    <numFmt numFmtId="169" formatCode="&quot;±&quot;\ 0.0"/>
  </numFmts>
  <fonts count="64"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sz val="11"/>
      <color rgb="FFFF0000"/>
      <name val="Arial"/>
      <family val="2"/>
      <scheme val="minor"/>
    </font>
    <font>
      <sz val="9"/>
      <name val="Arial"/>
      <family val="2"/>
    </font>
    <font>
      <b/>
      <sz val="9"/>
      <color rgb="FF000000"/>
      <name val="Arial"/>
      <family val="2"/>
    </font>
    <font>
      <sz val="11"/>
      <color indexed="8"/>
      <name val="Calibri"/>
      <family val="2"/>
    </font>
    <font>
      <u/>
      <sz val="11"/>
      <color indexed="12"/>
      <name val="Calibri"/>
      <family val="2"/>
    </font>
    <font>
      <u/>
      <sz val="11"/>
      <color theme="10"/>
      <name val="Calibri"/>
      <family val="2"/>
    </font>
    <font>
      <sz val="10"/>
      <name val="MS Sans Serif"/>
      <family val="2"/>
    </font>
    <font>
      <sz val="10"/>
      <name val="Arial"/>
      <family val="2"/>
    </font>
    <font>
      <sz val="9"/>
      <name val="Helvetica"/>
      <family val="2"/>
    </font>
    <font>
      <sz val="8"/>
      <color theme="1"/>
      <name val="Arial"/>
      <family val="2"/>
    </font>
    <font>
      <b/>
      <sz val="10"/>
      <color theme="1"/>
      <name val="Arial"/>
      <family val="2"/>
    </font>
    <font>
      <b/>
      <sz val="9"/>
      <color theme="1"/>
      <name val="Arial"/>
      <family val="2"/>
    </font>
    <font>
      <sz val="9"/>
      <color theme="1"/>
      <name val="Arial"/>
      <family val="2"/>
    </font>
    <font>
      <vertAlign val="superscript"/>
      <sz val="8"/>
      <color theme="1"/>
      <name val="Arial"/>
      <family val="2"/>
    </font>
    <font>
      <b/>
      <sz val="10"/>
      <name val="Arial"/>
      <family val="2"/>
    </font>
    <font>
      <sz val="11"/>
      <color theme="1"/>
      <name val="Arial"/>
      <family val="2"/>
    </font>
    <font>
      <sz val="10"/>
      <color theme="1"/>
      <name val="Arial"/>
      <family val="2"/>
    </font>
    <font>
      <sz val="8"/>
      <color theme="1"/>
      <name val="Arial"/>
      <family val="2"/>
      <scheme val="minor"/>
    </font>
    <font>
      <u/>
      <sz val="10"/>
      <color indexed="12"/>
      <name val="Arial"/>
      <family val="2"/>
    </font>
    <font>
      <sz val="10"/>
      <color indexed="8"/>
      <name val="Arial"/>
      <family val="2"/>
    </font>
    <font>
      <sz val="11"/>
      <color rgb="FF000000"/>
      <name val="Calibri"/>
      <family val="2"/>
    </font>
    <font>
      <sz val="8"/>
      <color rgb="FF000000"/>
      <name val="Arial"/>
      <family val="2"/>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
      <name val="Arial"/>
      <family val="2"/>
    </font>
    <font>
      <u/>
      <sz val="6.75"/>
      <color indexed="12"/>
      <name val="Helvetica"/>
      <family val="2"/>
    </font>
    <font>
      <sz val="9"/>
      <color rgb="FF000000"/>
      <name val="Arial"/>
      <family val="2"/>
      <scheme val="minor"/>
    </font>
    <font>
      <sz val="9"/>
      <color rgb="FF000000"/>
      <name val="Arial"/>
      <family val="2"/>
    </font>
    <font>
      <b/>
      <sz val="9"/>
      <name val="Arial"/>
      <family val="2"/>
    </font>
    <font>
      <sz val="11"/>
      <name val="Arial"/>
      <family val="2"/>
      <scheme val="minor"/>
    </font>
    <font>
      <b/>
      <sz val="8"/>
      <color theme="1"/>
      <name val="Verdana"/>
      <family val="2"/>
    </font>
    <font>
      <b/>
      <sz val="10"/>
      <color theme="1"/>
      <name val="Arial"/>
      <family val="2"/>
      <scheme val="minor"/>
    </font>
    <font>
      <sz val="10"/>
      <name val="Arial"/>
      <family val="2"/>
    </font>
    <font>
      <sz val="9"/>
      <color theme="1"/>
      <name val="Arial"/>
      <family val="2"/>
      <scheme val="minor"/>
    </font>
    <font>
      <b/>
      <sz val="9"/>
      <color theme="1"/>
      <name val="Arial"/>
      <family val="2"/>
      <scheme val="minor"/>
    </font>
    <font>
      <sz val="8"/>
      <color theme="1"/>
      <name val="Arial"/>
      <family val="2"/>
      <scheme val="major"/>
    </font>
    <font>
      <b/>
      <sz val="11"/>
      <color theme="1"/>
      <name val="Arial"/>
      <family val="2"/>
    </font>
    <font>
      <sz val="5"/>
      <color rgb="FF231F20"/>
      <name val="Calibri"/>
      <family val="2"/>
    </font>
    <font>
      <sz val="11"/>
      <color rgb="FF231F20"/>
      <name val="Calibri"/>
      <family val="2"/>
    </font>
    <font>
      <b/>
      <sz val="5"/>
      <color rgb="FF231F20"/>
      <name val="Calibri"/>
      <family val="2"/>
    </font>
    <font>
      <b/>
      <sz val="11"/>
      <color rgb="FF231F20"/>
      <name val="Calibri"/>
      <family val="2"/>
    </font>
  </fonts>
  <fills count="35">
    <fill>
      <patternFill patternType="none"/>
    </fill>
    <fill>
      <patternFill patternType="gray125"/>
    </fill>
    <fill>
      <patternFill patternType="solid">
        <fgColor rgb="FF9AB23B"/>
        <bgColor indexed="64"/>
      </patternFill>
    </fill>
    <fill>
      <patternFill patternType="solid">
        <fgColor rgb="FFB8C976"/>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ck">
        <color rgb="FFB8B8B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B8B8B8"/>
      </left>
      <right/>
      <top/>
      <bottom/>
      <diagonal/>
    </border>
    <border>
      <left style="thin">
        <color rgb="FFB8B8B8"/>
      </left>
      <right/>
      <top style="thin">
        <color indexed="64"/>
      </top>
      <bottom/>
      <diagonal/>
    </border>
    <border>
      <left style="thin">
        <color rgb="FFB8B8B8"/>
      </left>
      <right/>
      <top/>
      <bottom style="thin">
        <color indexed="64"/>
      </bottom>
      <diagonal/>
    </border>
    <border>
      <left/>
      <right style="thin">
        <color rgb="FFC1C1C1"/>
      </right>
      <top/>
      <bottom style="thin">
        <color rgb="FFC1C1C1"/>
      </bottom>
      <diagonal/>
    </border>
    <border>
      <left/>
      <right style="thin">
        <color rgb="FFC1C1C1"/>
      </right>
      <top style="thin">
        <color indexed="64"/>
      </top>
      <bottom style="thin">
        <color rgb="FFC1C1C1"/>
      </bottom>
      <diagonal/>
    </border>
    <border>
      <left/>
      <right style="thin">
        <color rgb="FFC1C1C1"/>
      </right>
      <top/>
      <bottom style="thin">
        <color indexed="64"/>
      </bottom>
      <diagonal/>
    </border>
    <border>
      <left/>
      <right style="thin">
        <color rgb="FFC1C1C1"/>
      </right>
      <top style="thin">
        <color rgb="FFC1C1C1"/>
      </top>
      <bottom style="thin">
        <color indexed="64"/>
      </bottom>
      <diagonal/>
    </border>
    <border>
      <left/>
      <right style="thin">
        <color rgb="FFB8B8B8"/>
      </right>
      <top/>
      <bottom/>
      <diagonal/>
    </border>
    <border>
      <left/>
      <right style="thin">
        <color rgb="FFB8B8B8"/>
      </right>
      <top style="thin">
        <color indexed="64"/>
      </top>
      <bottom/>
      <diagonal/>
    </border>
    <border>
      <left/>
      <right style="thin">
        <color rgb="FFB8B8B8"/>
      </right>
      <top/>
      <bottom style="thin">
        <color indexed="64"/>
      </bottom>
      <diagonal/>
    </border>
  </borders>
  <cellStyleXfs count="571">
    <xf numFmtId="0" fontId="0" fillId="0" borderId="0"/>
    <xf numFmtId="0" fontId="8" fillId="0" borderId="0"/>
    <xf numFmtId="0" fontId="12" fillId="2" borderId="4" applyAlignment="0">
      <alignment horizontal="left" vertical="center"/>
      <protection locked="0"/>
    </xf>
    <xf numFmtId="0" fontId="12" fillId="3" borderId="4" applyAlignment="0">
      <alignment horizontal="left" vertical="center"/>
      <protection locked="0"/>
    </xf>
    <xf numFmtId="0" fontId="13"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16" fillId="0" borderId="0"/>
    <xf numFmtId="0" fontId="17" fillId="0" borderId="0"/>
    <xf numFmtId="0" fontId="17" fillId="0" borderId="0"/>
    <xf numFmtId="0" fontId="18" fillId="0" borderId="0"/>
    <xf numFmtId="0" fontId="18" fillId="0" borderId="0"/>
    <xf numFmtId="0" fontId="18" fillId="0" borderId="0"/>
    <xf numFmtId="0" fontId="18" fillId="0" borderId="0"/>
    <xf numFmtId="0" fontId="17" fillId="0" borderId="0"/>
    <xf numFmtId="43" fontId="1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7" fillId="0" borderId="0"/>
    <xf numFmtId="0" fontId="18" fillId="0" borderId="0"/>
    <xf numFmtId="0" fontId="8" fillId="0" borderId="0"/>
    <xf numFmtId="0" fontId="9" fillId="0" borderId="0"/>
    <xf numFmtId="0" fontId="8" fillId="0" borderId="0"/>
    <xf numFmtId="0" fontId="13" fillId="0" borderId="0"/>
    <xf numFmtId="0" fontId="13" fillId="0" borderId="0"/>
    <xf numFmtId="0" fontId="13" fillId="0" borderId="0"/>
    <xf numFmtId="0" fontId="13" fillId="0" borderId="0"/>
    <xf numFmtId="0" fontId="28" fillId="0" borderId="0" applyNumberFormat="0" applyFill="0" applyBorder="0" applyAlignment="0" applyProtection="0">
      <alignment vertical="top"/>
      <protection locked="0"/>
    </xf>
    <xf numFmtId="0" fontId="17" fillId="0" borderId="0"/>
    <xf numFmtId="0" fontId="18" fillId="0" borderId="0"/>
    <xf numFmtId="0" fontId="18" fillId="0" borderId="0"/>
    <xf numFmtId="0" fontId="17" fillId="0" borderId="0"/>
    <xf numFmtId="0" fontId="17" fillId="0" borderId="0"/>
    <xf numFmtId="0" fontId="17" fillId="0" borderId="0"/>
    <xf numFmtId="0" fontId="29" fillId="0" borderId="0"/>
    <xf numFmtId="9" fontId="8" fillId="0" borderId="0" applyFont="0" applyFill="0" applyBorder="0" applyAlignment="0" applyProtection="0"/>
    <xf numFmtId="165" fontId="16"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7"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6" fontId="16"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8" fillId="0" borderId="0"/>
    <xf numFmtId="0" fontId="16" fillId="0" borderId="0"/>
    <xf numFmtId="0" fontId="8" fillId="0" borderId="0"/>
    <xf numFmtId="0" fontId="8" fillId="0" borderId="0"/>
    <xf numFmtId="0" fontId="30" fillId="0" borderId="0" applyNumberFormat="0" applyBorder="0" applyAlignment="0"/>
    <xf numFmtId="0" fontId="8" fillId="0" borderId="0"/>
    <xf numFmtId="0" fontId="7" fillId="0" borderId="0"/>
    <xf numFmtId="0" fontId="7" fillId="0" borderId="0"/>
    <xf numFmtId="9" fontId="7" fillId="0" borderId="0" applyFont="0" applyFill="0" applyBorder="0" applyAlignment="0" applyProtection="0"/>
    <xf numFmtId="0" fontId="7" fillId="0" borderId="0"/>
    <xf numFmtId="0" fontId="7" fillId="0" borderId="0"/>
    <xf numFmtId="0" fontId="7" fillId="0" borderId="0"/>
    <xf numFmtId="0" fontId="7" fillId="0" borderId="0"/>
    <xf numFmtId="0" fontId="32" fillId="0" borderId="0" applyNumberFormat="0" applyFill="0" applyBorder="0" applyAlignment="0" applyProtection="0"/>
    <xf numFmtId="0" fontId="33" fillId="0" borderId="5" applyNumberFormat="0" applyFill="0" applyAlignment="0" applyProtection="0"/>
    <xf numFmtId="0" fontId="34" fillId="0" borderId="6" applyNumberFormat="0" applyFill="0" applyAlignment="0" applyProtection="0"/>
    <xf numFmtId="0" fontId="35" fillId="0" borderId="7" applyNumberFormat="0" applyFill="0" applyAlignment="0" applyProtection="0"/>
    <xf numFmtId="0" fontId="35" fillId="0" borderId="0" applyNumberFormat="0" applyFill="0" applyBorder="0" applyAlignment="0" applyProtection="0"/>
    <xf numFmtId="0" fontId="36" fillId="4" borderId="0" applyNumberFormat="0" applyBorder="0" applyAlignment="0" applyProtection="0"/>
    <xf numFmtId="0" fontId="37" fillId="5" borderId="0" applyNumberFormat="0" applyBorder="0" applyAlignment="0" applyProtection="0"/>
    <xf numFmtId="0" fontId="38" fillId="6" borderId="0" applyNumberFormat="0" applyBorder="0" applyAlignment="0" applyProtection="0"/>
    <xf numFmtId="0" fontId="39" fillId="7" borderId="8" applyNumberFormat="0" applyAlignment="0" applyProtection="0"/>
    <xf numFmtId="0" fontId="40" fillId="8" borderId="9" applyNumberFormat="0" applyAlignment="0" applyProtection="0"/>
    <xf numFmtId="0" fontId="41" fillId="8" borderId="8" applyNumberFormat="0" applyAlignment="0" applyProtection="0"/>
    <xf numFmtId="0" fontId="42" fillId="0" borderId="10" applyNumberFormat="0" applyFill="0" applyAlignment="0" applyProtection="0"/>
    <xf numFmtId="0" fontId="43" fillId="9" borderId="11" applyNumberFormat="0" applyAlignment="0" applyProtection="0"/>
    <xf numFmtId="0" fontId="10" fillId="0" borderId="0" applyNumberFormat="0" applyFill="0" applyBorder="0" applyAlignment="0" applyProtection="0"/>
    <xf numFmtId="0" fontId="44" fillId="0" borderId="0" applyNumberFormat="0" applyFill="0" applyBorder="0" applyAlignment="0" applyProtection="0"/>
    <xf numFmtId="0" fontId="45" fillId="0" borderId="13" applyNumberFormat="0" applyFill="0" applyAlignment="0" applyProtection="0"/>
    <xf numFmtId="0" fontId="4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46" fillId="14" borderId="0" applyNumberFormat="0" applyBorder="0" applyAlignment="0" applyProtection="0"/>
    <xf numFmtId="0" fontId="4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46" fillId="18" borderId="0" applyNumberFormat="0" applyBorder="0" applyAlignment="0" applyProtection="0"/>
    <xf numFmtId="0" fontId="4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46" fillId="22" borderId="0" applyNumberFormat="0" applyBorder="0" applyAlignment="0" applyProtection="0"/>
    <xf numFmtId="0" fontId="4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46" fillId="26" borderId="0" applyNumberFormat="0" applyBorder="0" applyAlignment="0" applyProtection="0"/>
    <xf numFmtId="0" fontId="4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46" fillId="30" borderId="0" applyNumberFormat="0" applyBorder="0" applyAlignment="0" applyProtection="0"/>
    <xf numFmtId="0" fontId="46"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46" fillId="34" borderId="0" applyNumberFormat="0" applyBorder="0" applyAlignment="0" applyProtection="0"/>
    <xf numFmtId="0" fontId="6" fillId="0" borderId="0"/>
    <xf numFmtId="9" fontId="6" fillId="0" borderId="0" applyFont="0" applyFill="0" applyBorder="0" applyAlignment="0" applyProtection="0"/>
    <xf numFmtId="0" fontId="6" fillId="10" borderId="12" applyNumberFormat="0" applyFont="0" applyAlignment="0" applyProtection="0"/>
    <xf numFmtId="168" fontId="47" fillId="0" borderId="0">
      <alignment vertical="top"/>
      <protection locked="0"/>
    </xf>
    <xf numFmtId="0" fontId="13" fillId="0" borderId="0"/>
    <xf numFmtId="0" fontId="13" fillId="0" borderId="0"/>
    <xf numFmtId="0" fontId="13" fillId="0" borderId="0"/>
    <xf numFmtId="0" fontId="28" fillId="0" borderId="0" applyNumberFormat="0" applyFill="0" applyBorder="0" applyAlignment="0" applyProtection="0">
      <alignment vertical="top"/>
      <protection locked="0"/>
    </xf>
    <xf numFmtId="0" fontId="48" fillId="0" borderId="0" applyNumberFormat="0" applyFill="0" applyBorder="0" applyAlignment="0" applyProtection="0">
      <alignment vertical="top"/>
      <protection locked="0"/>
    </xf>
    <xf numFmtId="0" fontId="17" fillId="0" borderId="0"/>
    <xf numFmtId="0" fontId="18" fillId="0" borderId="0"/>
    <xf numFmtId="0" fontId="6" fillId="0" borderId="0"/>
    <xf numFmtId="0" fontId="17" fillId="0" borderId="0"/>
    <xf numFmtId="0" fontId="18" fillId="0" borderId="0"/>
    <xf numFmtId="0" fontId="17" fillId="0" borderId="0"/>
    <xf numFmtId="0" fontId="6" fillId="0" borderId="0"/>
    <xf numFmtId="0" fontId="17" fillId="0" borderId="0"/>
    <xf numFmtId="0" fontId="18" fillId="0" borderId="0"/>
    <xf numFmtId="0" fontId="17" fillId="0" borderId="0"/>
    <xf numFmtId="0" fontId="16" fillId="0" borderId="0"/>
    <xf numFmtId="0" fontId="16" fillId="0" borderId="0"/>
    <xf numFmtId="0" fontId="17" fillId="0" borderId="0"/>
    <xf numFmtId="0" fontId="17" fillId="0" borderId="0"/>
    <xf numFmtId="10" fontId="47" fillId="0" borderId="0">
      <alignment vertical="top"/>
      <protection locked="0"/>
    </xf>
    <xf numFmtId="9" fontId="18" fillId="0" borderId="0" applyFont="0" applyFill="0" applyBorder="0" applyAlignment="0" applyProtection="0"/>
    <xf numFmtId="9"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167" fontId="17" fillId="0" borderId="0" applyFont="0" applyFill="0" applyBorder="0" applyAlignment="0" applyProtection="0"/>
    <xf numFmtId="0" fontId="30" fillId="0" borderId="0" applyNumberFormat="0" applyBorder="0" applyAlignment="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6" fillId="10" borderId="12"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10" borderId="12"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9" fontId="6"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6" fillId="10" borderId="12" applyNumberFormat="0" applyFont="0" applyAlignment="0" applyProtection="0"/>
    <xf numFmtId="0" fontId="6" fillId="12" borderId="0" applyNumberFormat="0" applyBorder="0" applyAlignment="0" applyProtection="0"/>
    <xf numFmtId="0" fontId="6" fillId="13"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0" borderId="0"/>
    <xf numFmtId="0" fontId="6" fillId="0" borderId="0"/>
    <xf numFmtId="0" fontId="6" fillId="0" borderId="0"/>
    <xf numFmtId="0" fontId="6" fillId="0" borderId="0"/>
    <xf numFmtId="0" fontId="6" fillId="0" borderId="0"/>
    <xf numFmtId="0" fontId="30" fillId="0" borderId="0" applyNumberFormat="0" applyBorder="0" applyAlignment="0"/>
    <xf numFmtId="0" fontId="6" fillId="0" borderId="0"/>
    <xf numFmtId="0" fontId="6" fillId="0" borderId="0"/>
    <xf numFmtId="0" fontId="6"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9" fontId="5" fillId="0" borderId="0" applyFont="0" applyFill="0" applyBorder="0" applyAlignment="0" applyProtection="0"/>
    <xf numFmtId="0" fontId="5" fillId="10" borderId="12"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5" fillId="10" borderId="12"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10" borderId="12"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10" borderId="12" applyNumberFormat="0" applyFont="0" applyAlignment="0" applyProtection="0"/>
    <xf numFmtId="0" fontId="5" fillId="12" borderId="0" applyNumberFormat="0" applyBorder="0" applyAlignment="0" applyProtection="0"/>
    <xf numFmtId="0" fontId="5" fillId="13"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9" fontId="4" fillId="0" borderId="0" applyFont="0" applyFill="0" applyBorder="0" applyAlignment="0" applyProtection="0"/>
    <xf numFmtId="0" fontId="4" fillId="10" borderId="1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10" borderId="12"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10" borderId="12"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10" borderId="12"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0" borderId="0"/>
    <xf numFmtId="0" fontId="4" fillId="0" borderId="0"/>
    <xf numFmtId="0" fontId="4" fillId="0" borderId="0"/>
    <xf numFmtId="0" fontId="4" fillId="0" borderId="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9" fontId="4" fillId="0" borderId="0" applyFont="0" applyFill="0" applyBorder="0" applyAlignment="0" applyProtection="0"/>
    <xf numFmtId="0" fontId="4" fillId="10" borderId="12"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10" borderId="12"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10" borderId="12"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10" borderId="12" applyNumberFormat="0" applyFont="0" applyAlignment="0" applyProtection="0"/>
    <xf numFmtId="0" fontId="4" fillId="12"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cellStyleXfs>
  <cellXfs count="279">
    <xf numFmtId="0" fontId="0" fillId="0" borderId="0" xfId="0"/>
    <xf numFmtId="0" fontId="8" fillId="0" borderId="0" xfId="92" applyFill="1" applyBorder="1" applyAlignment="1"/>
    <xf numFmtId="0" fontId="9" fillId="0" borderId="0" xfId="21" applyFill="1"/>
    <xf numFmtId="0" fontId="27" fillId="0" borderId="0" xfId="20" applyFont="1" applyFill="1"/>
    <xf numFmtId="0" fontId="19" fillId="0" borderId="0" xfId="20" applyFont="1" applyFill="1" applyBorder="1"/>
    <xf numFmtId="0" fontId="20" fillId="0" borderId="0" xfId="20" applyFont="1" applyFill="1" applyBorder="1" applyAlignment="1"/>
    <xf numFmtId="0" fontId="21" fillId="0" borderId="0" xfId="20" applyFont="1" applyFill="1" applyBorder="1" applyAlignment="1"/>
    <xf numFmtId="0" fontId="22" fillId="0" borderId="3" xfId="20" applyFont="1" applyFill="1" applyBorder="1" applyAlignment="1">
      <alignment horizontal="right" vertical="center"/>
    </xf>
    <xf numFmtId="0" fontId="11" fillId="0" borderId="0" xfId="20" applyFont="1" applyFill="1" applyBorder="1" applyAlignment="1" applyProtection="1">
      <alignment horizontal="left" vertical="top"/>
      <protection locked="0"/>
    </xf>
    <xf numFmtId="0" fontId="11" fillId="0" borderId="3" xfId="20" applyFont="1" applyFill="1" applyBorder="1" applyAlignment="1" applyProtection="1">
      <alignment horizontal="left" vertical="top"/>
      <protection locked="0"/>
    </xf>
    <xf numFmtId="0" fontId="8" fillId="0" borderId="0" xfId="92" applyFill="1" applyBorder="1"/>
    <xf numFmtId="0" fontId="8" fillId="0" borderId="0" xfId="92" applyBorder="1"/>
    <xf numFmtId="0" fontId="8" fillId="0" borderId="0" xfId="20" applyFill="1" applyBorder="1"/>
    <xf numFmtId="0" fontId="27" fillId="0" borderId="0" xfId="20" applyFont="1" applyFill="1" applyBorder="1"/>
    <xf numFmtId="0" fontId="19" fillId="0" borderId="0" xfId="20" applyFont="1" applyFill="1" applyBorder="1"/>
    <xf numFmtId="0" fontId="22" fillId="0" borderId="0" xfId="20" applyFont="1" applyFill="1" applyBorder="1"/>
    <xf numFmtId="0" fontId="21" fillId="0" borderId="0" xfId="20" applyFont="1" applyFill="1" applyBorder="1" applyAlignment="1"/>
    <xf numFmtId="0" fontId="20" fillId="0" borderId="0" xfId="20" applyFont="1" applyFill="1" applyBorder="1" applyAlignment="1">
      <alignment horizontal="left"/>
    </xf>
    <xf numFmtId="0" fontId="22" fillId="0" borderId="0" xfId="20" applyFont="1" applyFill="1" applyBorder="1" applyAlignment="1"/>
    <xf numFmtId="0" fontId="22" fillId="0" borderId="3" xfId="20" applyFont="1" applyFill="1" applyBorder="1"/>
    <xf numFmtId="0" fontId="22" fillId="0" borderId="0" xfId="20" applyFont="1" applyFill="1" applyBorder="1" applyAlignment="1">
      <alignment horizontal="left" vertical="center"/>
    </xf>
    <xf numFmtId="0" fontId="19" fillId="0" borderId="0" xfId="20" applyFont="1"/>
    <xf numFmtId="0" fontId="8" fillId="0" borderId="0" xfId="92" applyFill="1"/>
    <xf numFmtId="0" fontId="19" fillId="0" borderId="0" xfId="92" applyFont="1" applyFill="1"/>
    <xf numFmtId="0" fontId="22" fillId="0" borderId="0" xfId="92" applyFont="1" applyBorder="1"/>
    <xf numFmtId="0" fontId="19" fillId="0" borderId="0" xfId="92" applyFont="1" applyFill="1" applyBorder="1"/>
    <xf numFmtId="0" fontId="22" fillId="0" borderId="1" xfId="92" applyFont="1" applyBorder="1"/>
    <xf numFmtId="164" fontId="22" fillId="0" borderId="0" xfId="92" applyNumberFormat="1" applyFont="1" applyBorder="1"/>
    <xf numFmtId="0" fontId="8" fillId="0" borderId="0" xfId="92"/>
    <xf numFmtId="0" fontId="8" fillId="0" borderId="0" xfId="92" applyFill="1"/>
    <xf numFmtId="0" fontId="22" fillId="0" borderId="0" xfId="92" applyFont="1"/>
    <xf numFmtId="0" fontId="22" fillId="0" borderId="2" xfId="92" applyFont="1" applyBorder="1"/>
    <xf numFmtId="0" fontId="22" fillId="0" borderId="3" xfId="92" applyFont="1" applyBorder="1"/>
    <xf numFmtId="0" fontId="22" fillId="0" borderId="0" xfId="92" applyFont="1"/>
    <xf numFmtId="0" fontId="8" fillId="0" borderId="0" xfId="92"/>
    <xf numFmtId="0" fontId="11" fillId="0" borderId="0" xfId="92" applyFont="1" applyFill="1"/>
    <xf numFmtId="0" fontId="19" fillId="0" borderId="0" xfId="92" applyFont="1" applyFill="1"/>
    <xf numFmtId="0" fontId="22" fillId="0" borderId="0" xfId="92" applyFont="1" applyFill="1"/>
    <xf numFmtId="0" fontId="22" fillId="0" borderId="0" xfId="92" applyFont="1" applyFill="1" applyBorder="1"/>
    <xf numFmtId="0" fontId="22" fillId="0" borderId="1" xfId="92" applyFont="1" applyFill="1" applyBorder="1"/>
    <xf numFmtId="0" fontId="22" fillId="0" borderId="3" xfId="92" applyFont="1" applyFill="1" applyBorder="1"/>
    <xf numFmtId="0" fontId="26" fillId="0" borderId="0" xfId="92" applyFont="1" applyFill="1"/>
    <xf numFmtId="0" fontId="20" fillId="0" borderId="0" xfId="92" applyFont="1" applyFill="1"/>
    <xf numFmtId="0" fontId="21" fillId="0" borderId="0" xfId="92" applyFont="1" applyFill="1"/>
    <xf numFmtId="0" fontId="0" fillId="0" borderId="0" xfId="0" applyFill="1"/>
    <xf numFmtId="0" fontId="0" fillId="0" borderId="0" xfId="0"/>
    <xf numFmtId="0" fontId="27" fillId="0" borderId="0" xfId="0" applyFont="1"/>
    <xf numFmtId="164" fontId="11" fillId="0" borderId="14" xfId="0" applyNumberFormat="1" applyFont="1" applyFill="1" applyBorder="1" applyAlignment="1" applyProtection="1">
      <alignment horizontal="right"/>
      <protection locked="0"/>
    </xf>
    <xf numFmtId="164" fontId="11" fillId="0" borderId="15" xfId="0" applyNumberFormat="1" applyFont="1" applyFill="1" applyBorder="1" applyAlignment="1" applyProtection="1">
      <alignment horizontal="right"/>
      <protection locked="0"/>
    </xf>
    <xf numFmtId="164" fontId="11" fillId="0" borderId="16" xfId="0" applyNumberFormat="1" applyFont="1" applyFill="1" applyBorder="1" applyAlignment="1" applyProtection="1">
      <alignment horizontal="right"/>
      <protection locked="0"/>
    </xf>
    <xf numFmtId="0" fontId="20" fillId="0" borderId="0" xfId="562" applyFont="1"/>
    <xf numFmtId="0" fontId="3" fillId="0" borderId="0" xfId="562"/>
    <xf numFmtId="0" fontId="22" fillId="0" borderId="0" xfId="562" applyFont="1"/>
    <xf numFmtId="0" fontId="22" fillId="0" borderId="2" xfId="562" applyFont="1" applyBorder="1"/>
    <xf numFmtId="0" fontId="22" fillId="0" borderId="3" xfId="562" applyFont="1" applyBorder="1"/>
    <xf numFmtId="0" fontId="50" fillId="0" borderId="3" xfId="562" applyFont="1" applyFill="1" applyBorder="1" applyAlignment="1">
      <alignment horizontal="center" vertical="center" wrapText="1"/>
    </xf>
    <xf numFmtId="0" fontId="22" fillId="0" borderId="3" xfId="562" applyFont="1" applyFill="1" applyBorder="1" applyAlignment="1">
      <alignment horizontal="center" vertical="center" wrapText="1"/>
    </xf>
    <xf numFmtId="0" fontId="50" fillId="0" borderId="0" xfId="562" applyFont="1" applyBorder="1" applyAlignment="1">
      <alignment vertical="center"/>
    </xf>
    <xf numFmtId="1" fontId="50" fillId="0" borderId="0" xfId="562" applyNumberFormat="1" applyFont="1" applyAlignment="1">
      <alignment vertical="center" wrapText="1"/>
    </xf>
    <xf numFmtId="0" fontId="50" fillId="0" borderId="3" xfId="562" applyFont="1" applyBorder="1" applyAlignment="1">
      <alignment vertical="center"/>
    </xf>
    <xf numFmtId="1" fontId="50" fillId="0" borderId="3" xfId="562" applyNumberFormat="1" applyFont="1" applyBorder="1" applyAlignment="1">
      <alignment vertical="center" wrapText="1"/>
    </xf>
    <xf numFmtId="0" fontId="31" fillId="0" borderId="0" xfId="562" applyFont="1" applyFill="1" applyBorder="1" applyAlignment="1">
      <alignment vertical="center"/>
    </xf>
    <xf numFmtId="1" fontId="3" fillId="0" borderId="0" xfId="562" applyNumberFormat="1"/>
    <xf numFmtId="0" fontId="19" fillId="0" borderId="0" xfId="562" applyFont="1"/>
    <xf numFmtId="0" fontId="20" fillId="0" borderId="0" xfId="0" applyFont="1"/>
    <xf numFmtId="0" fontId="22" fillId="0" borderId="0" xfId="0" applyFont="1"/>
    <xf numFmtId="0" fontId="22" fillId="0" borderId="1" xfId="0" applyFont="1" applyBorder="1"/>
    <xf numFmtId="0" fontId="22" fillId="0" borderId="3" xfId="0" applyFont="1" applyBorder="1"/>
    <xf numFmtId="0" fontId="19" fillId="0" borderId="0" xfId="0" applyFont="1" applyFill="1" applyBorder="1"/>
    <xf numFmtId="0" fontId="20" fillId="0" borderId="0" xfId="0" applyFont="1" applyAlignment="1">
      <alignment vertical="top"/>
    </xf>
    <xf numFmtId="0" fontId="50" fillId="0" borderId="1" xfId="0" applyFont="1" applyFill="1" applyBorder="1" applyAlignment="1">
      <alignment horizontal="left" vertical="center"/>
    </xf>
    <xf numFmtId="0" fontId="50" fillId="0" borderId="1" xfId="0" applyFont="1" applyFill="1" applyBorder="1" applyAlignment="1">
      <alignment horizontal="center" vertical="center"/>
    </xf>
    <xf numFmtId="0" fontId="22" fillId="0" borderId="0" xfId="0" applyFont="1" applyFill="1" applyBorder="1"/>
    <xf numFmtId="0" fontId="22" fillId="0" borderId="3" xfId="0" applyFont="1" applyFill="1" applyBorder="1"/>
    <xf numFmtId="0" fontId="19" fillId="0" borderId="0" xfId="0" applyFont="1"/>
    <xf numFmtId="0" fontId="25" fillId="0" borderId="0" xfId="0" applyFont="1"/>
    <xf numFmtId="1" fontId="22" fillId="0" borderId="3" xfId="0" applyNumberFormat="1" applyFont="1" applyBorder="1"/>
    <xf numFmtId="0" fontId="22" fillId="0" borderId="3" xfId="0" applyFont="1" applyBorder="1" applyAlignment="1">
      <alignment horizontal="right"/>
    </xf>
    <xf numFmtId="0" fontId="22" fillId="0" borderId="0" xfId="0" applyFont="1" applyBorder="1" applyAlignment="1">
      <alignment horizontal="left"/>
    </xf>
    <xf numFmtId="0" fontId="22" fillId="0" borderId="0" xfId="0" applyFont="1" applyBorder="1"/>
    <xf numFmtId="1" fontId="22" fillId="0" borderId="0" xfId="0" applyNumberFormat="1" applyFont="1" applyBorder="1"/>
    <xf numFmtId="0" fontId="22" fillId="0" borderId="0" xfId="0" applyFont="1" applyAlignment="1">
      <alignment horizontal="left"/>
    </xf>
    <xf numFmtId="0" fontId="19" fillId="0" borderId="0" xfId="0" applyFont="1" applyBorder="1"/>
    <xf numFmtId="0" fontId="22" fillId="0" borderId="3" xfId="0" applyFont="1" applyFill="1" applyBorder="1" applyAlignment="1">
      <alignment horizontal="left"/>
    </xf>
    <xf numFmtId="0" fontId="2" fillId="0" borderId="0" xfId="563"/>
    <xf numFmtId="0" fontId="2" fillId="0" borderId="0" xfId="563" applyBorder="1"/>
    <xf numFmtId="0" fontId="22" fillId="0" borderId="2" xfId="564" applyFont="1" applyFill="1" applyBorder="1" applyAlignment="1">
      <alignment horizontal="left" vertical="center"/>
    </xf>
    <xf numFmtId="0" fontId="22" fillId="0" borderId="0" xfId="564" applyFont="1" applyFill="1" applyBorder="1" applyAlignment="1">
      <alignment horizontal="left" vertical="center"/>
    </xf>
    <xf numFmtId="0" fontId="19" fillId="0" borderId="0" xfId="564" applyFont="1" applyFill="1" applyBorder="1"/>
    <xf numFmtId="0" fontId="27" fillId="0" borderId="0" xfId="564" applyFont="1" applyFill="1" applyBorder="1"/>
    <xf numFmtId="0" fontId="2" fillId="0" borderId="0" xfId="564" applyFill="1" applyBorder="1"/>
    <xf numFmtId="0" fontId="2" fillId="0" borderId="0" xfId="565" applyBorder="1"/>
    <xf numFmtId="0" fontId="50" fillId="0" borderId="3" xfId="0" applyFont="1" applyFill="1" applyBorder="1" applyAlignment="1">
      <alignment horizontal="center" vertical="center" wrapText="1"/>
    </xf>
    <xf numFmtId="16" fontId="22" fillId="0" borderId="3" xfId="0" quotePrefix="1" applyNumberFormat="1" applyFont="1" applyFill="1" applyBorder="1" applyAlignment="1">
      <alignment horizontal="center" vertical="center" wrapText="1"/>
    </xf>
    <xf numFmtId="0" fontId="50" fillId="0" borderId="3" xfId="0" quotePrefix="1" applyFont="1" applyFill="1" applyBorder="1" applyAlignment="1">
      <alignment horizontal="center" vertical="center" wrapText="1"/>
    </xf>
    <xf numFmtId="0" fontId="22" fillId="0" borderId="3" xfId="0" quotePrefix="1" applyFont="1" applyFill="1" applyBorder="1" applyAlignment="1">
      <alignment horizontal="center" vertical="center" wrapText="1"/>
    </xf>
    <xf numFmtId="0" fontId="22" fillId="0" borderId="3" xfId="0" applyFont="1" applyFill="1" applyBorder="1" applyAlignment="1">
      <alignment horizontal="center" vertical="center" wrapText="1"/>
    </xf>
    <xf numFmtId="0" fontId="50" fillId="0" borderId="0" xfId="0" applyFont="1" applyBorder="1" applyAlignment="1">
      <alignment vertical="center"/>
    </xf>
    <xf numFmtId="0" fontId="50" fillId="0" borderId="3" xfId="0" applyFont="1" applyBorder="1" applyAlignment="1">
      <alignment vertical="center"/>
    </xf>
    <xf numFmtId="3" fontId="22" fillId="0" borderId="3" xfId="0" applyNumberFormat="1" applyFont="1" applyFill="1" applyBorder="1" applyAlignment="1">
      <alignment horizontal="right" vertical="center"/>
    </xf>
    <xf numFmtId="3" fontId="22" fillId="0" borderId="0" xfId="0" applyNumberFormat="1" applyFont="1" applyFill="1" applyBorder="1" applyAlignment="1">
      <alignment horizontal="right" vertical="center"/>
    </xf>
    <xf numFmtId="0" fontId="22" fillId="0" borderId="0" xfId="8" applyFont="1" applyFill="1"/>
    <xf numFmtId="0" fontId="22" fillId="0" borderId="2" xfId="8" applyFont="1" applyFill="1" applyBorder="1"/>
    <xf numFmtId="0" fontId="22" fillId="0" borderId="3" xfId="8" applyFont="1" applyFill="1" applyBorder="1"/>
    <xf numFmtId="1" fontId="22" fillId="0" borderId="0" xfId="8" applyNumberFormat="1" applyFont="1" applyFill="1"/>
    <xf numFmtId="1" fontId="22" fillId="0" borderId="3" xfId="8" applyNumberFormat="1" applyFont="1" applyFill="1" applyBorder="1"/>
    <xf numFmtId="0" fontId="17" fillId="0" borderId="0" xfId="8" applyFill="1"/>
    <xf numFmtId="0" fontId="22" fillId="0" borderId="3" xfId="8" applyFont="1" applyFill="1" applyBorder="1" applyAlignment="1">
      <alignment horizontal="right"/>
    </xf>
    <xf numFmtId="164" fontId="22" fillId="0" borderId="0" xfId="8" applyNumberFormat="1" applyFont="1" applyFill="1"/>
    <xf numFmtId="164" fontId="22" fillId="0" borderId="3" xfId="8" applyNumberFormat="1" applyFont="1" applyFill="1" applyBorder="1" applyAlignment="1">
      <alignment horizontal="right"/>
    </xf>
    <xf numFmtId="0" fontId="22" fillId="0" borderId="2" xfId="8" applyFont="1" applyFill="1" applyBorder="1" applyAlignment="1">
      <alignment horizontal="center" vertical="center"/>
    </xf>
    <xf numFmtId="0" fontId="22" fillId="0" borderId="0" xfId="8" applyFont="1" applyFill="1" applyBorder="1"/>
    <xf numFmtId="0" fontId="22" fillId="0" borderId="3" xfId="8" applyFont="1" applyFill="1" applyBorder="1" applyAlignment="1">
      <alignment horizontal="center" vertical="center"/>
    </xf>
    <xf numFmtId="164" fontId="22" fillId="0" borderId="3" xfId="8" applyNumberFormat="1" applyFont="1" applyFill="1" applyBorder="1"/>
    <xf numFmtId="0" fontId="19" fillId="0" borderId="0" xfId="8" applyFont="1" applyFill="1" applyBorder="1"/>
    <xf numFmtId="1" fontId="19" fillId="0" borderId="0" xfId="8" applyNumberFormat="1" applyFont="1" applyFill="1" applyBorder="1"/>
    <xf numFmtId="0" fontId="22" fillId="0" borderId="0" xfId="564" applyFont="1" applyFill="1" applyBorder="1" applyAlignment="1">
      <alignment horizontal="right" vertical="center"/>
    </xf>
    <xf numFmtId="1" fontId="11" fillId="0" borderId="0" xfId="563" applyNumberFormat="1" applyFont="1" applyFill="1" applyBorder="1" applyAlignment="1" applyProtection="1">
      <alignment horizontal="right"/>
      <protection locked="0"/>
    </xf>
    <xf numFmtId="0" fontId="22" fillId="0" borderId="0" xfId="564" applyFont="1" applyFill="1" applyBorder="1" applyAlignment="1">
      <alignment vertical="top"/>
    </xf>
    <xf numFmtId="3" fontId="22" fillId="0" borderId="3" xfId="0" applyNumberFormat="1" applyFont="1" applyBorder="1"/>
    <xf numFmtId="0" fontId="53" fillId="0" borderId="0" xfId="0" applyFont="1" applyFill="1" applyBorder="1" applyAlignment="1">
      <alignment horizontal="center"/>
    </xf>
    <xf numFmtId="0" fontId="54" fillId="0" borderId="0" xfId="0" applyFont="1" applyBorder="1"/>
    <xf numFmtId="0" fontId="0" fillId="0" borderId="0" xfId="0" applyBorder="1"/>
    <xf numFmtId="0" fontId="56" fillId="0" borderId="0" xfId="0" applyFont="1" applyFill="1"/>
    <xf numFmtId="0" fontId="56" fillId="0" borderId="0" xfId="0" applyFont="1" applyFill="1" applyBorder="1" applyAlignment="1">
      <alignment horizontal="left"/>
    </xf>
    <xf numFmtId="3" fontId="56" fillId="0" borderId="0" xfId="0" applyNumberFormat="1" applyFont="1" applyFill="1" applyBorder="1" applyAlignment="1">
      <alignment horizontal="right"/>
    </xf>
    <xf numFmtId="49" fontId="56" fillId="0" borderId="3" xfId="0" applyNumberFormat="1" applyFont="1" applyFill="1" applyBorder="1" applyAlignment="1">
      <alignment horizontal="left"/>
    </xf>
    <xf numFmtId="3" fontId="56" fillId="0" borderId="3" xfId="0" applyNumberFormat="1" applyFont="1" applyFill="1" applyBorder="1" applyAlignment="1">
      <alignment horizontal="right"/>
    </xf>
    <xf numFmtId="0" fontId="57" fillId="0" borderId="1" xfId="0" applyFont="1" applyFill="1" applyBorder="1" applyAlignment="1">
      <alignment horizontal="right"/>
    </xf>
    <xf numFmtId="0" fontId="56" fillId="0" borderId="1" xfId="0" applyFont="1" applyFill="1" applyBorder="1" applyAlignment="1">
      <alignment horizontal="right"/>
    </xf>
    <xf numFmtId="0" fontId="58" fillId="0" borderId="0" xfId="0" applyFont="1" applyFill="1" applyBorder="1" applyAlignment="1">
      <alignment horizontal="left"/>
    </xf>
    <xf numFmtId="0" fontId="17" fillId="0" borderId="17" xfId="0" applyNumberFormat="1" applyFont="1" applyFill="1" applyBorder="1" applyAlignment="1" applyProtection="1">
      <alignment horizontal="right" wrapText="1"/>
    </xf>
    <xf numFmtId="1" fontId="55" fillId="0" borderId="17" xfId="0" applyNumberFormat="1" applyFont="1" applyFill="1" applyBorder="1" applyAlignment="1" applyProtection="1">
      <alignment horizontal="right" wrapText="1"/>
    </xf>
    <xf numFmtId="1" fontId="55" fillId="0" borderId="20" xfId="0" applyNumberFormat="1" applyFont="1" applyFill="1" applyBorder="1" applyAlignment="1" applyProtection="1">
      <alignment horizontal="right" wrapText="1"/>
    </xf>
    <xf numFmtId="0" fontId="17" fillId="0" borderId="18" xfId="0" applyNumberFormat="1" applyFont="1" applyFill="1" applyBorder="1" applyAlignment="1" applyProtection="1">
      <alignment horizontal="right" wrapText="1"/>
    </xf>
    <xf numFmtId="1" fontId="55" fillId="0" borderId="18" xfId="0" applyNumberFormat="1" applyFont="1" applyFill="1" applyBorder="1" applyAlignment="1" applyProtection="1">
      <alignment horizontal="right" wrapText="1"/>
    </xf>
    <xf numFmtId="1" fontId="55" fillId="0" borderId="19" xfId="0" applyNumberFormat="1" applyFont="1" applyFill="1" applyBorder="1" applyAlignment="1" applyProtection="1">
      <alignment horizontal="right" wrapText="1"/>
    </xf>
    <xf numFmtId="0" fontId="24" fillId="0" borderId="0" xfId="564" applyFont="1" applyFill="1" applyBorder="1" applyAlignment="1">
      <alignment horizontal="left"/>
    </xf>
    <xf numFmtId="0" fontId="51" fillId="0" borderId="0" xfId="564" applyFont="1" applyFill="1" applyBorder="1" applyAlignment="1"/>
    <xf numFmtId="0" fontId="52" fillId="0" borderId="0" xfId="565" applyFont="1" applyFill="1" applyBorder="1"/>
    <xf numFmtId="0" fontId="52" fillId="0" borderId="0" xfId="563" applyFont="1" applyFill="1" applyBorder="1"/>
    <xf numFmtId="0" fontId="2" fillId="0" borderId="0" xfId="563" applyFill="1" applyBorder="1"/>
    <xf numFmtId="0" fontId="11" fillId="0" borderId="3" xfId="564" applyFont="1" applyFill="1" applyBorder="1" applyAlignment="1">
      <alignment horizontal="left" vertical="center"/>
    </xf>
    <xf numFmtId="0" fontId="31" fillId="0" borderId="0" xfId="92" applyFont="1" applyFill="1"/>
    <xf numFmtId="3" fontId="50" fillId="0" borderId="3" xfId="562" applyNumberFormat="1" applyFont="1" applyFill="1" applyBorder="1" applyAlignment="1">
      <alignment vertical="center" wrapText="1"/>
    </xf>
    <xf numFmtId="0" fontId="31" fillId="0" borderId="0" xfId="0" applyFont="1" applyFill="1" applyBorder="1" applyAlignment="1">
      <alignment vertical="center"/>
    </xf>
    <xf numFmtId="2" fontId="49" fillId="0" borderId="0" xfId="273" applyNumberFormat="1" applyFont="1" applyFill="1" applyProtection="1"/>
    <xf numFmtId="164" fontId="22" fillId="0" borderId="0" xfId="0" applyNumberFormat="1" applyFont="1" applyFill="1" applyBorder="1"/>
    <xf numFmtId="164" fontId="22" fillId="0" borderId="0" xfId="92" applyNumberFormat="1" applyFont="1" applyFill="1" applyBorder="1"/>
    <xf numFmtId="164" fontId="22" fillId="0" borderId="3" xfId="0" applyNumberFormat="1" applyFont="1" applyFill="1" applyBorder="1"/>
    <xf numFmtId="0" fontId="22" fillId="0" borderId="0" xfId="0" applyFont="1" applyFill="1"/>
    <xf numFmtId="0" fontId="22" fillId="0" borderId="2" xfId="564" applyFont="1" applyFill="1" applyBorder="1" applyAlignment="1">
      <alignment horizontal="right" vertical="center"/>
    </xf>
    <xf numFmtId="0" fontId="22" fillId="0" borderId="0" xfId="0" applyFont="1" applyFill="1" applyBorder="1" applyAlignment="1">
      <alignment horizontal="right" vertical="center"/>
    </xf>
    <xf numFmtId="0" fontId="22" fillId="0" borderId="1" xfId="564" applyFont="1" applyFill="1" applyBorder="1" applyAlignment="1">
      <alignment horizontal="right" vertical="center"/>
    </xf>
    <xf numFmtId="0" fontId="22" fillId="0" borderId="0" xfId="20" applyFont="1" applyFill="1" applyBorder="1" applyAlignment="1">
      <alignment horizontal="left" vertical="top" wrapText="1"/>
    </xf>
    <xf numFmtId="0" fontId="19" fillId="0" borderId="0" xfId="8" applyFont="1" applyFill="1" applyAlignment="1">
      <alignment horizontal="left"/>
    </xf>
    <xf numFmtId="0" fontId="22" fillId="0" borderId="2" xfId="8" applyFont="1" applyFill="1" applyBorder="1" applyAlignment="1">
      <alignment horizontal="center" vertical="center"/>
    </xf>
    <xf numFmtId="0" fontId="26" fillId="0" borderId="0" xfId="566" applyFont="1"/>
    <xf numFmtId="0" fontId="25" fillId="0" borderId="0" xfId="566" applyFont="1"/>
    <xf numFmtId="0" fontId="59" fillId="0" borderId="0" xfId="566" applyFont="1"/>
    <xf numFmtId="0" fontId="9" fillId="0" borderId="0" xfId="566" applyFont="1" applyFill="1"/>
    <xf numFmtId="0" fontId="26" fillId="0" borderId="0" xfId="567" applyFont="1" applyFill="1" applyBorder="1" applyAlignment="1"/>
    <xf numFmtId="0" fontId="26" fillId="0" borderId="0" xfId="568" applyFont="1" applyFill="1" applyBorder="1" applyAlignment="1"/>
    <xf numFmtId="0" fontId="0" fillId="0" borderId="0" xfId="0" applyFont="1"/>
    <xf numFmtId="0" fontId="26" fillId="0" borderId="0" xfId="566" applyFont="1" applyFill="1"/>
    <xf numFmtId="0" fontId="26" fillId="0" borderId="0" xfId="569" applyFont="1" applyFill="1" applyBorder="1" applyAlignment="1">
      <alignment horizontal="left"/>
    </xf>
    <xf numFmtId="0" fontId="26" fillId="0" borderId="0" xfId="569" applyFont="1" applyFill="1" applyAlignment="1">
      <alignment horizontal="left"/>
    </xf>
    <xf numFmtId="0" fontId="26" fillId="0" borderId="0" xfId="570" applyFont="1" applyFill="1" applyAlignment="1"/>
    <xf numFmtId="0" fontId="0" fillId="0" borderId="0" xfId="566" applyFont="1" applyFill="1"/>
    <xf numFmtId="0" fontId="26" fillId="0" borderId="0" xfId="570" applyFont="1" applyFill="1"/>
    <xf numFmtId="0" fontId="20" fillId="0" borderId="0" xfId="569" applyFont="1" applyFill="1" applyBorder="1" applyAlignment="1"/>
    <xf numFmtId="0" fontId="22" fillId="0" borderId="0" xfId="569" applyFont="1" applyFill="1" applyBorder="1" applyAlignment="1">
      <alignment horizontal="left" vertical="top"/>
    </xf>
    <xf numFmtId="0" fontId="54" fillId="0" borderId="0" xfId="93" applyFont="1" applyFill="1" applyBorder="1" applyAlignment="1"/>
    <xf numFmtId="0" fontId="7" fillId="0" borderId="0" xfId="93"/>
    <xf numFmtId="0" fontId="20" fillId="0" borderId="0" xfId="93" applyFont="1" applyFill="1" applyBorder="1" applyAlignment="1"/>
    <xf numFmtId="0" fontId="7" fillId="0" borderId="0" xfId="93" applyFill="1" applyBorder="1"/>
    <xf numFmtId="0" fontId="21" fillId="0" borderId="0" xfId="93" applyFont="1" applyFill="1" applyBorder="1" applyAlignment="1"/>
    <xf numFmtId="0" fontId="22" fillId="0" borderId="0" xfId="93" applyFont="1" applyFill="1" applyBorder="1" applyAlignment="1">
      <alignment horizontal="left" vertical="top" wrapText="1"/>
    </xf>
    <xf numFmtId="0" fontId="7" fillId="0" borderId="1" xfId="93" applyFill="1" applyBorder="1" applyAlignment="1">
      <alignment horizontal="right"/>
    </xf>
    <xf numFmtId="0" fontId="22" fillId="0" borderId="1" xfId="93" quotePrefix="1" applyFont="1" applyFill="1" applyBorder="1" applyAlignment="1">
      <alignment horizontal="right"/>
    </xf>
    <xf numFmtId="0" fontId="11" fillId="0" borderId="0" xfId="93" applyFont="1" applyFill="1" applyBorder="1" applyAlignment="1" applyProtection="1">
      <alignment horizontal="left" vertical="top"/>
      <protection locked="0"/>
    </xf>
    <xf numFmtId="0" fontId="11" fillId="0" borderId="3" xfId="93" applyFont="1" applyFill="1" applyBorder="1" applyAlignment="1" applyProtection="1">
      <alignment horizontal="left" vertical="top"/>
      <protection locked="0"/>
    </xf>
    <xf numFmtId="0" fontId="19" fillId="0" borderId="0" xfId="93" applyFont="1" applyFill="1" applyBorder="1"/>
    <xf numFmtId="0" fontId="27" fillId="0" borderId="0" xfId="93" applyFont="1"/>
    <xf numFmtId="0" fontId="7" fillId="0" borderId="0" xfId="93" applyBorder="1"/>
    <xf numFmtId="169" fontId="11" fillId="0" borderId="23" xfId="0" applyNumberFormat="1" applyFont="1" applyFill="1" applyBorder="1" applyAlignment="1" applyProtection="1">
      <alignment horizontal="right"/>
      <protection locked="0"/>
    </xf>
    <xf numFmtId="164" fontId="11" fillId="0" borderId="22" xfId="0" applyNumberFormat="1" applyFont="1" applyFill="1" applyBorder="1" applyAlignment="1" applyProtection="1">
      <alignment horizontal="right"/>
      <protection locked="0"/>
    </xf>
    <xf numFmtId="164" fontId="11" fillId="0" borderId="21" xfId="0" applyNumberFormat="1" applyFont="1" applyFill="1" applyBorder="1" applyAlignment="1" applyProtection="1">
      <alignment horizontal="right"/>
      <protection locked="0"/>
    </xf>
    <xf numFmtId="164" fontId="11" fillId="0" borderId="23" xfId="0" applyNumberFormat="1" applyFont="1" applyFill="1" applyBorder="1" applyAlignment="1" applyProtection="1">
      <alignment horizontal="right"/>
      <protection locked="0"/>
    </xf>
    <xf numFmtId="0" fontId="54" fillId="0" borderId="0" xfId="569" applyFont="1" applyBorder="1"/>
    <xf numFmtId="0" fontId="1" fillId="0" borderId="0" xfId="569" applyBorder="1"/>
    <xf numFmtId="0" fontId="20" fillId="0" borderId="0" xfId="569" applyFont="1" applyFill="1" applyBorder="1" applyAlignment="1">
      <alignment horizontal="left"/>
    </xf>
    <xf numFmtId="0" fontId="21" fillId="0" borderId="0" xfId="569" applyFont="1" applyFill="1" applyBorder="1" applyAlignment="1"/>
    <xf numFmtId="0" fontId="22" fillId="0" borderId="0" xfId="569" applyFont="1" applyFill="1" applyBorder="1" applyAlignment="1"/>
    <xf numFmtId="0" fontId="22" fillId="0" borderId="1" xfId="569" applyFont="1" applyFill="1" applyBorder="1" applyAlignment="1">
      <alignment horizontal="right" vertical="center"/>
    </xf>
    <xf numFmtId="0" fontId="22" fillId="0" borderId="2" xfId="569" applyFont="1" applyFill="1" applyBorder="1" applyAlignment="1">
      <alignment horizontal="left" vertical="center"/>
    </xf>
    <xf numFmtId="164" fontId="26" fillId="0" borderId="2" xfId="569" applyNumberFormat="1" applyFont="1" applyFill="1" applyBorder="1" applyAlignment="1">
      <alignment horizontal="right"/>
    </xf>
    <xf numFmtId="0" fontId="26" fillId="0" borderId="2" xfId="569" applyFont="1" applyFill="1" applyBorder="1" applyAlignment="1">
      <alignment horizontal="right"/>
    </xf>
    <xf numFmtId="164" fontId="26" fillId="0" borderId="2" xfId="569" applyNumberFormat="1" applyFont="1" applyFill="1" applyBorder="1" applyAlignment="1"/>
    <xf numFmtId="0" fontId="22" fillId="0" borderId="0" xfId="569" applyFont="1" applyBorder="1"/>
    <xf numFmtId="0" fontId="26" fillId="0" borderId="0" xfId="569" applyFont="1" applyFill="1" applyBorder="1"/>
    <xf numFmtId="0" fontId="22" fillId="0" borderId="3" xfId="569" applyFont="1" applyBorder="1"/>
    <xf numFmtId="0" fontId="26" fillId="0" borderId="3" xfId="569" applyFont="1" applyFill="1" applyBorder="1"/>
    <xf numFmtId="0" fontId="19" fillId="0" borderId="0" xfId="569" applyFont="1" applyFill="1" applyBorder="1"/>
    <xf numFmtId="0" fontId="27" fillId="0" borderId="0" xfId="569" applyFont="1" applyBorder="1"/>
    <xf numFmtId="164" fontId="26" fillId="0" borderId="0" xfId="20" applyNumberFormat="1" applyFont="1" applyFill="1" applyBorder="1" applyAlignment="1">
      <alignment horizontal="right"/>
    </xf>
    <xf numFmtId="164" fontId="26" fillId="0" borderId="0" xfId="20" applyNumberFormat="1" applyFont="1" applyFill="1" applyBorder="1"/>
    <xf numFmtId="164" fontId="26" fillId="0" borderId="3" xfId="20" applyNumberFormat="1" applyFont="1" applyFill="1" applyBorder="1"/>
    <xf numFmtId="0" fontId="20" fillId="0" borderId="0" xfId="569" applyFont="1"/>
    <xf numFmtId="0" fontId="20" fillId="0" borderId="0" xfId="569" applyFont="1" applyFill="1"/>
    <xf numFmtId="0" fontId="22" fillId="0" borderId="0" xfId="569" applyFont="1" applyFill="1"/>
    <xf numFmtId="0" fontId="20" fillId="0" borderId="0" xfId="569" applyFont="1" applyFill="1" applyAlignment="1">
      <alignment horizontal="left"/>
    </xf>
    <xf numFmtId="0" fontId="22" fillId="0" borderId="2" xfId="569" applyFont="1" applyFill="1" applyBorder="1"/>
    <xf numFmtId="0" fontId="22" fillId="0" borderId="3" xfId="569" applyFont="1" applyFill="1" applyBorder="1"/>
    <xf numFmtId="0" fontId="22" fillId="0" borderId="3" xfId="569" applyFont="1" applyFill="1" applyBorder="1" applyAlignment="1">
      <alignment horizontal="right"/>
    </xf>
    <xf numFmtId="164" fontId="22" fillId="0" borderId="0" xfId="569" applyNumberFormat="1" applyFont="1" applyFill="1"/>
    <xf numFmtId="164" fontId="22" fillId="0" borderId="3" xfId="569" applyNumberFormat="1" applyFont="1" applyFill="1" applyBorder="1" applyAlignment="1">
      <alignment horizontal="right"/>
    </xf>
    <xf numFmtId="0" fontId="20" fillId="0" borderId="0" xfId="8" applyFont="1" applyFill="1" applyAlignment="1"/>
    <xf numFmtId="0" fontId="22" fillId="0" borderId="0" xfId="569" applyFont="1" applyFill="1" applyAlignment="1">
      <alignment horizontal="left"/>
    </xf>
    <xf numFmtId="164" fontId="22" fillId="0" borderId="3" xfId="569" applyNumberFormat="1" applyFont="1" applyFill="1" applyBorder="1"/>
    <xf numFmtId="0" fontId="1" fillId="0" borderId="0" xfId="569" applyFill="1"/>
    <xf numFmtId="0" fontId="19" fillId="0" borderId="0" xfId="569" applyFont="1" applyFill="1" applyAlignment="1">
      <alignment horizontal="left"/>
    </xf>
    <xf numFmtId="0" fontId="20" fillId="0" borderId="0" xfId="570" applyFont="1" applyFill="1"/>
    <xf numFmtId="0" fontId="11" fillId="0" borderId="0" xfId="570" applyFont="1" applyFill="1"/>
    <xf numFmtId="0" fontId="17" fillId="0" borderId="0" xfId="564" applyFont="1" applyFill="1" applyBorder="1" applyAlignment="1">
      <alignment horizontal="left"/>
    </xf>
    <xf numFmtId="0" fontId="26" fillId="0" borderId="0" xfId="0" applyFont="1"/>
    <xf numFmtId="0" fontId="0" fillId="0" borderId="0" xfId="0" applyFont="1" applyBorder="1"/>
    <xf numFmtId="0" fontId="26" fillId="0" borderId="0" xfId="562" applyFont="1"/>
    <xf numFmtId="0" fontId="26" fillId="0" borderId="0" xfId="0" applyFont="1" applyAlignment="1">
      <alignment vertical="top"/>
    </xf>
    <xf numFmtId="0" fontId="24" fillId="0" borderId="0" xfId="569" applyFont="1" applyFill="1" applyBorder="1" applyAlignment="1">
      <alignment horizontal="left"/>
    </xf>
    <xf numFmtId="0" fontId="51" fillId="0" borderId="0" xfId="569" applyFont="1" applyFill="1" applyBorder="1" applyAlignment="1"/>
    <xf numFmtId="0" fontId="22" fillId="0" borderId="2" xfId="569" applyFont="1" applyFill="1" applyBorder="1" applyAlignment="1">
      <alignment horizontal="right" vertical="center"/>
    </xf>
    <xf numFmtId="0" fontId="22" fillId="0" borderId="0" xfId="569" applyFont="1" applyFill="1" applyBorder="1" applyAlignment="1">
      <alignment horizontal="left" vertical="center"/>
    </xf>
    <xf numFmtId="0" fontId="22" fillId="0" borderId="3" xfId="569" applyFont="1" applyFill="1" applyBorder="1" applyAlignment="1">
      <alignment horizontal="left" vertical="center"/>
    </xf>
    <xf numFmtId="0" fontId="20" fillId="0" borderId="0" xfId="569" applyFont="1" applyBorder="1"/>
    <xf numFmtId="0" fontId="59" fillId="0" borderId="0" xfId="566" applyFont="1" applyAlignment="1">
      <alignment horizontal="left"/>
    </xf>
    <xf numFmtId="0" fontId="22" fillId="0" borderId="2" xfId="20" applyFont="1" applyFill="1" applyBorder="1" applyAlignment="1">
      <alignment horizontal="left" vertical="center"/>
    </xf>
    <xf numFmtId="0" fontId="22" fillId="0" borderId="3" xfId="20" applyFont="1" applyFill="1" applyBorder="1" applyAlignment="1">
      <alignment horizontal="left" vertical="center"/>
    </xf>
    <xf numFmtId="0" fontId="22" fillId="0" borderId="1" xfId="20" applyFont="1" applyFill="1" applyBorder="1" applyAlignment="1">
      <alignment horizontal="center" vertical="center"/>
    </xf>
    <xf numFmtId="0" fontId="22" fillId="0" borderId="0" xfId="20" applyFont="1" applyFill="1" applyBorder="1" applyAlignment="1">
      <alignment horizontal="left" vertical="top" wrapText="1"/>
    </xf>
    <xf numFmtId="0" fontId="22" fillId="0" borderId="0" xfId="93" applyFont="1" applyFill="1" applyBorder="1" applyAlignment="1">
      <alignment horizontal="left" vertical="top" wrapText="1"/>
    </xf>
    <xf numFmtId="0" fontId="22" fillId="0" borderId="2" xfId="93" applyFont="1" applyFill="1" applyBorder="1" applyAlignment="1">
      <alignment horizontal="left" vertical="center"/>
    </xf>
    <xf numFmtId="0" fontId="22" fillId="0" borderId="3" xfId="93" applyFont="1" applyFill="1" applyBorder="1" applyAlignment="1">
      <alignment horizontal="left" vertical="center"/>
    </xf>
    <xf numFmtId="0" fontId="22" fillId="0" borderId="2" xfId="93" applyFont="1" applyFill="1" applyBorder="1" applyAlignment="1">
      <alignment horizontal="center" vertical="center"/>
    </xf>
    <xf numFmtId="0" fontId="22" fillId="0" borderId="2" xfId="569" applyFont="1" applyFill="1" applyBorder="1" applyAlignment="1">
      <alignment horizontal="center" vertical="center"/>
    </xf>
    <xf numFmtId="0" fontId="22" fillId="0" borderId="2" xfId="20" applyFont="1" applyFill="1" applyBorder="1" applyAlignment="1">
      <alignment horizontal="center" vertical="center"/>
    </xf>
    <xf numFmtId="0" fontId="22" fillId="0" borderId="2" xfId="569" applyFont="1" applyFill="1" applyBorder="1" applyAlignment="1">
      <alignment horizontal="left" vertical="center"/>
    </xf>
    <xf numFmtId="0" fontId="22" fillId="0" borderId="3" xfId="569" applyFont="1" applyFill="1" applyBorder="1" applyAlignment="1">
      <alignment horizontal="left" vertical="center"/>
    </xf>
    <xf numFmtId="0" fontId="22" fillId="0" borderId="0" xfId="564" applyFont="1" applyFill="1" applyBorder="1" applyAlignment="1">
      <alignment horizontal="left" vertical="top" wrapText="1"/>
    </xf>
    <xf numFmtId="0" fontId="22" fillId="0" borderId="2" xfId="564" applyFont="1" applyFill="1" applyBorder="1" applyAlignment="1">
      <alignment horizontal="left" vertical="center"/>
    </xf>
    <xf numFmtId="0" fontId="22" fillId="0" borderId="0" xfId="564" applyFont="1" applyFill="1" applyBorder="1" applyAlignment="1">
      <alignment horizontal="left" vertical="center"/>
    </xf>
    <xf numFmtId="0" fontId="22" fillId="0" borderId="2" xfId="564" applyFont="1" applyFill="1" applyBorder="1" applyAlignment="1">
      <alignment horizontal="center" vertical="center"/>
    </xf>
    <xf numFmtId="0" fontId="22" fillId="0" borderId="3" xfId="564" applyFont="1" applyFill="1" applyBorder="1" applyAlignment="1">
      <alignment horizontal="center" vertical="center"/>
    </xf>
    <xf numFmtId="0" fontId="22" fillId="0" borderId="0" xfId="569" applyFont="1" applyFill="1" applyBorder="1" applyAlignment="1">
      <alignment horizontal="left" vertical="top" wrapText="1"/>
    </xf>
    <xf numFmtId="0" fontId="22" fillId="0" borderId="0" xfId="569" applyFont="1" applyFill="1" applyBorder="1" applyAlignment="1">
      <alignment horizontal="left" vertical="center"/>
    </xf>
    <xf numFmtId="0" fontId="22" fillId="0" borderId="3" xfId="569" applyFont="1" applyFill="1" applyBorder="1" applyAlignment="1">
      <alignment horizontal="center" vertical="center"/>
    </xf>
    <xf numFmtId="0" fontId="22" fillId="0" borderId="2" xfId="8" applyFont="1" applyFill="1" applyBorder="1" applyAlignment="1">
      <alignment horizontal="center"/>
    </xf>
    <xf numFmtId="0" fontId="20" fillId="0" borderId="0" xfId="8" applyFont="1" applyFill="1" applyAlignment="1">
      <alignment horizontal="left"/>
    </xf>
    <xf numFmtId="0" fontId="20" fillId="0" borderId="0" xfId="569" applyFont="1" applyFill="1" applyAlignment="1">
      <alignment horizontal="left"/>
    </xf>
    <xf numFmtId="0" fontId="22" fillId="0" borderId="2" xfId="569" applyFont="1" applyFill="1" applyBorder="1" applyAlignment="1">
      <alignment horizontal="center"/>
    </xf>
    <xf numFmtId="0" fontId="19" fillId="0" borderId="0" xfId="569" applyFont="1" applyFill="1" applyAlignment="1">
      <alignment horizontal="left"/>
    </xf>
    <xf numFmtId="0" fontId="22" fillId="0" borderId="2" xfId="8" applyFont="1" applyFill="1" applyBorder="1" applyAlignment="1">
      <alignment horizontal="center" vertical="center"/>
    </xf>
    <xf numFmtId="0" fontId="22" fillId="0" borderId="2" xfId="92" applyFont="1" applyBorder="1" applyAlignment="1">
      <alignment horizontal="center" vertical="center"/>
    </xf>
    <xf numFmtId="0" fontId="22" fillId="0" borderId="3" xfId="92" applyFont="1" applyBorder="1" applyAlignment="1">
      <alignment horizontal="center" vertical="center"/>
    </xf>
    <xf numFmtId="0" fontId="22" fillId="0" borderId="0" xfId="8" applyFont="1" applyFill="1" applyAlignment="1">
      <alignment horizontal="left"/>
    </xf>
    <xf numFmtId="0" fontId="20" fillId="0" borderId="0" xfId="92" applyFont="1" applyFill="1" applyAlignment="1">
      <alignment horizontal="left"/>
    </xf>
    <xf numFmtId="0" fontId="20" fillId="0" borderId="0" xfId="570" applyFont="1" applyFill="1" applyAlignment="1">
      <alignment horizontal="left"/>
    </xf>
    <xf numFmtId="0" fontId="19" fillId="0" borderId="0" xfId="0" applyFont="1" applyAlignment="1">
      <alignment horizontal="left" vertical="top" wrapText="1"/>
    </xf>
    <xf numFmtId="0" fontId="22" fillId="0" borderId="1" xfId="562" applyFont="1" applyBorder="1" applyAlignment="1">
      <alignment horizontal="center"/>
    </xf>
    <xf numFmtId="0" fontId="22" fillId="0" borderId="2" xfId="0" applyFont="1" applyBorder="1" applyAlignment="1">
      <alignment horizontal="left" vertical="top"/>
    </xf>
    <xf numFmtId="0" fontId="22" fillId="0" borderId="3" xfId="0" applyFont="1" applyBorder="1" applyAlignment="1">
      <alignment horizontal="left" vertical="top"/>
    </xf>
    <xf numFmtId="0" fontId="22" fillId="0" borderId="2" xfId="0" applyFont="1" applyBorder="1" applyAlignment="1">
      <alignment horizontal="center"/>
    </xf>
    <xf numFmtId="0" fontId="22" fillId="0" borderId="2" xfId="0" applyFont="1" applyFill="1" applyBorder="1" applyAlignment="1">
      <alignment horizontal="center"/>
    </xf>
    <xf numFmtId="0" fontId="22" fillId="0" borderId="1" xfId="0" applyFont="1" applyFill="1" applyBorder="1" applyAlignment="1">
      <alignment horizontal="center"/>
    </xf>
    <xf numFmtId="0" fontId="31" fillId="0" borderId="0" xfId="0" applyFont="1" applyAlignment="1">
      <alignment horizontal="left" vertical="top" wrapText="1"/>
    </xf>
    <xf numFmtId="0" fontId="22" fillId="0" borderId="2" xfId="0" applyFont="1" applyBorder="1" applyAlignment="1">
      <alignment horizontal="left"/>
    </xf>
    <xf numFmtId="0" fontId="22" fillId="0" borderId="3" xfId="0" applyFont="1" applyBorder="1" applyAlignment="1">
      <alignment horizontal="left"/>
    </xf>
    <xf numFmtId="0" fontId="54" fillId="0" borderId="0" xfId="0" applyFont="1" applyFill="1"/>
    <xf numFmtId="0" fontId="0" fillId="0" borderId="0" xfId="0" applyFont="1" applyFill="1"/>
  </cellXfs>
  <cellStyles count="571">
    <cellStyle name="20 % - Dekorfärg1" xfId="117" builtinId="30" customBuiltin="1"/>
    <cellStyle name="20 % - Dekorfärg2" xfId="121" builtinId="34" customBuiltin="1"/>
    <cellStyle name="20 % - Dekorfärg3" xfId="125" builtinId="38" customBuiltin="1"/>
    <cellStyle name="20 % - Dekorfärg4" xfId="129" builtinId="42" customBuiltin="1"/>
    <cellStyle name="20 % - Dekorfärg5" xfId="133" builtinId="46" customBuiltin="1"/>
    <cellStyle name="20 % - Dekorfärg6" xfId="137" builtinId="50" customBuiltin="1"/>
    <cellStyle name="20% - Dekorfärg1 2" xfId="219"/>
    <cellStyle name="20% - Dekorfärg1 2 2" xfId="315"/>
    <cellStyle name="20% - Dekorfärg1 2 2 2" xfId="505"/>
    <cellStyle name="20% - Dekorfärg1 2 3" xfId="410"/>
    <cellStyle name="20% - Dekorfärg1 3" xfId="238"/>
    <cellStyle name="20% - Dekorfärg1 3 2" xfId="334"/>
    <cellStyle name="20% - Dekorfärg1 3 2 2" xfId="524"/>
    <cellStyle name="20% - Dekorfärg1 3 3" xfId="429"/>
    <cellStyle name="20% - Dekorfärg1 4" xfId="256"/>
    <cellStyle name="20% - Dekorfärg1 4 2" xfId="352"/>
    <cellStyle name="20% - Dekorfärg1 4 2 2" xfId="542"/>
    <cellStyle name="20% - Dekorfärg1 4 3" xfId="447"/>
    <cellStyle name="20% - Dekorfärg1 5" xfId="292"/>
    <cellStyle name="20% - Dekorfärg1 5 2" xfId="482"/>
    <cellStyle name="20% - Dekorfärg1 6" xfId="387"/>
    <cellStyle name="20% - Dekorfärg2 2" xfId="221"/>
    <cellStyle name="20% - Dekorfärg2 2 2" xfId="317"/>
    <cellStyle name="20% - Dekorfärg2 2 2 2" xfId="507"/>
    <cellStyle name="20% - Dekorfärg2 2 3" xfId="412"/>
    <cellStyle name="20% - Dekorfärg2 3" xfId="240"/>
    <cellStyle name="20% - Dekorfärg2 3 2" xfId="336"/>
    <cellStyle name="20% - Dekorfärg2 3 2 2" xfId="526"/>
    <cellStyle name="20% - Dekorfärg2 3 3" xfId="431"/>
    <cellStyle name="20% - Dekorfärg2 4" xfId="258"/>
    <cellStyle name="20% - Dekorfärg2 4 2" xfId="354"/>
    <cellStyle name="20% - Dekorfärg2 4 2 2" xfId="544"/>
    <cellStyle name="20% - Dekorfärg2 4 3" xfId="449"/>
    <cellStyle name="20% - Dekorfärg2 5" xfId="294"/>
    <cellStyle name="20% - Dekorfärg2 5 2" xfId="484"/>
    <cellStyle name="20% - Dekorfärg2 6" xfId="389"/>
    <cellStyle name="20% - Dekorfärg3 2" xfId="223"/>
    <cellStyle name="20% - Dekorfärg3 2 2" xfId="319"/>
    <cellStyle name="20% - Dekorfärg3 2 2 2" xfId="509"/>
    <cellStyle name="20% - Dekorfärg3 2 3" xfId="414"/>
    <cellStyle name="20% - Dekorfärg3 3" xfId="242"/>
    <cellStyle name="20% - Dekorfärg3 3 2" xfId="338"/>
    <cellStyle name="20% - Dekorfärg3 3 2 2" xfId="528"/>
    <cellStyle name="20% - Dekorfärg3 3 3" xfId="433"/>
    <cellStyle name="20% - Dekorfärg3 4" xfId="260"/>
    <cellStyle name="20% - Dekorfärg3 4 2" xfId="356"/>
    <cellStyle name="20% - Dekorfärg3 4 2 2" xfId="546"/>
    <cellStyle name="20% - Dekorfärg3 4 3" xfId="451"/>
    <cellStyle name="20% - Dekorfärg3 5" xfId="296"/>
    <cellStyle name="20% - Dekorfärg3 5 2" xfId="486"/>
    <cellStyle name="20% - Dekorfärg3 6" xfId="391"/>
    <cellStyle name="20% - Dekorfärg4 2" xfId="225"/>
    <cellStyle name="20% - Dekorfärg4 2 2" xfId="321"/>
    <cellStyle name="20% - Dekorfärg4 2 2 2" xfId="511"/>
    <cellStyle name="20% - Dekorfärg4 2 3" xfId="416"/>
    <cellStyle name="20% - Dekorfärg4 3" xfId="244"/>
    <cellStyle name="20% - Dekorfärg4 3 2" xfId="340"/>
    <cellStyle name="20% - Dekorfärg4 3 2 2" xfId="530"/>
    <cellStyle name="20% - Dekorfärg4 3 3" xfId="435"/>
    <cellStyle name="20% - Dekorfärg4 4" xfId="262"/>
    <cellStyle name="20% - Dekorfärg4 4 2" xfId="358"/>
    <cellStyle name="20% - Dekorfärg4 4 2 2" xfId="548"/>
    <cellStyle name="20% - Dekorfärg4 4 3" xfId="453"/>
    <cellStyle name="20% - Dekorfärg4 5" xfId="298"/>
    <cellStyle name="20% - Dekorfärg4 5 2" xfId="488"/>
    <cellStyle name="20% - Dekorfärg4 6" xfId="393"/>
    <cellStyle name="20% - Dekorfärg5 2" xfId="227"/>
    <cellStyle name="20% - Dekorfärg5 2 2" xfId="323"/>
    <cellStyle name="20% - Dekorfärg5 2 2 2" xfId="513"/>
    <cellStyle name="20% - Dekorfärg5 2 3" xfId="418"/>
    <cellStyle name="20% - Dekorfärg5 3" xfId="246"/>
    <cellStyle name="20% - Dekorfärg5 3 2" xfId="342"/>
    <cellStyle name="20% - Dekorfärg5 3 2 2" xfId="532"/>
    <cellStyle name="20% - Dekorfärg5 3 3" xfId="437"/>
    <cellStyle name="20% - Dekorfärg5 4" xfId="264"/>
    <cellStyle name="20% - Dekorfärg5 4 2" xfId="360"/>
    <cellStyle name="20% - Dekorfärg5 4 2 2" xfId="550"/>
    <cellStyle name="20% - Dekorfärg5 4 3" xfId="455"/>
    <cellStyle name="20% - Dekorfärg5 5" xfId="300"/>
    <cellStyle name="20% - Dekorfärg5 5 2" xfId="490"/>
    <cellStyle name="20% - Dekorfärg5 6" xfId="395"/>
    <cellStyle name="20% - Dekorfärg6 2" xfId="229"/>
    <cellStyle name="20% - Dekorfärg6 2 2" xfId="325"/>
    <cellStyle name="20% - Dekorfärg6 2 2 2" xfId="515"/>
    <cellStyle name="20% - Dekorfärg6 2 3" xfId="420"/>
    <cellStyle name="20% - Dekorfärg6 3" xfId="248"/>
    <cellStyle name="20% - Dekorfärg6 3 2" xfId="344"/>
    <cellStyle name="20% - Dekorfärg6 3 2 2" xfId="534"/>
    <cellStyle name="20% - Dekorfärg6 3 3" xfId="439"/>
    <cellStyle name="20% - Dekorfärg6 4" xfId="266"/>
    <cellStyle name="20% - Dekorfärg6 4 2" xfId="362"/>
    <cellStyle name="20% - Dekorfärg6 4 2 2" xfId="552"/>
    <cellStyle name="20% - Dekorfärg6 4 3" xfId="457"/>
    <cellStyle name="20% - Dekorfärg6 5" xfId="302"/>
    <cellStyle name="20% - Dekorfärg6 5 2" xfId="492"/>
    <cellStyle name="20% - Dekorfärg6 6" xfId="397"/>
    <cellStyle name="40 % - Dekorfärg1" xfId="118" builtinId="31" customBuiltin="1"/>
    <cellStyle name="40 % - Dekorfärg2" xfId="122" builtinId="35" customBuiltin="1"/>
    <cellStyle name="40 % - Dekorfärg3" xfId="126" builtinId="39" customBuiltin="1"/>
    <cellStyle name="40 % - Dekorfärg4" xfId="130" builtinId="43" customBuiltin="1"/>
    <cellStyle name="40 % - Dekorfärg5" xfId="134" builtinId="47" customBuiltin="1"/>
    <cellStyle name="40 % - Dekorfärg6" xfId="138" builtinId="51" customBuiltin="1"/>
    <cellStyle name="40% - Dekorfärg1 2" xfId="220"/>
    <cellStyle name="40% - Dekorfärg1 2 2" xfId="316"/>
    <cellStyle name="40% - Dekorfärg1 2 2 2" xfId="506"/>
    <cellStyle name="40% - Dekorfärg1 2 3" xfId="411"/>
    <cellStyle name="40% - Dekorfärg1 3" xfId="239"/>
    <cellStyle name="40% - Dekorfärg1 3 2" xfId="335"/>
    <cellStyle name="40% - Dekorfärg1 3 2 2" xfId="525"/>
    <cellStyle name="40% - Dekorfärg1 3 3" xfId="430"/>
    <cellStyle name="40% - Dekorfärg1 4" xfId="257"/>
    <cellStyle name="40% - Dekorfärg1 4 2" xfId="353"/>
    <cellStyle name="40% - Dekorfärg1 4 2 2" xfId="543"/>
    <cellStyle name="40% - Dekorfärg1 4 3" xfId="448"/>
    <cellStyle name="40% - Dekorfärg1 5" xfId="293"/>
    <cellStyle name="40% - Dekorfärg1 5 2" xfId="483"/>
    <cellStyle name="40% - Dekorfärg1 6" xfId="388"/>
    <cellStyle name="40% - Dekorfärg2 2" xfId="222"/>
    <cellStyle name="40% - Dekorfärg2 2 2" xfId="318"/>
    <cellStyle name="40% - Dekorfärg2 2 2 2" xfId="508"/>
    <cellStyle name="40% - Dekorfärg2 2 3" xfId="413"/>
    <cellStyle name="40% - Dekorfärg2 3" xfId="241"/>
    <cellStyle name="40% - Dekorfärg2 3 2" xfId="337"/>
    <cellStyle name="40% - Dekorfärg2 3 2 2" xfId="527"/>
    <cellStyle name="40% - Dekorfärg2 3 3" xfId="432"/>
    <cellStyle name="40% - Dekorfärg2 4" xfId="259"/>
    <cellStyle name="40% - Dekorfärg2 4 2" xfId="355"/>
    <cellStyle name="40% - Dekorfärg2 4 2 2" xfId="545"/>
    <cellStyle name="40% - Dekorfärg2 4 3" xfId="450"/>
    <cellStyle name="40% - Dekorfärg2 5" xfId="295"/>
    <cellStyle name="40% - Dekorfärg2 5 2" xfId="485"/>
    <cellStyle name="40% - Dekorfärg2 6" xfId="390"/>
    <cellStyle name="40% - Dekorfärg3 2" xfId="224"/>
    <cellStyle name="40% - Dekorfärg3 2 2" xfId="320"/>
    <cellStyle name="40% - Dekorfärg3 2 2 2" xfId="510"/>
    <cellStyle name="40% - Dekorfärg3 2 3" xfId="415"/>
    <cellStyle name="40% - Dekorfärg3 3" xfId="243"/>
    <cellStyle name="40% - Dekorfärg3 3 2" xfId="339"/>
    <cellStyle name="40% - Dekorfärg3 3 2 2" xfId="529"/>
    <cellStyle name="40% - Dekorfärg3 3 3" xfId="434"/>
    <cellStyle name="40% - Dekorfärg3 4" xfId="261"/>
    <cellStyle name="40% - Dekorfärg3 4 2" xfId="357"/>
    <cellStyle name="40% - Dekorfärg3 4 2 2" xfId="547"/>
    <cellStyle name="40% - Dekorfärg3 4 3" xfId="452"/>
    <cellStyle name="40% - Dekorfärg3 5" xfId="297"/>
    <cellStyle name="40% - Dekorfärg3 5 2" xfId="487"/>
    <cellStyle name="40% - Dekorfärg3 6" xfId="392"/>
    <cellStyle name="40% - Dekorfärg4 2" xfId="226"/>
    <cellStyle name="40% - Dekorfärg4 2 2" xfId="322"/>
    <cellStyle name="40% - Dekorfärg4 2 2 2" xfId="512"/>
    <cellStyle name="40% - Dekorfärg4 2 3" xfId="417"/>
    <cellStyle name="40% - Dekorfärg4 3" xfId="245"/>
    <cellStyle name="40% - Dekorfärg4 3 2" xfId="341"/>
    <cellStyle name="40% - Dekorfärg4 3 2 2" xfId="531"/>
    <cellStyle name="40% - Dekorfärg4 3 3" xfId="436"/>
    <cellStyle name="40% - Dekorfärg4 4" xfId="263"/>
    <cellStyle name="40% - Dekorfärg4 4 2" xfId="359"/>
    <cellStyle name="40% - Dekorfärg4 4 2 2" xfId="549"/>
    <cellStyle name="40% - Dekorfärg4 4 3" xfId="454"/>
    <cellStyle name="40% - Dekorfärg4 5" xfId="299"/>
    <cellStyle name="40% - Dekorfärg4 5 2" xfId="489"/>
    <cellStyle name="40% - Dekorfärg4 6" xfId="394"/>
    <cellStyle name="40% - Dekorfärg5 2" xfId="228"/>
    <cellStyle name="40% - Dekorfärg5 2 2" xfId="324"/>
    <cellStyle name="40% - Dekorfärg5 2 2 2" xfId="514"/>
    <cellStyle name="40% - Dekorfärg5 2 3" xfId="419"/>
    <cellStyle name="40% - Dekorfärg5 3" xfId="247"/>
    <cellStyle name="40% - Dekorfärg5 3 2" xfId="343"/>
    <cellStyle name="40% - Dekorfärg5 3 2 2" xfId="533"/>
    <cellStyle name="40% - Dekorfärg5 3 3" xfId="438"/>
    <cellStyle name="40% - Dekorfärg5 4" xfId="265"/>
    <cellStyle name="40% - Dekorfärg5 4 2" xfId="361"/>
    <cellStyle name="40% - Dekorfärg5 4 2 2" xfId="551"/>
    <cellStyle name="40% - Dekorfärg5 4 3" xfId="456"/>
    <cellStyle name="40% - Dekorfärg5 5" xfId="301"/>
    <cellStyle name="40% - Dekorfärg5 5 2" xfId="491"/>
    <cellStyle name="40% - Dekorfärg5 6" xfId="396"/>
    <cellStyle name="40% - Dekorfärg6 2" xfId="230"/>
    <cellStyle name="40% - Dekorfärg6 2 2" xfId="326"/>
    <cellStyle name="40% - Dekorfärg6 2 2 2" xfId="516"/>
    <cellStyle name="40% - Dekorfärg6 2 3" xfId="421"/>
    <cellStyle name="40% - Dekorfärg6 3" xfId="249"/>
    <cellStyle name="40% - Dekorfärg6 3 2" xfId="345"/>
    <cellStyle name="40% - Dekorfärg6 3 2 2" xfId="535"/>
    <cellStyle name="40% - Dekorfärg6 3 3" xfId="440"/>
    <cellStyle name="40% - Dekorfärg6 4" xfId="267"/>
    <cellStyle name="40% - Dekorfärg6 4 2" xfId="363"/>
    <cellStyle name="40% - Dekorfärg6 4 2 2" xfId="553"/>
    <cellStyle name="40% - Dekorfärg6 4 3" xfId="458"/>
    <cellStyle name="40% - Dekorfärg6 5" xfId="303"/>
    <cellStyle name="40% - Dekorfärg6 5 2" xfId="493"/>
    <cellStyle name="40% - Dekorfärg6 6" xfId="398"/>
    <cellStyle name="60 % - Dekorfärg1" xfId="119" builtinId="32" customBuiltin="1"/>
    <cellStyle name="60 % - Dekorfärg2" xfId="123" builtinId="36" customBuiltin="1"/>
    <cellStyle name="60 % - Dekorfärg3" xfId="127" builtinId="40" customBuiltin="1"/>
    <cellStyle name="60 % - Dekorfärg4" xfId="131" builtinId="44" customBuiltin="1"/>
    <cellStyle name="60 % - Dekorfärg5" xfId="135" builtinId="48" customBuiltin="1"/>
    <cellStyle name="60 % - Dekorfärg6" xfId="139" builtinId="52" customBuiltin="1"/>
    <cellStyle name="Anteckning 2" xfId="142"/>
    <cellStyle name="Anteckning 2 2" xfId="306"/>
    <cellStyle name="Anteckning 2 2 2" xfId="496"/>
    <cellStyle name="Anteckning 2 3" xfId="401"/>
    <cellStyle name="Anteckning 3" xfId="218"/>
    <cellStyle name="Anteckning 3 2" xfId="314"/>
    <cellStyle name="Anteckning 3 2 2" xfId="504"/>
    <cellStyle name="Anteckning 3 3" xfId="409"/>
    <cellStyle name="Anteckning 4" xfId="237"/>
    <cellStyle name="Anteckning 4 2" xfId="333"/>
    <cellStyle name="Anteckning 4 2 2" xfId="523"/>
    <cellStyle name="Anteckning 4 3" xfId="428"/>
    <cellStyle name="Anteckning 5" xfId="255"/>
    <cellStyle name="Anteckning 5 2" xfId="351"/>
    <cellStyle name="Anteckning 5 2 2" xfId="541"/>
    <cellStyle name="Anteckning 5 3" xfId="446"/>
    <cellStyle name="Beräkning" xfId="110" builtinId="22" customBuiltin="1"/>
    <cellStyle name="Bra" xfId="105" builtinId="26" customBuiltin="1"/>
    <cellStyle name="Currency" xfId="143"/>
    <cellStyle name="Dekorfärg1" xfId="116" builtinId="29" customBuiltin="1"/>
    <cellStyle name="Dekorfärg2" xfId="120" builtinId="33" customBuiltin="1"/>
    <cellStyle name="Dekorfärg3" xfId="124" builtinId="37" customBuiltin="1"/>
    <cellStyle name="Dekorfärg4" xfId="128" builtinId="41" customBuiltin="1"/>
    <cellStyle name="Dekorfärg5" xfId="132" builtinId="45" customBuiltin="1"/>
    <cellStyle name="Dekorfärg6" xfId="136" builtinId="49" customBuiltin="1"/>
    <cellStyle name="Dålig" xfId="106" builtinId="27" customBuiltin="1"/>
    <cellStyle name="Excel Built-in Normal" xfId="4"/>
    <cellStyle name="Excel Built-in Normal 2" xfId="23"/>
    <cellStyle name="Excel Built-in Normal 2 2" xfId="24"/>
    <cellStyle name="Excel Built-in Normal 3" xfId="25"/>
    <cellStyle name="Excel Built-in Normal 3 2" xfId="144"/>
    <cellStyle name="Excel Built-in Normal 4" xfId="26"/>
    <cellStyle name="Excel Built-in Normal 4 2" xfId="145"/>
    <cellStyle name="Excel Built-in Normal 5" xfId="146"/>
    <cellStyle name="Förklarande text" xfId="114" builtinId="53" customBuiltin="1"/>
    <cellStyle name="Hyperlänk 2" xfId="5"/>
    <cellStyle name="Hyperlänk 2 2" xfId="6"/>
    <cellStyle name="Hyperlänk 2 3" xfId="147"/>
    <cellStyle name="Hyperlänk 3" xfId="27"/>
    <cellStyle name="Hyperlänk 4" xfId="148"/>
    <cellStyle name="Indata" xfId="108" builtinId="20" customBuiltin="1"/>
    <cellStyle name="Kontrollcell" xfId="112" builtinId="23" customBuiltin="1"/>
    <cellStyle name="Länkad cell" xfId="111" builtinId="24" customBuiltin="1"/>
    <cellStyle name="Neutral" xfId="107" builtinId="28" customBuiltin="1"/>
    <cellStyle name="Normal" xfId="0" builtinId="0" customBuiltin="1"/>
    <cellStyle name="Normal 10" xfId="7"/>
    <cellStyle name="Normal 11" xfId="21"/>
    <cellStyle name="Normal 12" xfId="92"/>
    <cellStyle name="Normal 12 2" xfId="140"/>
    <cellStyle name="Normal 12 2 2" xfId="304"/>
    <cellStyle name="Normal 12 2 2 2" xfId="494"/>
    <cellStyle name="Normal 12 2 2 2 2" xfId="570"/>
    <cellStyle name="Normal 12 2 3" xfId="399"/>
    <cellStyle name="Normal 12 3" xfId="284"/>
    <cellStyle name="Normal 12 3 2" xfId="474"/>
    <cellStyle name="Normal 12 4" xfId="379"/>
    <cellStyle name="Normal 12 5" xfId="565"/>
    <cellStyle name="Normal 13" xfId="1"/>
    <cellStyle name="Normal 13 2" xfId="216"/>
    <cellStyle name="Normal 13 2 2" xfId="312"/>
    <cellStyle name="Normal 13 2 2 2" xfId="502"/>
    <cellStyle name="Normal 13 2 3" xfId="407"/>
    <cellStyle name="Normal 13 3" xfId="277"/>
    <cellStyle name="Normal 13 3 2" xfId="467"/>
    <cellStyle name="Normal 13 4" xfId="372"/>
    <cellStyle name="Normal 13 5" xfId="566"/>
    <cellStyle name="Normal 14" xfId="236"/>
    <cellStyle name="Normal 14 2" xfId="332"/>
    <cellStyle name="Normal 14 2 2" xfId="522"/>
    <cellStyle name="Normal 14 3" xfId="427"/>
    <cellStyle name="Normal 15" xfId="253"/>
    <cellStyle name="Normal 15 2" xfId="349"/>
    <cellStyle name="Normal 15 2 2" xfId="539"/>
    <cellStyle name="Normal 15 3" xfId="444"/>
    <cellStyle name="Normal 16" xfId="562"/>
    <cellStyle name="Normal 17" xfId="563"/>
    <cellStyle name="Normal 2" xfId="8"/>
    <cellStyle name="Normal 2 2" xfId="9"/>
    <cellStyle name="Normal 2 2 2" xfId="10"/>
    <cellStyle name="Normal 2 2 3" xfId="149"/>
    <cellStyle name="Normal 2 3" xfId="18"/>
    <cellStyle name="Normal 2 3 2" xfId="28"/>
    <cellStyle name="Normal 2 3 3" xfId="88"/>
    <cellStyle name="Normal 2 4" xfId="19"/>
    <cellStyle name="Normal 2 4 2" xfId="150"/>
    <cellStyle name="Normal 2 5" xfId="20"/>
    <cellStyle name="Normal 2 5 2" xfId="98"/>
    <cellStyle name="Normal 2 5 2 2" xfId="231"/>
    <cellStyle name="Normal 2 5 2 2 2" xfId="327"/>
    <cellStyle name="Normal 2 5 2 2 2 2" xfId="517"/>
    <cellStyle name="Normal 2 5 2 2 2 2 2" xfId="569"/>
    <cellStyle name="Normal 2 5 2 2 3" xfId="422"/>
    <cellStyle name="Normal 2 5 2 3" xfId="290"/>
    <cellStyle name="Normal 2 5 2 3 2" xfId="480"/>
    <cellStyle name="Normal 2 5 2 4" xfId="385"/>
    <cellStyle name="Normal 2 5 2 5" xfId="564"/>
    <cellStyle name="Normal 2 5 3" xfId="251"/>
    <cellStyle name="Normal 2 5 3 2" xfId="347"/>
    <cellStyle name="Normal 2 5 3 2 2" xfId="537"/>
    <cellStyle name="Normal 2 5 3 3" xfId="442"/>
    <cellStyle name="Normal 2 5 4" xfId="268"/>
    <cellStyle name="Normal 2 5 4 2" xfId="364"/>
    <cellStyle name="Normal 2 5 4 2 2" xfId="554"/>
    <cellStyle name="Normal 2 5 4 3" xfId="459"/>
    <cellStyle name="Normal 2 5 5" xfId="151"/>
    <cellStyle name="Normal 2 5 5 2" xfId="307"/>
    <cellStyle name="Normal 2 5 5 2 2" xfId="497"/>
    <cellStyle name="Normal 2 5 5 3" xfId="402"/>
    <cellStyle name="Normal 2 5 6" xfId="278"/>
    <cellStyle name="Normal 2 5 6 2" xfId="468"/>
    <cellStyle name="Normal 2 5 6 3" xfId="567"/>
    <cellStyle name="Normal 2 5 7" xfId="373"/>
    <cellStyle name="Normal 2 5 7 2" xfId="568"/>
    <cellStyle name="Normal 2 6" xfId="93"/>
    <cellStyle name="Normal 2 6 2" xfId="274"/>
    <cellStyle name="Normal 2 6 2 2" xfId="369"/>
    <cellStyle name="Normal 2 6 2 2 2" xfId="559"/>
    <cellStyle name="Normal 2 6 2 3" xfId="464"/>
    <cellStyle name="Normal 2 6 3" xfId="285"/>
    <cellStyle name="Normal 2 6 3 2" xfId="475"/>
    <cellStyle name="Normal 2 6 4" xfId="380"/>
    <cellStyle name="Normal 3" xfId="11"/>
    <cellStyle name="Normal 3 2" xfId="12"/>
    <cellStyle name="Normal 3 2 2" xfId="13"/>
    <cellStyle name="Normal 3 2 3" xfId="152"/>
    <cellStyle name="Normal 3 3" xfId="29"/>
    <cellStyle name="Normal 3 3 2" xfId="30"/>
    <cellStyle name="Normal 3 3 3" xfId="153"/>
    <cellStyle name="Normal 3 4" xfId="31"/>
    <cellStyle name="Normal 4" xfId="14"/>
    <cellStyle name="Normal 4 2" xfId="32"/>
    <cellStyle name="Normal 4 3" xfId="154"/>
    <cellStyle name="Normal 5" xfId="22"/>
    <cellStyle name="Normal 5 2" xfId="33"/>
    <cellStyle name="Normal 5 3" xfId="94"/>
    <cellStyle name="Normal 5 3 2" xfId="232"/>
    <cellStyle name="Normal 5 3 2 2" xfId="328"/>
    <cellStyle name="Normal 5 3 2 2 2" xfId="518"/>
    <cellStyle name="Normal 5 3 2 3" xfId="423"/>
    <cellStyle name="Normal 5 3 3" xfId="252"/>
    <cellStyle name="Normal 5 3 3 2" xfId="348"/>
    <cellStyle name="Normal 5 3 3 2 2" xfId="538"/>
    <cellStyle name="Normal 5 3 3 3" xfId="443"/>
    <cellStyle name="Normal 5 3 4" xfId="269"/>
    <cellStyle name="Normal 5 3 4 2" xfId="365"/>
    <cellStyle name="Normal 5 3 4 2 2" xfId="555"/>
    <cellStyle name="Normal 5 3 4 3" xfId="460"/>
    <cellStyle name="Normal 5 3 5" xfId="155"/>
    <cellStyle name="Normal 5 3 5 2" xfId="308"/>
    <cellStyle name="Normal 5 3 5 2 2" xfId="498"/>
    <cellStyle name="Normal 5 3 5 3" xfId="403"/>
    <cellStyle name="Normal 5 3 6" xfId="286"/>
    <cellStyle name="Normal 5 3 6 2" xfId="476"/>
    <cellStyle name="Normal 5 3 7" xfId="381"/>
    <cellStyle name="Normal 5 4" xfId="156"/>
    <cellStyle name="Normal 5 5" xfId="279"/>
    <cellStyle name="Normal 5 5 2" xfId="469"/>
    <cellStyle name="Normal 5 6" xfId="374"/>
    <cellStyle name="Normal 6" xfId="34"/>
    <cellStyle name="Normal 6 2" xfId="91"/>
    <cellStyle name="Normal 6 2 2" xfId="273"/>
    <cellStyle name="Normal 6 2 3" xfId="157"/>
    <cellStyle name="Normal 6 3" xfId="158"/>
    <cellStyle name="Normal 6 4" xfId="212"/>
    <cellStyle name="Normal 7" xfId="87"/>
    <cellStyle name="Normal 7 2" xfId="96"/>
    <cellStyle name="Normal 7 2 2" xfId="275"/>
    <cellStyle name="Normal 7 2 2 2" xfId="370"/>
    <cellStyle name="Normal 7 2 2 2 2" xfId="560"/>
    <cellStyle name="Normal 7 2 2 3" xfId="465"/>
    <cellStyle name="Normal 7 2 3" xfId="160"/>
    <cellStyle name="Normal 7 2 4" xfId="288"/>
    <cellStyle name="Normal 7 2 4 2" xfId="478"/>
    <cellStyle name="Normal 7 2 5" xfId="383"/>
    <cellStyle name="Normal 7 3" xfId="213"/>
    <cellStyle name="Normal 7 3 2" xfId="233"/>
    <cellStyle name="Normal 7 3 2 2" xfId="329"/>
    <cellStyle name="Normal 7 3 2 2 2" xfId="519"/>
    <cellStyle name="Normal 7 3 2 3" xfId="424"/>
    <cellStyle name="Normal 7 3 3" xfId="270"/>
    <cellStyle name="Normal 7 3 3 2" xfId="366"/>
    <cellStyle name="Normal 7 3 3 2 2" xfId="556"/>
    <cellStyle name="Normal 7 3 3 3" xfId="461"/>
    <cellStyle name="Normal 7 3 4" xfId="309"/>
    <cellStyle name="Normal 7 3 4 2" xfId="499"/>
    <cellStyle name="Normal 7 3 5" xfId="404"/>
    <cellStyle name="Normal 7 4" xfId="159"/>
    <cellStyle name="Normal 7 5" xfId="281"/>
    <cellStyle name="Normal 7 5 2" xfId="471"/>
    <cellStyle name="Normal 7 6" xfId="376"/>
    <cellStyle name="Normal 8" xfId="89"/>
    <cellStyle name="Normal 8 2" xfId="97"/>
    <cellStyle name="Normal 8 2 2" xfId="276"/>
    <cellStyle name="Normal 8 2 2 2" xfId="371"/>
    <cellStyle name="Normal 8 2 2 2 2" xfId="561"/>
    <cellStyle name="Normal 8 2 2 3" xfId="466"/>
    <cellStyle name="Normal 8 2 3" xfId="162"/>
    <cellStyle name="Normal 8 2 4" xfId="289"/>
    <cellStyle name="Normal 8 2 4 2" xfId="479"/>
    <cellStyle name="Normal 8 2 5" xfId="384"/>
    <cellStyle name="Normal 8 3" xfId="214"/>
    <cellStyle name="Normal 8 3 2" xfId="234"/>
    <cellStyle name="Normal 8 3 2 2" xfId="330"/>
    <cellStyle name="Normal 8 3 2 2 2" xfId="520"/>
    <cellStyle name="Normal 8 3 2 3" xfId="425"/>
    <cellStyle name="Normal 8 3 3" xfId="271"/>
    <cellStyle name="Normal 8 3 3 2" xfId="367"/>
    <cellStyle name="Normal 8 3 3 2 2" xfId="557"/>
    <cellStyle name="Normal 8 3 3 3" xfId="462"/>
    <cellStyle name="Normal 8 3 4" xfId="310"/>
    <cellStyle name="Normal 8 3 4 2" xfId="500"/>
    <cellStyle name="Normal 8 3 5" xfId="405"/>
    <cellStyle name="Normal 8 4" xfId="161"/>
    <cellStyle name="Normal 8 5" xfId="282"/>
    <cellStyle name="Normal 8 5 2" xfId="472"/>
    <cellStyle name="Normal 8 6" xfId="377"/>
    <cellStyle name="Normal 9" xfId="90"/>
    <cellStyle name="Normal 9 2" xfId="99"/>
    <cellStyle name="Normal 9 2 2" xfId="235"/>
    <cellStyle name="Normal 9 2 2 2" xfId="331"/>
    <cellStyle name="Normal 9 2 2 2 2" xfId="521"/>
    <cellStyle name="Normal 9 2 2 3" xfId="426"/>
    <cellStyle name="Normal 9 2 3" xfId="291"/>
    <cellStyle name="Normal 9 2 3 2" xfId="481"/>
    <cellStyle name="Normal 9 2 4" xfId="386"/>
    <cellStyle name="Normal 9 3" xfId="272"/>
    <cellStyle name="Normal 9 3 2" xfId="368"/>
    <cellStyle name="Normal 9 3 2 2" xfId="558"/>
    <cellStyle name="Normal 9 3 3" xfId="463"/>
    <cellStyle name="Normal 9 4" xfId="215"/>
    <cellStyle name="Normal 9 4 2" xfId="311"/>
    <cellStyle name="Normal 9 4 2 2" xfId="501"/>
    <cellStyle name="Normal 9 4 3" xfId="406"/>
    <cellStyle name="Normal 9 5" xfId="283"/>
    <cellStyle name="Normal 9 5 2" xfId="473"/>
    <cellStyle name="Normal 9 6" xfId="378"/>
    <cellStyle name="Percent" xfId="163"/>
    <cellStyle name="Procent 2" xfId="35"/>
    <cellStyle name="Procent 2 2" xfId="95"/>
    <cellStyle name="Procent 2 2 2" xfId="217"/>
    <cellStyle name="Procent 2 2 2 2" xfId="313"/>
    <cellStyle name="Procent 2 2 2 2 2" xfId="503"/>
    <cellStyle name="Procent 2 2 2 3" xfId="408"/>
    <cellStyle name="Procent 2 2 3" xfId="287"/>
    <cellStyle name="Procent 2 2 3 2" xfId="477"/>
    <cellStyle name="Procent 2 2 4" xfId="382"/>
    <cellStyle name="Procent 2 3" xfId="250"/>
    <cellStyle name="Procent 2 3 2" xfId="346"/>
    <cellStyle name="Procent 2 3 2 2" xfId="536"/>
    <cellStyle name="Procent 2 3 3" xfId="441"/>
    <cellStyle name="Procent 2 4" xfId="254"/>
    <cellStyle name="Procent 2 4 2" xfId="350"/>
    <cellStyle name="Procent 2 4 2 2" xfId="540"/>
    <cellStyle name="Procent 2 4 3" xfId="445"/>
    <cellStyle name="Procent 2 5" xfId="141"/>
    <cellStyle name="Procent 2 5 2" xfId="305"/>
    <cellStyle name="Procent 2 5 2 2" xfId="495"/>
    <cellStyle name="Procent 2 5 3" xfId="400"/>
    <cellStyle name="Procent 2 6" xfId="280"/>
    <cellStyle name="Procent 2 6 2" xfId="470"/>
    <cellStyle name="Procent 2 7" xfId="375"/>
    <cellStyle name="Procent 3" xfId="164"/>
    <cellStyle name="Procent 3 2" xfId="165"/>
    <cellStyle name="Rubrik" xfId="100" builtinId="15" customBuiltin="1"/>
    <cellStyle name="Rubrik 1" xfId="101" builtinId="16" customBuiltin="1"/>
    <cellStyle name="Rubrik 2" xfId="102" builtinId="17" customBuiltin="1"/>
    <cellStyle name="Rubrik 3" xfId="103" builtinId="18" customBuiltin="1"/>
    <cellStyle name="Rubrik 4" xfId="104" builtinId="19" customBuiltin="1"/>
    <cellStyle name="SCBLime" xfId="3"/>
    <cellStyle name="SCBLime 2" xfId="2"/>
    <cellStyle name="Summa" xfId="115" builtinId="25" customBuiltin="1"/>
    <cellStyle name="Tusental (0)_083" xfId="36"/>
    <cellStyle name="Tusental 10" xfId="37"/>
    <cellStyle name="Tusental 10 2" xfId="166"/>
    <cellStyle name="Tusental 11" xfId="38"/>
    <cellStyle name="Tusental 11 2" xfId="167"/>
    <cellStyle name="Tusental 12" xfId="39"/>
    <cellStyle name="Tusental 12 2" xfId="168"/>
    <cellStyle name="Tusental 13" xfId="40"/>
    <cellStyle name="Tusental 13 2" xfId="169"/>
    <cellStyle name="Tusental 14" xfId="41"/>
    <cellStyle name="Tusental 14 2" xfId="170"/>
    <cellStyle name="Tusental 15" xfId="42"/>
    <cellStyle name="Tusental 15 2" xfId="171"/>
    <cellStyle name="Tusental 16" xfId="43"/>
    <cellStyle name="Tusental 16 2" xfId="172"/>
    <cellStyle name="Tusental 17" xfId="44"/>
    <cellStyle name="Tusental 17 2" xfId="173"/>
    <cellStyle name="Tusental 18" xfId="45"/>
    <cellStyle name="Tusental 18 2" xfId="174"/>
    <cellStyle name="Tusental 19" xfId="46"/>
    <cellStyle name="Tusental 19 2" xfId="175"/>
    <cellStyle name="Tusental 2" xfId="15"/>
    <cellStyle name="Tusental 2 2" xfId="47"/>
    <cellStyle name="Tusental 2 3" xfId="48"/>
    <cellStyle name="Tusental 2 3 2" xfId="49"/>
    <cellStyle name="Tusental 20" xfId="50"/>
    <cellStyle name="Tusental 20 2" xfId="176"/>
    <cellStyle name="Tusental 21" xfId="51"/>
    <cellStyle name="Tusental 21 2" xfId="177"/>
    <cellStyle name="Tusental 22" xfId="52"/>
    <cellStyle name="Tusental 22 2" xfId="178"/>
    <cellStyle name="Tusental 23" xfId="53"/>
    <cellStyle name="Tusental 23 2" xfId="179"/>
    <cellStyle name="Tusental 24" xfId="54"/>
    <cellStyle name="Tusental 24 2" xfId="180"/>
    <cellStyle name="Tusental 25" xfId="55"/>
    <cellStyle name="Tusental 25 2" xfId="181"/>
    <cellStyle name="Tusental 26" xfId="56"/>
    <cellStyle name="Tusental 26 2" xfId="182"/>
    <cellStyle name="Tusental 27" xfId="57"/>
    <cellStyle name="Tusental 27 2" xfId="183"/>
    <cellStyle name="Tusental 28" xfId="58"/>
    <cellStyle name="Tusental 28 2" xfId="184"/>
    <cellStyle name="Tusental 29" xfId="59"/>
    <cellStyle name="Tusental 29 2" xfId="185"/>
    <cellStyle name="Tusental 3" xfId="16"/>
    <cellStyle name="Tusental 3 2" xfId="60"/>
    <cellStyle name="Tusental 3 2 2" xfId="61"/>
    <cellStyle name="Tusental 3 3" xfId="62"/>
    <cellStyle name="Tusental 30" xfId="186"/>
    <cellStyle name="Tusental 31" xfId="187"/>
    <cellStyle name="Tusental 4" xfId="17"/>
    <cellStyle name="Tusental 4 2" xfId="188"/>
    <cellStyle name="Tusental 5" xfId="63"/>
    <cellStyle name="Tusental 5 2" xfId="189"/>
    <cellStyle name="Tusental 6" xfId="64"/>
    <cellStyle name="Tusental 6 2" xfId="190"/>
    <cellStyle name="Tusental 7" xfId="65"/>
    <cellStyle name="Tusental 7 2" xfId="191"/>
    <cellStyle name="Tusental 8" xfId="66"/>
    <cellStyle name="Tusental 8 2" xfId="192"/>
    <cellStyle name="Tusental 9" xfId="67"/>
    <cellStyle name="Tusental 9 2" xfId="193"/>
    <cellStyle name="Utdata" xfId="109" builtinId="21" customBuiltin="1"/>
    <cellStyle name="Valuta (0)_083" xfId="68"/>
    <cellStyle name="Valuta 10" xfId="69"/>
    <cellStyle name="Valuta 10 2" xfId="194"/>
    <cellStyle name="Valuta 11" xfId="70"/>
    <cellStyle name="Valuta 11 2" xfId="195"/>
    <cellStyle name="Valuta 12" xfId="71"/>
    <cellStyle name="Valuta 12 2" xfId="196"/>
    <cellStyle name="Valuta 13" xfId="72"/>
    <cellStyle name="Valuta 13 2" xfId="197"/>
    <cellStyle name="Valuta 14" xfId="73"/>
    <cellStyle name="Valuta 14 2" xfId="198"/>
    <cellStyle name="Valuta 15" xfId="74"/>
    <cellStyle name="Valuta 15 2" xfId="199"/>
    <cellStyle name="Valuta 16" xfId="75"/>
    <cellStyle name="Valuta 16 2" xfId="200"/>
    <cellStyle name="Valuta 17" xfId="76"/>
    <cellStyle name="Valuta 17 2" xfId="201"/>
    <cellStyle name="Valuta 18" xfId="77"/>
    <cellStyle name="Valuta 18 2" xfId="202"/>
    <cellStyle name="Valuta 19" xfId="78"/>
    <cellStyle name="Valuta 19 2" xfId="203"/>
    <cellStyle name="Valuta 2" xfId="79"/>
    <cellStyle name="Valuta 2 2" xfId="204"/>
    <cellStyle name="Valuta 3" xfId="80"/>
    <cellStyle name="Valuta 3 2" xfId="205"/>
    <cellStyle name="Valuta 4" xfId="81"/>
    <cellStyle name="Valuta 4 2" xfId="206"/>
    <cellStyle name="Valuta 5" xfId="82"/>
    <cellStyle name="Valuta 5 2" xfId="207"/>
    <cellStyle name="Valuta 6" xfId="83"/>
    <cellStyle name="Valuta 6 2" xfId="208"/>
    <cellStyle name="Valuta 7" xfId="84"/>
    <cellStyle name="Valuta 7 2" xfId="209"/>
    <cellStyle name="Valuta 8" xfId="85"/>
    <cellStyle name="Valuta 8 2" xfId="210"/>
    <cellStyle name="Valuta 9" xfId="86"/>
    <cellStyle name="Valuta 9 2" xfId="211"/>
    <cellStyle name="Varningstext" xfId="113"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1</xdr:col>
      <xdr:colOff>428625</xdr:colOff>
      <xdr:row>18</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162175"/>
          <a:ext cx="1257300" cy="1857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18</xdr:row>
      <xdr:rowOff>0</xdr:rowOff>
    </xdr:from>
    <xdr:to>
      <xdr:col>2</xdr:col>
      <xdr:colOff>38100</xdr:colOff>
      <xdr:row>19</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66950"/>
          <a:ext cx="1257300" cy="18571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38100</xdr:colOff>
      <xdr:row>36</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019675"/>
          <a:ext cx="1257300" cy="1857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2</xdr:col>
      <xdr:colOff>38100</xdr:colOff>
      <xdr:row>20</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38450"/>
          <a:ext cx="1257300" cy="185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61</xdr:row>
      <xdr:rowOff>0</xdr:rowOff>
    </xdr:from>
    <xdr:to>
      <xdr:col>1</xdr:col>
      <xdr:colOff>381000</xdr:colOff>
      <xdr:row>62</xdr:row>
      <xdr:rowOff>23790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229725"/>
          <a:ext cx="1257300" cy="1857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61</xdr:row>
      <xdr:rowOff>0</xdr:rowOff>
    </xdr:from>
    <xdr:to>
      <xdr:col>1</xdr:col>
      <xdr:colOff>381000</xdr:colOff>
      <xdr:row>62</xdr:row>
      <xdr:rowOff>23790</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229725"/>
          <a:ext cx="1257300" cy="1857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0</xdr:col>
      <xdr:colOff>1257300</xdr:colOff>
      <xdr:row>35</xdr:row>
      <xdr:rowOff>4740</xdr:rowOff>
    </xdr:to>
    <xdr:pic>
      <xdr:nvPicPr>
        <xdr:cNvPr id="5" name="Bildobjekt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95600"/>
          <a:ext cx="1257300" cy="1857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26</xdr:row>
      <xdr:rowOff>152400</xdr:rowOff>
    </xdr:from>
    <xdr:to>
      <xdr:col>2</xdr:col>
      <xdr:colOff>38100</xdr:colOff>
      <xdr:row>28</xdr:row>
      <xdr:rowOff>14265</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057650"/>
          <a:ext cx="1257300" cy="18571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0</xdr:colOff>
      <xdr:row>3</xdr:row>
      <xdr:rowOff>28575</xdr:rowOff>
    </xdr:from>
    <xdr:ext cx="4676775" cy="933450"/>
    <xdr:sp macro="" textlink="">
      <xdr:nvSpPr>
        <xdr:cNvPr id="2" name="textruta 1"/>
        <xdr:cNvSpPr txBox="1"/>
      </xdr:nvSpPr>
      <xdr:spPr>
        <a:xfrm>
          <a:off x="609600" y="514350"/>
          <a:ext cx="4676775" cy="933450"/>
        </a:xfrm>
        <a:prstGeom prst="rect">
          <a:avLst/>
        </a:prstGeom>
        <a:solidFill>
          <a:sysClr val="window" lastClr="FFFFFF"/>
        </a:solidFill>
        <a:ln w="19050"/>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r>
            <a:rPr lang="sv-SE" sz="1000">
              <a:solidFill>
                <a:sysClr val="windowText" lastClr="000000"/>
              </a:solidFill>
              <a:latin typeface="Arial" panose="020B0604020202020204" pitchFamily="34" charset="0"/>
              <a:cs typeface="Arial" panose="020B0604020202020204" pitchFamily="34" charset="0"/>
            </a:rPr>
            <a:t>År 2016 </a:t>
          </a:r>
          <a:r>
            <a:rPr lang="sv-SE" sz="1000" b="0">
              <a:solidFill>
                <a:sysClr val="windowText" lastClr="000000"/>
              </a:solidFill>
              <a:latin typeface="Arial" panose="020B0604020202020204" pitchFamily="34" charset="0"/>
              <a:cs typeface="Arial" panose="020B0604020202020204" pitchFamily="34" charset="0"/>
            </a:rPr>
            <a:t>avled 3</a:t>
          </a:r>
          <a:r>
            <a:rPr lang="sv-SE" sz="1000" b="0" baseline="0">
              <a:solidFill>
                <a:sysClr val="windowText" lastClr="000000"/>
              </a:solidFill>
              <a:latin typeface="Arial" panose="020B0604020202020204" pitchFamily="34" charset="0"/>
              <a:cs typeface="Arial" panose="020B0604020202020204" pitchFamily="34" charset="0"/>
            </a:rPr>
            <a:t> kvinnor i samband med komplikationer under graviditet eller förlossning. Under året föddes  117 425 barn.</a:t>
          </a:r>
        </a:p>
        <a:p>
          <a:endParaRPr lang="sv-SE" sz="800" baseline="0">
            <a:solidFill>
              <a:sysClr val="windowText" lastClr="000000"/>
            </a:solidFill>
            <a:latin typeface="Arial" panose="020B0604020202020204" pitchFamily="34" charset="0"/>
            <a:cs typeface="Arial" panose="020B0604020202020204" pitchFamily="34" charset="0"/>
          </a:endParaRPr>
        </a:p>
        <a:p>
          <a:r>
            <a:rPr lang="sv-SE" sz="800" baseline="0">
              <a:solidFill>
                <a:sysClr val="windowText" lastClr="000000"/>
              </a:solidFill>
              <a:latin typeface="Arial" panose="020B0604020202020204" pitchFamily="34" charset="0"/>
              <a:cs typeface="Arial" panose="020B0604020202020204" pitchFamily="34" charset="0"/>
            </a:rPr>
            <a:t>Källa: Dödsorsaker, Socialstyrelsen</a:t>
          </a:r>
        </a:p>
        <a:p>
          <a:endParaRPr lang="sv-SE" sz="800">
            <a:solidFill>
              <a:sysClr val="windowText" lastClr="000000"/>
            </a:solidFill>
            <a:latin typeface="Arial" panose="020B0604020202020204" pitchFamily="34" charset="0"/>
            <a:cs typeface="Arial" panose="020B0604020202020204" pitchFamily="34" charset="0"/>
          </a:endParaRPr>
        </a:p>
      </xdr:txBody>
    </xdr:sp>
    <xdr:clientData/>
  </xdr:oneCellAnchor>
  <xdr:twoCellAnchor editAs="oneCell">
    <xdr:from>
      <xdr:col>1</xdr:col>
      <xdr:colOff>38100</xdr:colOff>
      <xdr:row>7</xdr:row>
      <xdr:rowOff>85725</xdr:rowOff>
    </xdr:from>
    <xdr:to>
      <xdr:col>3</xdr:col>
      <xdr:colOff>76200</xdr:colOff>
      <xdr:row>8</xdr:row>
      <xdr:rowOff>109515</xdr:rowOff>
    </xdr:to>
    <xdr:pic>
      <xdr:nvPicPr>
        <xdr:cNvPr id="3" name="Bildobjekt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 y="1219200"/>
          <a:ext cx="1257300" cy="185715"/>
        </a:xfrm>
        <a:prstGeom prst="rect">
          <a:avLst/>
        </a:prstGeom>
      </xdr:spPr>
    </xdr:pic>
    <xdr:clientData/>
  </xdr:twoCellAnchor>
  <xdr:twoCellAnchor>
    <xdr:from>
      <xdr:col>1</xdr:col>
      <xdr:colOff>0</xdr:colOff>
      <xdr:row>11</xdr:row>
      <xdr:rowOff>0</xdr:rowOff>
    </xdr:from>
    <xdr:to>
      <xdr:col>8</xdr:col>
      <xdr:colOff>390525</xdr:colOff>
      <xdr:row>18</xdr:row>
      <xdr:rowOff>9525</xdr:rowOff>
    </xdr:to>
    <xdr:sp macro="" textlink="">
      <xdr:nvSpPr>
        <xdr:cNvPr id="4" name="textruta 3"/>
        <xdr:cNvSpPr txBox="1"/>
      </xdr:nvSpPr>
      <xdr:spPr>
        <a:xfrm>
          <a:off x="609600" y="1781175"/>
          <a:ext cx="4657725"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solidFill>
                <a:sysClr val="windowText" lastClr="000000"/>
              </a:solidFill>
              <a:latin typeface="Arial" panose="020B0604020202020204" pitchFamily="34" charset="0"/>
              <a:ea typeface="+mn-ea"/>
              <a:cs typeface="Arial" panose="020B0604020202020204" pitchFamily="34" charset="0"/>
            </a:rPr>
            <a:t>In 2016, 3 women died in connection with complications during pregnancy or delivery. During the year 117 425 children were born.</a:t>
          </a:r>
          <a:endParaRPr lang="sv-SE" sz="1000">
            <a:solidFill>
              <a:sysClr val="windowText" lastClr="000000"/>
            </a:solidFill>
            <a:latin typeface="Arial" panose="020B0604020202020204" pitchFamily="34" charset="0"/>
            <a:ea typeface="+mn-ea"/>
            <a:cs typeface="Arial" panose="020B0604020202020204" pitchFamily="34" charset="0"/>
          </a:endParaRPr>
        </a:p>
        <a:p>
          <a:pPr marL="0" indent="0"/>
          <a:r>
            <a:rPr lang="en-US" sz="800" baseline="0">
              <a:solidFill>
                <a:sysClr val="windowText" lastClr="000000"/>
              </a:solidFill>
              <a:latin typeface="Arial" panose="020B0604020202020204" pitchFamily="34" charset="0"/>
              <a:ea typeface="+mn-ea"/>
              <a:cs typeface="Arial" panose="020B0604020202020204" pitchFamily="34" charset="0"/>
            </a:rPr>
            <a:t> </a:t>
          </a:r>
          <a:endParaRPr lang="sv-SE" sz="800" baseline="0">
            <a:solidFill>
              <a:sysClr val="windowText" lastClr="000000"/>
            </a:solidFill>
            <a:latin typeface="Arial" panose="020B0604020202020204" pitchFamily="34" charset="0"/>
            <a:ea typeface="+mn-ea"/>
            <a:cs typeface="Arial" panose="020B0604020202020204" pitchFamily="34" charset="0"/>
          </a:endParaRPr>
        </a:p>
        <a:p>
          <a:pPr marL="0" indent="0"/>
          <a:r>
            <a:rPr lang="en-US" sz="800" baseline="0">
              <a:solidFill>
                <a:sysClr val="windowText" lastClr="000000"/>
              </a:solidFill>
              <a:latin typeface="Arial" panose="020B0604020202020204" pitchFamily="34" charset="0"/>
              <a:ea typeface="+mn-ea"/>
              <a:cs typeface="Arial" panose="020B0604020202020204" pitchFamily="34" charset="0"/>
            </a:rPr>
            <a:t>Source: Causes of death, National Board of Health and Welfare</a:t>
          </a:r>
          <a:endParaRPr lang="sv-SE" sz="800" baseline="0">
            <a:solidFill>
              <a:sysClr val="windowText" lastClr="000000"/>
            </a:solidFill>
            <a:latin typeface="Arial" panose="020B0604020202020204" pitchFamily="34" charset="0"/>
            <a:ea typeface="+mn-ea"/>
            <a:cs typeface="Arial" panose="020B0604020202020204" pitchFamily="34" charset="0"/>
          </a:endParaRPr>
        </a:p>
        <a:p>
          <a:endParaRPr lang="sv-SE" sz="1100"/>
        </a:p>
        <a:p>
          <a:endParaRPr lang="sv-SE" sz="1100"/>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xdr:col>
      <xdr:colOff>38100</xdr:colOff>
      <xdr:row>14</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57325"/>
          <a:ext cx="1257300" cy="18571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12</xdr:row>
      <xdr:rowOff>0</xdr:rowOff>
    </xdr:from>
    <xdr:to>
      <xdr:col>2</xdr:col>
      <xdr:colOff>38100</xdr:colOff>
      <xdr:row>13</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28750"/>
          <a:ext cx="1257300" cy="185715"/>
        </a:xfrm>
        <a:prstGeom prst="rect">
          <a:avLst/>
        </a:prstGeom>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abSelected="1" workbookViewId="0">
      <selection activeCell="C23" sqref="C23"/>
    </sheetView>
  </sheetViews>
  <sheetFormatPr defaultRowHeight="12.75" x14ac:dyDescent="0.2"/>
  <cols>
    <col min="1" max="1" width="9.140625" style="45"/>
    <col min="2" max="2" width="73.7109375" style="45" customWidth="1"/>
    <col min="3" max="6" width="9.140625" style="45"/>
    <col min="7" max="7" width="9.28515625" style="45" customWidth="1"/>
    <col min="8" max="16384" width="9.140625" style="45"/>
  </cols>
  <sheetData>
    <row r="1" spans="1:5" ht="15" x14ac:dyDescent="0.25">
      <c r="A1" s="235" t="s">
        <v>166</v>
      </c>
      <c r="B1" s="235"/>
    </row>
    <row r="2" spans="1:5" ht="14.25" x14ac:dyDescent="0.2">
      <c r="A2" s="157" t="s">
        <v>183</v>
      </c>
      <c r="B2" s="158"/>
    </row>
    <row r="3" spans="1:5" ht="14.25" x14ac:dyDescent="0.2">
      <c r="A3" s="157" t="s">
        <v>182</v>
      </c>
      <c r="B3" s="158"/>
    </row>
    <row r="4" spans="1:5" ht="14.25" x14ac:dyDescent="0.2">
      <c r="A4" s="158"/>
      <c r="B4" s="158"/>
    </row>
    <row r="5" spans="1:5" ht="15" x14ac:dyDescent="0.25">
      <c r="A5" s="159"/>
      <c r="B5" s="159"/>
    </row>
    <row r="6" spans="1:5" x14ac:dyDescent="0.2">
      <c r="A6" s="160" t="s">
        <v>167</v>
      </c>
      <c r="B6" s="161" t="s">
        <v>175</v>
      </c>
      <c r="C6" s="162" t="s">
        <v>176</v>
      </c>
      <c r="D6" s="163"/>
      <c r="E6" s="163"/>
    </row>
    <row r="7" spans="1:5" x14ac:dyDescent="0.2">
      <c r="A7" s="160" t="s">
        <v>168</v>
      </c>
      <c r="B7" s="164" t="s">
        <v>56</v>
      </c>
      <c r="C7" s="165" t="s">
        <v>177</v>
      </c>
      <c r="D7" s="163"/>
      <c r="E7" s="163"/>
    </row>
    <row r="8" spans="1:5" x14ac:dyDescent="0.2">
      <c r="A8" s="168" t="s">
        <v>192</v>
      </c>
      <c r="B8" s="224" t="s">
        <v>161</v>
      </c>
      <c r="C8" s="165" t="s">
        <v>212</v>
      </c>
      <c r="D8" s="163"/>
      <c r="E8" s="163"/>
    </row>
    <row r="9" spans="1:5" x14ac:dyDescent="0.2">
      <c r="A9" s="160" t="s">
        <v>170</v>
      </c>
      <c r="B9" s="45" t="s">
        <v>145</v>
      </c>
      <c r="C9" s="166" t="s">
        <v>203</v>
      </c>
      <c r="D9" s="163"/>
      <c r="E9" s="163"/>
    </row>
    <row r="10" spans="1:5" x14ac:dyDescent="0.2">
      <c r="A10" s="160" t="s">
        <v>169</v>
      </c>
      <c r="B10" s="164" t="s">
        <v>191</v>
      </c>
      <c r="C10" s="166" t="s">
        <v>190</v>
      </c>
      <c r="D10" s="163"/>
      <c r="E10" s="163"/>
    </row>
    <row r="11" spans="1:5" x14ac:dyDescent="0.2">
      <c r="A11" s="160" t="s">
        <v>172</v>
      </c>
      <c r="B11" s="45" t="s">
        <v>146</v>
      </c>
      <c r="C11" s="166" t="s">
        <v>202</v>
      </c>
      <c r="D11" s="163"/>
      <c r="E11" s="163"/>
    </row>
    <row r="12" spans="1:5" ht="15" x14ac:dyDescent="0.25">
      <c r="A12" s="160" t="s">
        <v>171</v>
      </c>
      <c r="B12" s="164" t="s">
        <v>204</v>
      </c>
      <c r="C12" s="167" t="s">
        <v>205</v>
      </c>
      <c r="D12" s="167"/>
      <c r="E12" s="167"/>
    </row>
    <row r="13" spans="1:5" x14ac:dyDescent="0.2">
      <c r="A13" s="160" t="s">
        <v>193</v>
      </c>
      <c r="B13" s="225" t="s">
        <v>158</v>
      </c>
      <c r="C13" s="225" t="s">
        <v>214</v>
      </c>
    </row>
    <row r="14" spans="1:5" x14ac:dyDescent="0.2">
      <c r="A14" s="168" t="s">
        <v>194</v>
      </c>
      <c r="B14" s="226" t="s">
        <v>165</v>
      </c>
      <c r="C14" s="226" t="s">
        <v>215</v>
      </c>
      <c r="D14" s="163"/>
      <c r="E14" s="163"/>
    </row>
    <row r="15" spans="1:5" x14ac:dyDescent="0.2">
      <c r="A15" s="168" t="s">
        <v>195</v>
      </c>
      <c r="B15" s="226" t="s">
        <v>164</v>
      </c>
      <c r="C15" s="278" t="s">
        <v>217</v>
      </c>
      <c r="D15" s="163"/>
      <c r="E15" s="163"/>
    </row>
    <row r="16" spans="1:5" x14ac:dyDescent="0.2">
      <c r="A16" s="168" t="s">
        <v>196</v>
      </c>
      <c r="B16" s="227" t="s">
        <v>57</v>
      </c>
      <c r="C16" s="227" t="s">
        <v>218</v>
      </c>
      <c r="D16" s="163"/>
      <c r="E16" s="163"/>
    </row>
    <row r="17" spans="1:5" x14ac:dyDescent="0.2">
      <c r="A17" s="168" t="s">
        <v>197</v>
      </c>
      <c r="B17" s="225" t="s">
        <v>82</v>
      </c>
      <c r="C17" s="225" t="s">
        <v>220</v>
      </c>
      <c r="D17" s="163"/>
      <c r="E17" s="163"/>
    </row>
    <row r="18" spans="1:5" x14ac:dyDescent="0.2">
      <c r="A18" s="160" t="s">
        <v>173</v>
      </c>
      <c r="B18" s="164" t="s">
        <v>66</v>
      </c>
      <c r="C18" s="169" t="s">
        <v>207</v>
      </c>
      <c r="D18" s="163"/>
      <c r="E18" s="163"/>
    </row>
    <row r="19" spans="1:5" x14ac:dyDescent="0.2">
      <c r="A19" s="168" t="s">
        <v>174</v>
      </c>
      <c r="B19" s="164" t="s">
        <v>208</v>
      </c>
      <c r="C19" s="169" t="s">
        <v>209</v>
      </c>
    </row>
    <row r="20" spans="1:5" x14ac:dyDescent="0.2">
      <c r="A20" s="168" t="s">
        <v>198</v>
      </c>
      <c r="B20" s="228" t="s">
        <v>69</v>
      </c>
      <c r="C20" s="228" t="s">
        <v>221</v>
      </c>
    </row>
    <row r="21" spans="1:5" x14ac:dyDescent="0.2">
      <c r="A21" s="168" t="s">
        <v>199</v>
      </c>
      <c r="B21" s="228" t="s">
        <v>74</v>
      </c>
      <c r="C21" s="228" t="s">
        <v>222</v>
      </c>
    </row>
    <row r="22" spans="1:5" x14ac:dyDescent="0.2">
      <c r="A22" s="168" t="s">
        <v>200</v>
      </c>
      <c r="B22" s="225" t="s">
        <v>75</v>
      </c>
      <c r="C22" s="225" t="s">
        <v>223</v>
      </c>
    </row>
    <row r="23" spans="1:5" x14ac:dyDescent="0.2">
      <c r="A23" s="168" t="s">
        <v>201</v>
      </c>
      <c r="B23" s="225" t="s">
        <v>148</v>
      </c>
      <c r="C23" s="225" t="s">
        <v>225</v>
      </c>
    </row>
  </sheetData>
  <mergeCells count="1">
    <mergeCell ref="A1:B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workbookViewId="0">
      <selection activeCell="A5" sqref="A5"/>
    </sheetView>
  </sheetViews>
  <sheetFormatPr defaultRowHeight="12.75" x14ac:dyDescent="0.2"/>
  <cols>
    <col min="1" max="1" width="13.140625" bestFit="1" customWidth="1"/>
    <col min="2" max="2" width="13.140625" style="45" customWidth="1"/>
  </cols>
  <sheetData>
    <row r="1" spans="1:8" s="45" customFormat="1" x14ac:dyDescent="0.2"/>
    <row r="2" spans="1:8" s="45" customFormat="1" x14ac:dyDescent="0.2">
      <c r="A2" s="121" t="s">
        <v>165</v>
      </c>
      <c r="B2" s="121"/>
      <c r="C2" s="122"/>
      <c r="G2" s="44"/>
      <c r="H2" s="44"/>
    </row>
    <row r="3" spans="1:8" x14ac:dyDescent="0.2">
      <c r="A3" s="123" t="s">
        <v>49</v>
      </c>
      <c r="C3" s="120"/>
    </row>
    <row r="4" spans="1:8" s="45" customFormat="1" x14ac:dyDescent="0.2">
      <c r="A4" s="123"/>
      <c r="C4" s="120"/>
    </row>
    <row r="5" spans="1:8" s="45" customFormat="1" x14ac:dyDescent="0.2">
      <c r="A5" s="121" t="s">
        <v>215</v>
      </c>
      <c r="C5" s="120"/>
    </row>
    <row r="6" spans="1:8" s="45" customFormat="1" x14ac:dyDescent="0.2">
      <c r="A6" s="123" t="s">
        <v>216</v>
      </c>
      <c r="C6" s="120"/>
    </row>
    <row r="7" spans="1:8" s="45" customFormat="1" x14ac:dyDescent="0.2">
      <c r="A7" s="123"/>
      <c r="C7" s="120"/>
    </row>
    <row r="8" spans="1:8" x14ac:dyDescent="0.2">
      <c r="A8" s="129"/>
      <c r="B8" s="129"/>
      <c r="C8" s="128" t="s">
        <v>25</v>
      </c>
      <c r="D8" s="128" t="s">
        <v>26</v>
      </c>
      <c r="E8" s="123"/>
      <c r="F8" s="44"/>
    </row>
    <row r="9" spans="1:8" x14ac:dyDescent="0.2">
      <c r="A9" s="124" t="s">
        <v>140</v>
      </c>
      <c r="B9" s="124">
        <v>2005</v>
      </c>
      <c r="C9" s="125">
        <v>18160</v>
      </c>
      <c r="D9" s="125">
        <v>5846</v>
      </c>
      <c r="E9" s="123"/>
      <c r="F9" s="44"/>
    </row>
    <row r="10" spans="1:8" x14ac:dyDescent="0.2">
      <c r="A10" s="124" t="s">
        <v>139</v>
      </c>
      <c r="B10" s="124">
        <v>2005</v>
      </c>
      <c r="C10" s="125">
        <v>17012</v>
      </c>
      <c r="D10" s="125">
        <v>5461</v>
      </c>
      <c r="E10" s="123"/>
      <c r="F10" s="44"/>
    </row>
    <row r="11" spans="1:8" x14ac:dyDescent="0.2">
      <c r="A11" s="124" t="s">
        <v>138</v>
      </c>
      <c r="B11" s="124">
        <v>2005</v>
      </c>
      <c r="C11" s="125">
        <v>15886</v>
      </c>
      <c r="D11" s="125">
        <v>4935</v>
      </c>
      <c r="E11" s="123"/>
      <c r="F11" s="44"/>
    </row>
    <row r="12" spans="1:8" x14ac:dyDescent="0.2">
      <c r="A12" s="124" t="s">
        <v>137</v>
      </c>
      <c r="B12" s="124">
        <v>2005</v>
      </c>
      <c r="C12" s="125">
        <v>16972</v>
      </c>
      <c r="D12" s="125">
        <v>5267</v>
      </c>
      <c r="E12" s="123"/>
      <c r="F12" s="44"/>
    </row>
    <row r="13" spans="1:8" x14ac:dyDescent="0.2">
      <c r="A13" s="124" t="s">
        <v>136</v>
      </c>
      <c r="B13" s="124">
        <v>2006</v>
      </c>
      <c r="C13" s="125">
        <v>16967</v>
      </c>
      <c r="D13" s="125">
        <v>5319</v>
      </c>
      <c r="E13" s="123"/>
      <c r="F13" s="44"/>
    </row>
    <row r="14" spans="1:8" x14ac:dyDescent="0.2">
      <c r="A14" s="124" t="s">
        <v>135</v>
      </c>
      <c r="B14" s="124">
        <v>2006</v>
      </c>
      <c r="C14" s="125">
        <v>15869</v>
      </c>
      <c r="D14" s="125">
        <v>5030</v>
      </c>
      <c r="E14" s="123"/>
      <c r="F14" s="44"/>
    </row>
    <row r="15" spans="1:8" x14ac:dyDescent="0.2">
      <c r="A15" s="124" t="s">
        <v>134</v>
      </c>
      <c r="B15" s="124">
        <v>2006</v>
      </c>
      <c r="C15" s="125">
        <v>15265</v>
      </c>
      <c r="D15" s="125">
        <v>4831</v>
      </c>
      <c r="E15" s="123"/>
      <c r="F15" s="44"/>
    </row>
    <row r="16" spans="1:8" x14ac:dyDescent="0.2">
      <c r="A16" s="124" t="s">
        <v>133</v>
      </c>
      <c r="B16" s="124">
        <v>2006</v>
      </c>
      <c r="C16" s="125">
        <v>16049</v>
      </c>
      <c r="D16" s="125">
        <v>4955</v>
      </c>
      <c r="E16" s="123"/>
      <c r="F16" s="44"/>
    </row>
    <row r="17" spans="1:6" x14ac:dyDescent="0.2">
      <c r="A17" s="124" t="s">
        <v>132</v>
      </c>
      <c r="B17" s="124">
        <v>2007</v>
      </c>
      <c r="C17" s="125">
        <v>15479</v>
      </c>
      <c r="D17" s="125">
        <v>4676</v>
      </c>
      <c r="E17" s="123"/>
      <c r="F17" s="44"/>
    </row>
    <row r="18" spans="1:6" x14ac:dyDescent="0.2">
      <c r="A18" s="124" t="s">
        <v>131</v>
      </c>
      <c r="B18" s="124">
        <v>2007</v>
      </c>
      <c r="C18" s="125">
        <v>14313</v>
      </c>
      <c r="D18" s="125">
        <v>4444</v>
      </c>
      <c r="E18" s="123"/>
      <c r="F18" s="44"/>
    </row>
    <row r="19" spans="1:6" x14ac:dyDescent="0.2">
      <c r="A19" s="124" t="s">
        <v>130</v>
      </c>
      <c r="B19" s="124">
        <v>2007</v>
      </c>
      <c r="C19" s="125">
        <v>12777</v>
      </c>
      <c r="D19" s="125">
        <v>3917</v>
      </c>
      <c r="E19" s="123"/>
      <c r="F19" s="44"/>
    </row>
    <row r="20" spans="1:6" x14ac:dyDescent="0.2">
      <c r="A20" s="124" t="s">
        <v>129</v>
      </c>
      <c r="B20" s="124">
        <v>2007</v>
      </c>
      <c r="C20" s="125">
        <v>12420</v>
      </c>
      <c r="D20" s="125">
        <v>3685</v>
      </c>
      <c r="E20" s="123"/>
      <c r="F20" s="44"/>
    </row>
    <row r="21" spans="1:6" x14ac:dyDescent="0.2">
      <c r="A21" s="124" t="s">
        <v>128</v>
      </c>
      <c r="B21" s="124">
        <v>2008</v>
      </c>
      <c r="C21" s="125">
        <v>11690</v>
      </c>
      <c r="D21" s="125">
        <v>3464</v>
      </c>
      <c r="E21" s="123"/>
      <c r="F21" s="44"/>
    </row>
    <row r="22" spans="1:6" x14ac:dyDescent="0.2">
      <c r="A22" s="124" t="s">
        <v>127</v>
      </c>
      <c r="B22" s="124">
        <v>2008</v>
      </c>
      <c r="C22" s="125">
        <v>9854</v>
      </c>
      <c r="D22" s="125">
        <v>2869</v>
      </c>
      <c r="E22" s="123"/>
      <c r="F22" s="44"/>
    </row>
    <row r="23" spans="1:6" x14ac:dyDescent="0.2">
      <c r="A23" s="124" t="s">
        <v>126</v>
      </c>
      <c r="B23" s="124">
        <v>2008</v>
      </c>
      <c r="C23" s="125">
        <v>9143</v>
      </c>
      <c r="D23" s="125">
        <v>2689</v>
      </c>
      <c r="E23" s="123"/>
      <c r="F23" s="44"/>
    </row>
    <row r="24" spans="1:6" x14ac:dyDescent="0.2">
      <c r="A24" s="124" t="s">
        <v>125</v>
      </c>
      <c r="B24" s="124">
        <v>2008</v>
      </c>
      <c r="C24" s="125">
        <v>8689</v>
      </c>
      <c r="D24" s="125">
        <v>2571</v>
      </c>
      <c r="E24" s="123"/>
      <c r="F24" s="44"/>
    </row>
    <row r="25" spans="1:6" x14ac:dyDescent="0.2">
      <c r="A25" s="124" t="s">
        <v>124</v>
      </c>
      <c r="B25" s="124">
        <v>2009</v>
      </c>
      <c r="C25" s="125">
        <v>7922</v>
      </c>
      <c r="D25" s="125">
        <v>2386</v>
      </c>
      <c r="E25" s="123"/>
      <c r="F25" s="44"/>
    </row>
    <row r="26" spans="1:6" x14ac:dyDescent="0.2">
      <c r="A26" s="124" t="s">
        <v>123</v>
      </c>
      <c r="B26" s="124">
        <v>2009</v>
      </c>
      <c r="C26" s="125">
        <v>6818</v>
      </c>
      <c r="D26" s="125">
        <v>2169</v>
      </c>
      <c r="E26" s="123"/>
      <c r="F26" s="44"/>
    </row>
    <row r="27" spans="1:6" x14ac:dyDescent="0.2">
      <c r="A27" s="124" t="s">
        <v>122</v>
      </c>
      <c r="B27" s="124">
        <v>2009</v>
      </c>
      <c r="C27" s="125">
        <v>6413</v>
      </c>
      <c r="D27" s="125">
        <v>2069</v>
      </c>
      <c r="E27" s="123"/>
      <c r="F27" s="44"/>
    </row>
    <row r="28" spans="1:6" x14ac:dyDescent="0.2">
      <c r="A28" s="124" t="s">
        <v>121</v>
      </c>
      <c r="B28" s="124">
        <v>2009</v>
      </c>
      <c r="C28" s="125">
        <v>5950</v>
      </c>
      <c r="D28" s="125">
        <v>2009</v>
      </c>
      <c r="E28" s="123"/>
      <c r="F28" s="44"/>
    </row>
    <row r="29" spans="1:6" x14ac:dyDescent="0.2">
      <c r="A29" s="124" t="s">
        <v>120</v>
      </c>
      <c r="B29" s="124">
        <v>2010</v>
      </c>
      <c r="C29" s="125">
        <v>5142</v>
      </c>
      <c r="D29" s="125">
        <v>1672</v>
      </c>
      <c r="E29" s="123"/>
      <c r="F29" s="44"/>
    </row>
    <row r="30" spans="1:6" x14ac:dyDescent="0.2">
      <c r="A30" s="124" t="s">
        <v>119</v>
      </c>
      <c r="B30" s="124">
        <v>2010</v>
      </c>
      <c r="C30" s="125">
        <v>5310</v>
      </c>
      <c r="D30" s="125">
        <v>1692</v>
      </c>
      <c r="E30" s="123"/>
      <c r="F30" s="44"/>
    </row>
    <row r="31" spans="1:6" x14ac:dyDescent="0.2">
      <c r="A31" s="124" t="s">
        <v>118</v>
      </c>
      <c r="B31" s="124">
        <v>2010</v>
      </c>
      <c r="C31" s="125">
        <v>5427</v>
      </c>
      <c r="D31" s="125">
        <v>1768</v>
      </c>
      <c r="E31" s="123"/>
      <c r="F31" s="44"/>
    </row>
    <row r="32" spans="1:6" x14ac:dyDescent="0.2">
      <c r="A32" s="124" t="s">
        <v>117</v>
      </c>
      <c r="B32" s="124">
        <v>2010</v>
      </c>
      <c r="C32" s="125">
        <v>6762</v>
      </c>
      <c r="D32" s="125">
        <v>2064</v>
      </c>
      <c r="E32" s="123"/>
      <c r="F32" s="44"/>
    </row>
    <row r="33" spans="1:6" x14ac:dyDescent="0.2">
      <c r="A33" s="124" t="s">
        <v>116</v>
      </c>
      <c r="B33" s="124">
        <v>2011</v>
      </c>
      <c r="C33" s="125">
        <v>7324</v>
      </c>
      <c r="D33" s="125">
        <v>2116</v>
      </c>
      <c r="E33" s="123"/>
      <c r="F33" s="44"/>
    </row>
    <row r="34" spans="1:6" x14ac:dyDescent="0.2">
      <c r="A34" s="124" t="s">
        <v>115</v>
      </c>
      <c r="B34" s="124">
        <v>2011</v>
      </c>
      <c r="C34" s="125">
        <v>6887</v>
      </c>
      <c r="D34" s="125">
        <v>2074</v>
      </c>
      <c r="E34" s="123"/>
      <c r="F34" s="44"/>
    </row>
    <row r="35" spans="1:6" x14ac:dyDescent="0.2">
      <c r="A35" s="124" t="s">
        <v>114</v>
      </c>
      <c r="B35" s="124">
        <v>2011</v>
      </c>
      <c r="C35" s="125">
        <v>7175</v>
      </c>
      <c r="D35" s="125">
        <v>2126</v>
      </c>
      <c r="E35" s="123"/>
      <c r="F35" s="44"/>
    </row>
    <row r="36" spans="1:6" x14ac:dyDescent="0.2">
      <c r="A36" s="124" t="s">
        <v>113</v>
      </c>
      <c r="B36" s="124">
        <v>2011</v>
      </c>
      <c r="C36" s="125">
        <v>8969</v>
      </c>
      <c r="D36" s="125">
        <v>2653</v>
      </c>
      <c r="E36" s="123"/>
      <c r="F36" s="44"/>
    </row>
    <row r="37" spans="1:6" x14ac:dyDescent="0.2">
      <c r="A37" s="124" t="s">
        <v>112</v>
      </c>
      <c r="B37" s="124">
        <v>2012</v>
      </c>
      <c r="C37" s="125">
        <v>9779</v>
      </c>
      <c r="D37" s="125">
        <v>2715</v>
      </c>
      <c r="E37" s="123"/>
      <c r="F37" s="44"/>
    </row>
    <row r="38" spans="1:6" x14ac:dyDescent="0.2">
      <c r="A38" s="124" t="s">
        <v>111</v>
      </c>
      <c r="B38" s="124">
        <v>2012</v>
      </c>
      <c r="C38" s="125">
        <v>9522</v>
      </c>
      <c r="D38" s="125">
        <v>2719</v>
      </c>
      <c r="E38" s="123"/>
      <c r="F38" s="44"/>
    </row>
    <row r="39" spans="1:6" x14ac:dyDescent="0.2">
      <c r="A39" s="124" t="s">
        <v>110</v>
      </c>
      <c r="B39" s="124">
        <v>2012</v>
      </c>
      <c r="C39" s="125">
        <v>9812</v>
      </c>
      <c r="D39" s="125">
        <v>2802</v>
      </c>
      <c r="E39" s="123"/>
      <c r="F39" s="44"/>
    </row>
    <row r="40" spans="1:6" x14ac:dyDescent="0.2">
      <c r="A40" s="124" t="s">
        <v>109</v>
      </c>
      <c r="B40" s="124">
        <v>2012</v>
      </c>
      <c r="C40" s="125">
        <v>11420</v>
      </c>
      <c r="D40" s="125">
        <v>3157</v>
      </c>
      <c r="E40" s="123"/>
      <c r="F40" s="44"/>
    </row>
    <row r="41" spans="1:6" x14ac:dyDescent="0.2">
      <c r="A41" s="124" t="s">
        <v>108</v>
      </c>
      <c r="B41" s="124">
        <v>2013</v>
      </c>
      <c r="C41" s="125">
        <v>12347</v>
      </c>
      <c r="D41" s="125">
        <v>3340</v>
      </c>
      <c r="E41" s="123"/>
      <c r="F41" s="44"/>
    </row>
    <row r="42" spans="1:6" x14ac:dyDescent="0.2">
      <c r="A42" s="124" t="s">
        <v>107</v>
      </c>
      <c r="B42" s="124">
        <v>2013</v>
      </c>
      <c r="C42" s="125">
        <v>12418</v>
      </c>
      <c r="D42" s="125">
        <v>3322</v>
      </c>
      <c r="E42" s="123"/>
      <c r="F42" s="44"/>
    </row>
    <row r="43" spans="1:6" x14ac:dyDescent="0.2">
      <c r="A43" s="124" t="s">
        <v>106</v>
      </c>
      <c r="B43" s="124">
        <v>2013</v>
      </c>
      <c r="C43" s="125">
        <v>13115</v>
      </c>
      <c r="D43" s="125">
        <v>3439</v>
      </c>
      <c r="E43" s="123"/>
      <c r="F43" s="44"/>
    </row>
    <row r="44" spans="1:6" x14ac:dyDescent="0.2">
      <c r="A44" s="124" t="s">
        <v>105</v>
      </c>
      <c r="B44" s="124">
        <v>2013</v>
      </c>
      <c r="C44" s="125">
        <v>15140</v>
      </c>
      <c r="D44" s="125">
        <v>3996</v>
      </c>
      <c r="E44" s="123"/>
      <c r="F44" s="44"/>
    </row>
    <row r="45" spans="1:6" x14ac:dyDescent="0.2">
      <c r="A45" s="124" t="s">
        <v>104</v>
      </c>
      <c r="B45" s="124">
        <v>2014</v>
      </c>
      <c r="C45" s="125">
        <v>16438</v>
      </c>
      <c r="D45" s="125">
        <v>4156</v>
      </c>
      <c r="E45" s="123"/>
      <c r="F45" s="44"/>
    </row>
    <row r="46" spans="1:6" x14ac:dyDescent="0.2">
      <c r="A46" s="124" t="s">
        <v>103</v>
      </c>
      <c r="B46" s="124">
        <v>2014</v>
      </c>
      <c r="C46" s="125">
        <v>16110</v>
      </c>
      <c r="D46" s="125">
        <v>4098</v>
      </c>
      <c r="E46" s="123"/>
      <c r="F46" s="44"/>
    </row>
    <row r="47" spans="1:6" x14ac:dyDescent="0.2">
      <c r="A47" s="124" t="s">
        <v>102</v>
      </c>
      <c r="B47" s="124">
        <v>2014</v>
      </c>
      <c r="C47" s="125">
        <v>16699</v>
      </c>
      <c r="D47" s="125">
        <v>4259</v>
      </c>
      <c r="E47" s="123"/>
      <c r="F47" s="44"/>
    </row>
    <row r="48" spans="1:6" x14ac:dyDescent="0.2">
      <c r="A48" s="124" t="s">
        <v>101</v>
      </c>
      <c r="B48" s="124">
        <v>2014</v>
      </c>
      <c r="C48" s="125">
        <v>20484</v>
      </c>
      <c r="D48" s="125">
        <v>5353</v>
      </c>
      <c r="E48" s="123"/>
      <c r="F48" s="44"/>
    </row>
    <row r="49" spans="1:6" x14ac:dyDescent="0.2">
      <c r="A49" s="124" t="s">
        <v>100</v>
      </c>
      <c r="B49" s="124">
        <v>2015</v>
      </c>
      <c r="C49" s="125">
        <v>21954</v>
      </c>
      <c r="D49" s="125">
        <v>5605</v>
      </c>
      <c r="E49" s="123"/>
      <c r="F49" s="44"/>
    </row>
    <row r="50" spans="1:6" x14ac:dyDescent="0.2">
      <c r="A50" s="124" t="s">
        <v>99</v>
      </c>
      <c r="B50" s="124">
        <v>2015</v>
      </c>
      <c r="C50" s="125">
        <v>22572</v>
      </c>
      <c r="D50" s="125">
        <v>5948</v>
      </c>
      <c r="E50" s="123"/>
      <c r="F50" s="44"/>
    </row>
    <row r="51" spans="1:6" x14ac:dyDescent="0.2">
      <c r="A51" s="124" t="s">
        <v>98</v>
      </c>
      <c r="B51" s="124">
        <v>2015</v>
      </c>
      <c r="C51" s="125">
        <v>22853</v>
      </c>
      <c r="D51" s="125">
        <v>5986</v>
      </c>
      <c r="E51" s="123"/>
      <c r="F51" s="44"/>
    </row>
    <row r="52" spans="1:6" x14ac:dyDescent="0.2">
      <c r="A52" s="124" t="s">
        <v>97</v>
      </c>
      <c r="B52" s="124">
        <v>2015</v>
      </c>
      <c r="C52" s="125">
        <v>26151</v>
      </c>
      <c r="D52" s="125">
        <v>6972</v>
      </c>
      <c r="E52" s="123"/>
      <c r="F52" s="44"/>
    </row>
    <row r="53" spans="1:6" x14ac:dyDescent="0.2">
      <c r="A53" s="124" t="s">
        <v>96</v>
      </c>
      <c r="B53" s="124">
        <v>2016</v>
      </c>
      <c r="C53" s="125">
        <v>27045</v>
      </c>
      <c r="D53" s="125">
        <v>7056</v>
      </c>
      <c r="E53" s="123"/>
      <c r="F53" s="44"/>
    </row>
    <row r="54" spans="1:6" x14ac:dyDescent="0.2">
      <c r="A54" s="124" t="s">
        <v>95</v>
      </c>
      <c r="B54" s="124">
        <v>2016</v>
      </c>
      <c r="C54" s="125">
        <v>27394</v>
      </c>
      <c r="D54" s="125">
        <v>7062</v>
      </c>
      <c r="E54" s="123"/>
      <c r="F54" s="44"/>
    </row>
    <row r="55" spans="1:6" x14ac:dyDescent="0.2">
      <c r="A55" s="124" t="s">
        <v>94</v>
      </c>
      <c r="B55" s="124">
        <v>2016</v>
      </c>
      <c r="C55" s="125">
        <v>26954</v>
      </c>
      <c r="D55" s="125">
        <v>6842</v>
      </c>
      <c r="E55" s="123"/>
      <c r="F55" s="44"/>
    </row>
    <row r="56" spans="1:6" x14ac:dyDescent="0.2">
      <c r="A56" s="124" t="s">
        <v>93</v>
      </c>
      <c r="B56" s="124">
        <v>2016</v>
      </c>
      <c r="C56" s="125">
        <v>29905</v>
      </c>
      <c r="D56" s="125">
        <v>7488</v>
      </c>
      <c r="E56" s="123"/>
      <c r="F56" s="44"/>
    </row>
    <row r="57" spans="1:6" x14ac:dyDescent="0.2">
      <c r="A57" s="124" t="s">
        <v>92</v>
      </c>
      <c r="B57" s="124">
        <v>2017</v>
      </c>
      <c r="C57" s="125">
        <v>29409</v>
      </c>
      <c r="D57" s="125">
        <v>7292</v>
      </c>
      <c r="E57" s="123"/>
      <c r="F57" s="44"/>
    </row>
    <row r="58" spans="1:6" x14ac:dyDescent="0.2">
      <c r="A58" s="124" t="s">
        <v>91</v>
      </c>
      <c r="B58" s="124">
        <v>2017</v>
      </c>
      <c r="C58" s="125">
        <v>27246</v>
      </c>
      <c r="D58" s="125">
        <v>6754</v>
      </c>
      <c r="E58" s="123"/>
      <c r="F58" s="44"/>
    </row>
    <row r="59" spans="1:6" x14ac:dyDescent="0.2">
      <c r="A59" s="126" t="s">
        <v>90</v>
      </c>
      <c r="B59" s="126" t="s">
        <v>141</v>
      </c>
      <c r="C59" s="127">
        <v>25742</v>
      </c>
      <c r="D59" s="127">
        <v>6525</v>
      </c>
      <c r="E59" s="123"/>
      <c r="F59" s="44"/>
    </row>
    <row r="60" spans="1:6" x14ac:dyDescent="0.2">
      <c r="A60" s="44"/>
      <c r="B60" s="44"/>
      <c r="C60" s="44"/>
      <c r="D60" s="44"/>
      <c r="E60" s="44"/>
      <c r="F60" s="44"/>
    </row>
    <row r="61" spans="1:6" x14ac:dyDescent="0.2">
      <c r="A61" s="130" t="s">
        <v>142</v>
      </c>
      <c r="B61" s="44"/>
      <c r="C61" s="44"/>
      <c r="D61" s="44"/>
      <c r="E61" s="44"/>
      <c r="F61" s="44"/>
    </row>
    <row r="62" spans="1:6" x14ac:dyDescent="0.2">
      <c r="A62" s="44"/>
      <c r="B62" s="44"/>
      <c r="C62" s="44"/>
      <c r="D62" s="44"/>
      <c r="E62" s="44"/>
      <c r="F62" s="44"/>
    </row>
    <row r="63" spans="1:6" x14ac:dyDescent="0.2">
      <c r="A63" s="44"/>
      <c r="B63" s="44"/>
      <c r="C63" s="44"/>
      <c r="D63" s="44"/>
      <c r="E63" s="44"/>
      <c r="F63" s="44"/>
    </row>
    <row r="64" spans="1:6" x14ac:dyDescent="0.2">
      <c r="A64" s="44"/>
      <c r="B64" s="44"/>
      <c r="C64" s="44"/>
      <c r="D64" s="44"/>
      <c r="E64" s="44"/>
      <c r="F64" s="44"/>
    </row>
    <row r="65" spans="1:6" x14ac:dyDescent="0.2">
      <c r="A65" s="44"/>
      <c r="B65" s="44"/>
      <c r="C65" s="44"/>
      <c r="D65" s="44"/>
      <c r="E65" s="44"/>
      <c r="F65" s="44"/>
    </row>
    <row r="66" spans="1:6" x14ac:dyDescent="0.2">
      <c r="A66" s="44"/>
      <c r="B66" s="44"/>
      <c r="C66" s="44"/>
      <c r="D66" s="44"/>
      <c r="E66" s="44"/>
      <c r="F66" s="44"/>
    </row>
    <row r="67" spans="1:6" x14ac:dyDescent="0.2">
      <c r="A67" s="44"/>
      <c r="B67" s="44"/>
      <c r="C67" s="44"/>
      <c r="D67" s="44"/>
      <c r="E67" s="44"/>
      <c r="F67" s="44"/>
    </row>
    <row r="68" spans="1:6" x14ac:dyDescent="0.2">
      <c r="A68" s="44"/>
      <c r="B68" s="44"/>
      <c r="C68" s="44"/>
      <c r="D68" s="44"/>
      <c r="E68" s="44"/>
      <c r="F68" s="44"/>
    </row>
    <row r="69" spans="1:6" x14ac:dyDescent="0.2">
      <c r="A69" s="44"/>
      <c r="B69" s="44"/>
      <c r="C69" s="44"/>
      <c r="D69" s="44"/>
      <c r="E69" s="44"/>
      <c r="F69" s="44"/>
    </row>
    <row r="70" spans="1:6" x14ac:dyDescent="0.2">
      <c r="A70" s="44"/>
      <c r="B70" s="44"/>
      <c r="C70" s="44"/>
      <c r="D70" s="44"/>
      <c r="E70" s="44"/>
      <c r="F70" s="44"/>
    </row>
    <row r="71" spans="1:6" x14ac:dyDescent="0.2">
      <c r="A71" s="44"/>
      <c r="B71" s="44"/>
      <c r="C71" s="44"/>
      <c r="D71" s="44"/>
      <c r="E71" s="44"/>
      <c r="F71" s="44"/>
    </row>
    <row r="72" spans="1:6" x14ac:dyDescent="0.2">
      <c r="A72" s="44"/>
      <c r="B72" s="44"/>
      <c r="C72" s="44"/>
      <c r="D72" s="44"/>
      <c r="E72" s="44"/>
      <c r="F72" s="44"/>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2"/>
  <sheetViews>
    <sheetView workbookViewId="0">
      <selection activeCell="A5" sqref="A5"/>
    </sheetView>
  </sheetViews>
  <sheetFormatPr defaultRowHeight="12.75" x14ac:dyDescent="0.2"/>
  <cols>
    <col min="1" max="1" width="13.140625" style="45" bestFit="1" customWidth="1"/>
    <col min="2" max="2" width="13.140625" style="45" customWidth="1"/>
    <col min="3" max="16384" width="9.140625" style="45"/>
  </cols>
  <sheetData>
    <row r="2" spans="1:6" x14ac:dyDescent="0.2">
      <c r="A2" s="121" t="s">
        <v>164</v>
      </c>
      <c r="B2" s="121"/>
      <c r="C2" s="122"/>
      <c r="D2" s="44"/>
    </row>
    <row r="3" spans="1:6" x14ac:dyDescent="0.2">
      <c r="A3" s="123" t="s">
        <v>49</v>
      </c>
      <c r="C3" s="120"/>
    </row>
    <row r="4" spans="1:6" x14ac:dyDescent="0.2">
      <c r="A4" s="123"/>
      <c r="C4" s="120"/>
    </row>
    <row r="5" spans="1:6" x14ac:dyDescent="0.2">
      <c r="A5" s="277" t="s">
        <v>217</v>
      </c>
      <c r="C5" s="120"/>
    </row>
    <row r="6" spans="1:6" x14ac:dyDescent="0.2">
      <c r="A6" s="123" t="s">
        <v>216</v>
      </c>
      <c r="C6" s="120"/>
    </row>
    <row r="7" spans="1:6" x14ac:dyDescent="0.2">
      <c r="A7" s="123"/>
      <c r="C7" s="120"/>
    </row>
    <row r="8" spans="1:6" x14ac:dyDescent="0.2">
      <c r="A8" s="129"/>
      <c r="B8" s="129"/>
      <c r="C8" s="128" t="s">
        <v>25</v>
      </c>
      <c r="D8" s="128" t="s">
        <v>26</v>
      </c>
      <c r="E8" s="123"/>
      <c r="F8" s="44"/>
    </row>
    <row r="9" spans="1:6" x14ac:dyDescent="0.2">
      <c r="A9" s="124" t="s">
        <v>140</v>
      </c>
      <c r="B9" s="124">
        <v>2005</v>
      </c>
      <c r="C9" s="125">
        <v>16892</v>
      </c>
      <c r="D9" s="125">
        <v>7402</v>
      </c>
      <c r="E9" s="123"/>
      <c r="F9" s="44"/>
    </row>
    <row r="10" spans="1:6" x14ac:dyDescent="0.2">
      <c r="A10" s="124" t="s">
        <v>139</v>
      </c>
      <c r="B10" s="124">
        <v>2005</v>
      </c>
      <c r="C10" s="125">
        <v>15769</v>
      </c>
      <c r="D10" s="125">
        <v>6944</v>
      </c>
      <c r="E10" s="123"/>
      <c r="F10" s="44"/>
    </row>
    <row r="11" spans="1:6" x14ac:dyDescent="0.2">
      <c r="A11" s="124" t="s">
        <v>138</v>
      </c>
      <c r="B11" s="124">
        <v>2005</v>
      </c>
      <c r="C11" s="125">
        <v>14894</v>
      </c>
      <c r="D11" s="125">
        <v>6633</v>
      </c>
      <c r="E11" s="123"/>
      <c r="F11" s="44"/>
    </row>
    <row r="12" spans="1:6" x14ac:dyDescent="0.2">
      <c r="A12" s="124" t="s">
        <v>137</v>
      </c>
      <c r="B12" s="124">
        <v>2005</v>
      </c>
      <c r="C12" s="125">
        <v>15593</v>
      </c>
      <c r="D12" s="125">
        <v>6961</v>
      </c>
      <c r="E12" s="123"/>
      <c r="F12" s="44"/>
    </row>
    <row r="13" spans="1:6" x14ac:dyDescent="0.2">
      <c r="A13" s="124" t="s">
        <v>136</v>
      </c>
      <c r="B13" s="124">
        <v>2006</v>
      </c>
      <c r="C13" s="125">
        <v>15670</v>
      </c>
      <c r="D13" s="125">
        <v>7071</v>
      </c>
      <c r="E13" s="123"/>
      <c r="F13" s="44"/>
    </row>
    <row r="14" spans="1:6" x14ac:dyDescent="0.2">
      <c r="A14" s="124" t="s">
        <v>135</v>
      </c>
      <c r="B14" s="124">
        <v>2006</v>
      </c>
      <c r="C14" s="125">
        <v>14897</v>
      </c>
      <c r="D14" s="125">
        <v>6716</v>
      </c>
      <c r="E14" s="123"/>
      <c r="F14" s="44"/>
    </row>
    <row r="15" spans="1:6" x14ac:dyDescent="0.2">
      <c r="A15" s="124" t="s">
        <v>134</v>
      </c>
      <c r="B15" s="124">
        <v>2006</v>
      </c>
      <c r="C15" s="125">
        <v>14333</v>
      </c>
      <c r="D15" s="125">
        <v>6461</v>
      </c>
      <c r="E15" s="123"/>
      <c r="F15" s="44"/>
    </row>
    <row r="16" spans="1:6" x14ac:dyDescent="0.2">
      <c r="A16" s="124" t="s">
        <v>133</v>
      </c>
      <c r="B16" s="124">
        <v>2006</v>
      </c>
      <c r="C16" s="125">
        <v>14849</v>
      </c>
      <c r="D16" s="125">
        <v>6670</v>
      </c>
      <c r="E16" s="123"/>
      <c r="F16" s="44"/>
    </row>
    <row r="17" spans="1:6" x14ac:dyDescent="0.2">
      <c r="A17" s="124" t="s">
        <v>132</v>
      </c>
      <c r="B17" s="124">
        <v>2007</v>
      </c>
      <c r="C17" s="125">
        <v>14492</v>
      </c>
      <c r="D17" s="125">
        <v>6512</v>
      </c>
      <c r="E17" s="123"/>
      <c r="F17" s="44"/>
    </row>
    <row r="18" spans="1:6" x14ac:dyDescent="0.2">
      <c r="A18" s="124" t="s">
        <v>131</v>
      </c>
      <c r="B18" s="124">
        <v>2007</v>
      </c>
      <c r="C18" s="125">
        <v>13809</v>
      </c>
      <c r="D18" s="125">
        <v>6096</v>
      </c>
      <c r="E18" s="123"/>
      <c r="F18" s="44"/>
    </row>
    <row r="19" spans="1:6" x14ac:dyDescent="0.2">
      <c r="A19" s="124" t="s">
        <v>130</v>
      </c>
      <c r="B19" s="124">
        <v>2007</v>
      </c>
      <c r="C19" s="125">
        <v>13094</v>
      </c>
      <c r="D19" s="125">
        <v>5802</v>
      </c>
      <c r="E19" s="123"/>
      <c r="F19" s="44"/>
    </row>
    <row r="20" spans="1:6" x14ac:dyDescent="0.2">
      <c r="A20" s="124" t="s">
        <v>129</v>
      </c>
      <c r="B20" s="124">
        <v>2007</v>
      </c>
      <c r="C20" s="125">
        <v>12928</v>
      </c>
      <c r="D20" s="125">
        <v>5762</v>
      </c>
      <c r="E20" s="123"/>
      <c r="F20" s="44"/>
    </row>
    <row r="21" spans="1:6" x14ac:dyDescent="0.2">
      <c r="A21" s="124" t="s">
        <v>128</v>
      </c>
      <c r="B21" s="124">
        <v>2008</v>
      </c>
      <c r="C21" s="125">
        <v>12602</v>
      </c>
      <c r="D21" s="125">
        <v>5492</v>
      </c>
      <c r="E21" s="123"/>
      <c r="F21" s="44"/>
    </row>
    <row r="22" spans="1:6" x14ac:dyDescent="0.2">
      <c r="A22" s="124" t="s">
        <v>127</v>
      </c>
      <c r="B22" s="124">
        <v>2008</v>
      </c>
      <c r="C22" s="125">
        <v>10711</v>
      </c>
      <c r="D22" s="125">
        <v>4712</v>
      </c>
      <c r="E22" s="123"/>
      <c r="F22" s="44"/>
    </row>
    <row r="23" spans="1:6" x14ac:dyDescent="0.2">
      <c r="A23" s="124" t="s">
        <v>126</v>
      </c>
      <c r="B23" s="124">
        <v>2008</v>
      </c>
      <c r="C23" s="125">
        <v>10154</v>
      </c>
      <c r="D23" s="125">
        <v>4561</v>
      </c>
      <c r="E23" s="123"/>
      <c r="F23" s="44"/>
    </row>
    <row r="24" spans="1:6" x14ac:dyDescent="0.2">
      <c r="A24" s="124" t="s">
        <v>125</v>
      </c>
      <c r="B24" s="124">
        <v>2008</v>
      </c>
      <c r="C24" s="125">
        <v>9989</v>
      </c>
      <c r="D24" s="125">
        <v>4615</v>
      </c>
      <c r="E24" s="123"/>
      <c r="F24" s="44"/>
    </row>
    <row r="25" spans="1:6" x14ac:dyDescent="0.2">
      <c r="A25" s="124" t="s">
        <v>124</v>
      </c>
      <c r="B25" s="124">
        <v>2009</v>
      </c>
      <c r="C25" s="125">
        <v>9299</v>
      </c>
      <c r="D25" s="125">
        <v>4421</v>
      </c>
      <c r="E25" s="123"/>
      <c r="F25" s="44"/>
    </row>
    <row r="26" spans="1:6" x14ac:dyDescent="0.2">
      <c r="A26" s="124" t="s">
        <v>123</v>
      </c>
      <c r="B26" s="124">
        <v>2009</v>
      </c>
      <c r="C26" s="125">
        <v>8227</v>
      </c>
      <c r="D26" s="125">
        <v>3915</v>
      </c>
      <c r="E26" s="123"/>
      <c r="F26" s="44"/>
    </row>
    <row r="27" spans="1:6" x14ac:dyDescent="0.2">
      <c r="A27" s="124" t="s">
        <v>122</v>
      </c>
      <c r="B27" s="124">
        <v>2009</v>
      </c>
      <c r="C27" s="125">
        <v>7948</v>
      </c>
      <c r="D27" s="125">
        <v>3737</v>
      </c>
      <c r="E27" s="123"/>
      <c r="F27" s="44"/>
    </row>
    <row r="28" spans="1:6" x14ac:dyDescent="0.2">
      <c r="A28" s="124" t="s">
        <v>121</v>
      </c>
      <c r="B28" s="124">
        <v>2009</v>
      </c>
      <c r="C28" s="125">
        <v>8242</v>
      </c>
      <c r="D28" s="125">
        <v>3692</v>
      </c>
      <c r="E28" s="123"/>
      <c r="F28" s="44"/>
    </row>
    <row r="29" spans="1:6" x14ac:dyDescent="0.2">
      <c r="A29" s="124" t="s">
        <v>120</v>
      </c>
      <c r="B29" s="124">
        <v>2010</v>
      </c>
      <c r="C29" s="125">
        <v>6747</v>
      </c>
      <c r="D29" s="125">
        <v>3126</v>
      </c>
      <c r="E29" s="123"/>
      <c r="F29" s="44"/>
    </row>
    <row r="30" spans="1:6" x14ac:dyDescent="0.2">
      <c r="A30" s="124" t="s">
        <v>119</v>
      </c>
      <c r="B30" s="124">
        <v>2010</v>
      </c>
      <c r="C30" s="125">
        <v>6542</v>
      </c>
      <c r="D30" s="125">
        <v>2954</v>
      </c>
      <c r="E30" s="123"/>
      <c r="F30" s="44"/>
    </row>
    <row r="31" spans="1:6" x14ac:dyDescent="0.2">
      <c r="A31" s="124" t="s">
        <v>118</v>
      </c>
      <c r="B31" s="124">
        <v>2010</v>
      </c>
      <c r="C31" s="125">
        <v>6358</v>
      </c>
      <c r="D31" s="125">
        <v>2892</v>
      </c>
      <c r="E31" s="123"/>
      <c r="F31" s="44"/>
    </row>
    <row r="32" spans="1:6" x14ac:dyDescent="0.2">
      <c r="A32" s="124" t="s">
        <v>117</v>
      </c>
      <c r="B32" s="124">
        <v>2010</v>
      </c>
      <c r="C32" s="125">
        <v>7600</v>
      </c>
      <c r="D32" s="125">
        <v>3323</v>
      </c>
      <c r="E32" s="123"/>
      <c r="F32" s="44"/>
    </row>
    <row r="33" spans="1:6" x14ac:dyDescent="0.2">
      <c r="A33" s="124" t="s">
        <v>116</v>
      </c>
      <c r="B33" s="124">
        <v>2011</v>
      </c>
      <c r="C33" s="125">
        <v>7952</v>
      </c>
      <c r="D33" s="125">
        <v>3345</v>
      </c>
      <c r="E33" s="123"/>
      <c r="F33" s="44"/>
    </row>
    <row r="34" spans="1:6" x14ac:dyDescent="0.2">
      <c r="A34" s="124" t="s">
        <v>115</v>
      </c>
      <c r="B34" s="124">
        <v>2011</v>
      </c>
      <c r="C34" s="125">
        <v>7316</v>
      </c>
      <c r="D34" s="125">
        <v>3117</v>
      </c>
      <c r="E34" s="123"/>
      <c r="F34" s="44"/>
    </row>
    <row r="35" spans="1:6" x14ac:dyDescent="0.2">
      <c r="A35" s="124" t="s">
        <v>114</v>
      </c>
      <c r="B35" s="124">
        <v>2011</v>
      </c>
      <c r="C35" s="125">
        <v>7302</v>
      </c>
      <c r="D35" s="125">
        <v>3174</v>
      </c>
      <c r="E35" s="123"/>
      <c r="F35" s="44"/>
    </row>
    <row r="36" spans="1:6" x14ac:dyDescent="0.2">
      <c r="A36" s="124" t="s">
        <v>113</v>
      </c>
      <c r="B36" s="124">
        <v>2011</v>
      </c>
      <c r="C36" s="125">
        <v>8614</v>
      </c>
      <c r="D36" s="125">
        <v>3520</v>
      </c>
      <c r="E36" s="123"/>
      <c r="F36" s="44"/>
    </row>
    <row r="37" spans="1:6" x14ac:dyDescent="0.2">
      <c r="A37" s="124" t="s">
        <v>112</v>
      </c>
      <c r="B37" s="124">
        <v>2012</v>
      </c>
      <c r="C37" s="125">
        <v>8588</v>
      </c>
      <c r="D37" s="125">
        <v>3559</v>
      </c>
      <c r="E37" s="123"/>
      <c r="F37" s="44"/>
    </row>
    <row r="38" spans="1:6" x14ac:dyDescent="0.2">
      <c r="A38" s="124" t="s">
        <v>111</v>
      </c>
      <c r="B38" s="124">
        <v>2012</v>
      </c>
      <c r="C38" s="125">
        <v>8083</v>
      </c>
      <c r="D38" s="125">
        <v>3452</v>
      </c>
      <c r="E38" s="123"/>
      <c r="F38" s="44"/>
    </row>
    <row r="39" spans="1:6" x14ac:dyDescent="0.2">
      <c r="A39" s="124" t="s">
        <v>110</v>
      </c>
      <c r="B39" s="124">
        <v>2012</v>
      </c>
      <c r="C39" s="125">
        <v>8018</v>
      </c>
      <c r="D39" s="125">
        <v>3505</v>
      </c>
      <c r="E39" s="123"/>
      <c r="F39" s="44"/>
    </row>
    <row r="40" spans="1:6" x14ac:dyDescent="0.2">
      <c r="A40" s="124" t="s">
        <v>109</v>
      </c>
      <c r="B40" s="124">
        <v>2012</v>
      </c>
      <c r="C40" s="125">
        <v>8981</v>
      </c>
      <c r="D40" s="125">
        <v>3979</v>
      </c>
      <c r="E40" s="123"/>
      <c r="F40" s="44"/>
    </row>
    <row r="41" spans="1:6" x14ac:dyDescent="0.2">
      <c r="A41" s="124" t="s">
        <v>108</v>
      </c>
      <c r="B41" s="124">
        <v>2013</v>
      </c>
      <c r="C41" s="125">
        <v>9304</v>
      </c>
      <c r="D41" s="125">
        <v>4078</v>
      </c>
      <c r="E41" s="123"/>
      <c r="F41" s="44"/>
    </row>
    <row r="42" spans="1:6" x14ac:dyDescent="0.2">
      <c r="A42" s="124" t="s">
        <v>107</v>
      </c>
      <c r="B42" s="124">
        <v>2013</v>
      </c>
      <c r="C42" s="125">
        <v>8812</v>
      </c>
      <c r="D42" s="125">
        <v>3707</v>
      </c>
      <c r="E42" s="123"/>
      <c r="F42" s="44"/>
    </row>
    <row r="43" spans="1:6" x14ac:dyDescent="0.2">
      <c r="A43" s="124" t="s">
        <v>106</v>
      </c>
      <c r="B43" s="124">
        <v>2013</v>
      </c>
      <c r="C43" s="125">
        <v>8999</v>
      </c>
      <c r="D43" s="125">
        <v>3886</v>
      </c>
      <c r="E43" s="123"/>
      <c r="F43" s="44"/>
    </row>
    <row r="44" spans="1:6" x14ac:dyDescent="0.2">
      <c r="A44" s="124" t="s">
        <v>105</v>
      </c>
      <c r="B44" s="124">
        <v>2013</v>
      </c>
      <c r="C44" s="125">
        <v>10499</v>
      </c>
      <c r="D44" s="125">
        <v>4573</v>
      </c>
      <c r="E44" s="123"/>
      <c r="F44" s="44"/>
    </row>
    <row r="45" spans="1:6" x14ac:dyDescent="0.2">
      <c r="A45" s="124" t="s">
        <v>104</v>
      </c>
      <c r="B45" s="124">
        <v>2014</v>
      </c>
      <c r="C45" s="125">
        <v>10794</v>
      </c>
      <c r="D45" s="125">
        <v>4587</v>
      </c>
      <c r="E45" s="123"/>
      <c r="F45" s="44"/>
    </row>
    <row r="46" spans="1:6" x14ac:dyDescent="0.2">
      <c r="A46" s="124" t="s">
        <v>103</v>
      </c>
      <c r="B46" s="124">
        <v>2014</v>
      </c>
      <c r="C46" s="125">
        <v>10329</v>
      </c>
      <c r="D46" s="125">
        <v>4377</v>
      </c>
      <c r="E46" s="123"/>
      <c r="F46" s="44"/>
    </row>
    <row r="47" spans="1:6" x14ac:dyDescent="0.2">
      <c r="A47" s="124" t="s">
        <v>102</v>
      </c>
      <c r="B47" s="124">
        <v>2014</v>
      </c>
      <c r="C47" s="125">
        <v>10225</v>
      </c>
      <c r="D47" s="125">
        <v>4455</v>
      </c>
      <c r="E47" s="123"/>
      <c r="F47" s="44"/>
    </row>
    <row r="48" spans="1:6" x14ac:dyDescent="0.2">
      <c r="A48" s="124" t="s">
        <v>101</v>
      </c>
      <c r="B48" s="124">
        <v>2014</v>
      </c>
      <c r="C48" s="125">
        <v>11805</v>
      </c>
      <c r="D48" s="125">
        <v>5189</v>
      </c>
      <c r="E48" s="123"/>
      <c r="F48" s="44"/>
    </row>
    <row r="49" spans="1:6" x14ac:dyDescent="0.2">
      <c r="A49" s="124" t="s">
        <v>100</v>
      </c>
      <c r="B49" s="124">
        <v>2015</v>
      </c>
      <c r="C49" s="125">
        <v>11906</v>
      </c>
      <c r="D49" s="125">
        <v>5301</v>
      </c>
      <c r="E49" s="123"/>
      <c r="F49" s="44"/>
    </row>
    <row r="50" spans="1:6" x14ac:dyDescent="0.2">
      <c r="A50" s="124" t="s">
        <v>99</v>
      </c>
      <c r="B50" s="124">
        <v>2015</v>
      </c>
      <c r="C50" s="125">
        <v>11583</v>
      </c>
      <c r="D50" s="125">
        <v>5168</v>
      </c>
      <c r="E50" s="123"/>
      <c r="F50" s="44"/>
    </row>
    <row r="51" spans="1:6" x14ac:dyDescent="0.2">
      <c r="A51" s="124" t="s">
        <v>98</v>
      </c>
      <c r="B51" s="124">
        <v>2015</v>
      </c>
      <c r="C51" s="125">
        <v>11266</v>
      </c>
      <c r="D51" s="125">
        <v>5133</v>
      </c>
      <c r="E51" s="123"/>
      <c r="F51" s="44"/>
    </row>
    <row r="52" spans="1:6" x14ac:dyDescent="0.2">
      <c r="A52" s="124" t="s">
        <v>97</v>
      </c>
      <c r="B52" s="124">
        <v>2015</v>
      </c>
      <c r="C52" s="125">
        <v>12368</v>
      </c>
      <c r="D52" s="125">
        <v>5486</v>
      </c>
      <c r="E52" s="123"/>
      <c r="F52" s="44"/>
    </row>
    <row r="53" spans="1:6" x14ac:dyDescent="0.2">
      <c r="A53" s="124" t="s">
        <v>96</v>
      </c>
      <c r="B53" s="124">
        <v>2016</v>
      </c>
      <c r="C53" s="125">
        <v>12045</v>
      </c>
      <c r="D53" s="125">
        <v>5424</v>
      </c>
      <c r="E53" s="123"/>
      <c r="F53" s="44"/>
    </row>
    <row r="54" spans="1:6" x14ac:dyDescent="0.2">
      <c r="A54" s="124" t="s">
        <v>95</v>
      </c>
      <c r="B54" s="124">
        <v>2016</v>
      </c>
      <c r="C54" s="125">
        <v>11491</v>
      </c>
      <c r="D54" s="125">
        <v>5133</v>
      </c>
      <c r="E54" s="123"/>
      <c r="F54" s="44"/>
    </row>
    <row r="55" spans="1:6" x14ac:dyDescent="0.2">
      <c r="A55" s="124" t="s">
        <v>94</v>
      </c>
      <c r="B55" s="124">
        <v>2016</v>
      </c>
      <c r="C55" s="125">
        <v>10827</v>
      </c>
      <c r="D55" s="125">
        <v>5004</v>
      </c>
      <c r="E55" s="123"/>
      <c r="F55" s="44"/>
    </row>
    <row r="56" spans="1:6" x14ac:dyDescent="0.2">
      <c r="A56" s="124" t="s">
        <v>93</v>
      </c>
      <c r="B56" s="124">
        <v>2016</v>
      </c>
      <c r="C56" s="125">
        <v>11550</v>
      </c>
      <c r="D56" s="125">
        <v>5326</v>
      </c>
      <c r="E56" s="123"/>
      <c r="F56" s="44"/>
    </row>
    <row r="57" spans="1:6" x14ac:dyDescent="0.2">
      <c r="A57" s="124" t="s">
        <v>92</v>
      </c>
      <c r="B57" s="124">
        <v>2017</v>
      </c>
      <c r="C57" s="125">
        <v>10597</v>
      </c>
      <c r="D57" s="125">
        <v>5040</v>
      </c>
      <c r="E57" s="123"/>
      <c r="F57" s="44"/>
    </row>
    <row r="58" spans="1:6" x14ac:dyDescent="0.2">
      <c r="A58" s="124" t="s">
        <v>91</v>
      </c>
      <c r="B58" s="124">
        <v>2017</v>
      </c>
      <c r="C58" s="125">
        <v>9485</v>
      </c>
      <c r="D58" s="125">
        <v>4519</v>
      </c>
      <c r="E58" s="123"/>
      <c r="F58" s="44"/>
    </row>
    <row r="59" spans="1:6" x14ac:dyDescent="0.2">
      <c r="A59" s="126" t="s">
        <v>90</v>
      </c>
      <c r="B59" s="126" t="s">
        <v>141</v>
      </c>
      <c r="C59" s="127">
        <v>8892</v>
      </c>
      <c r="D59" s="127">
        <v>4268</v>
      </c>
      <c r="E59" s="123"/>
      <c r="F59" s="44"/>
    </row>
    <row r="60" spans="1:6" x14ac:dyDescent="0.2">
      <c r="A60" s="44"/>
      <c r="B60" s="44"/>
      <c r="C60" s="44"/>
      <c r="D60" s="44"/>
      <c r="E60" s="44"/>
      <c r="F60" s="44"/>
    </row>
    <row r="61" spans="1:6" x14ac:dyDescent="0.2">
      <c r="A61" s="130" t="s">
        <v>34</v>
      </c>
      <c r="B61" s="44"/>
      <c r="C61" s="44"/>
      <c r="D61" s="44"/>
      <c r="E61" s="44"/>
      <c r="F61" s="44"/>
    </row>
    <row r="62" spans="1:6" x14ac:dyDescent="0.2">
      <c r="A62" s="44"/>
      <c r="B62" s="44"/>
      <c r="C62" s="44"/>
      <c r="D62" s="44"/>
      <c r="E62" s="44"/>
      <c r="F62" s="44"/>
    </row>
    <row r="63" spans="1:6" x14ac:dyDescent="0.2">
      <c r="A63" s="44"/>
      <c r="B63" s="44"/>
      <c r="C63" s="44"/>
      <c r="D63" s="44"/>
      <c r="E63" s="44"/>
      <c r="F63" s="44"/>
    </row>
    <row r="64" spans="1:6" x14ac:dyDescent="0.2">
      <c r="A64" s="44"/>
      <c r="B64" s="44"/>
      <c r="C64" s="44"/>
      <c r="D64" s="44"/>
      <c r="E64" s="44"/>
      <c r="F64" s="44"/>
    </row>
    <row r="65" spans="1:6" x14ac:dyDescent="0.2">
      <c r="A65" s="44"/>
      <c r="B65" s="44"/>
      <c r="C65" s="44"/>
      <c r="D65" s="44"/>
      <c r="E65" s="44"/>
      <c r="F65" s="44"/>
    </row>
    <row r="66" spans="1:6" x14ac:dyDescent="0.2">
      <c r="A66" s="44"/>
      <c r="B66" s="44"/>
      <c r="C66" s="44"/>
      <c r="D66" s="44"/>
      <c r="E66" s="44"/>
      <c r="F66" s="44"/>
    </row>
    <row r="67" spans="1:6" x14ac:dyDescent="0.2">
      <c r="A67" s="44"/>
      <c r="B67" s="44"/>
      <c r="C67" s="44"/>
      <c r="D67" s="44"/>
      <c r="E67" s="44"/>
      <c r="F67" s="44"/>
    </row>
    <row r="68" spans="1:6" x14ac:dyDescent="0.2">
      <c r="A68" s="44"/>
      <c r="B68" s="44"/>
      <c r="C68" s="44"/>
      <c r="D68" s="44"/>
      <c r="E68" s="44"/>
      <c r="F68" s="44"/>
    </row>
    <row r="69" spans="1:6" x14ac:dyDescent="0.2">
      <c r="A69" s="44"/>
      <c r="B69" s="44"/>
      <c r="C69" s="44"/>
      <c r="D69" s="44"/>
      <c r="E69" s="44"/>
      <c r="F69" s="44"/>
    </row>
    <row r="70" spans="1:6" x14ac:dyDescent="0.2">
      <c r="A70" s="44"/>
      <c r="B70" s="44"/>
      <c r="C70" s="44"/>
      <c r="D70" s="44"/>
      <c r="E70" s="44"/>
      <c r="F70" s="44"/>
    </row>
    <row r="71" spans="1:6" x14ac:dyDescent="0.2">
      <c r="A71" s="44"/>
      <c r="B71" s="44"/>
      <c r="C71" s="44"/>
      <c r="D71" s="44"/>
      <c r="E71" s="44"/>
      <c r="F71" s="44"/>
    </row>
    <row r="72" spans="1:6" x14ac:dyDescent="0.2">
      <c r="A72" s="44"/>
      <c r="B72" s="44"/>
      <c r="C72" s="44"/>
      <c r="D72" s="44"/>
      <c r="E72" s="44"/>
      <c r="F72" s="44"/>
    </row>
    <row r="73" spans="1:6" x14ac:dyDescent="0.2">
      <c r="A73" s="44"/>
      <c r="B73" s="44"/>
      <c r="C73" s="44"/>
      <c r="D73" s="44"/>
      <c r="E73" s="44"/>
      <c r="F73" s="44"/>
    </row>
    <row r="74" spans="1:6" x14ac:dyDescent="0.2">
      <c r="A74" s="44"/>
      <c r="B74" s="44"/>
      <c r="C74" s="44"/>
      <c r="D74" s="44"/>
      <c r="E74" s="44"/>
      <c r="F74" s="44"/>
    </row>
    <row r="75" spans="1:6" x14ac:dyDescent="0.2">
      <c r="A75" s="44"/>
      <c r="B75" s="44"/>
      <c r="C75" s="44"/>
      <c r="D75" s="44"/>
      <c r="E75" s="44"/>
      <c r="F75" s="44"/>
    </row>
    <row r="76" spans="1:6" x14ac:dyDescent="0.2">
      <c r="A76" s="44"/>
      <c r="B76" s="44"/>
      <c r="C76" s="44"/>
      <c r="D76" s="44"/>
      <c r="E76" s="44"/>
      <c r="F76" s="44"/>
    </row>
    <row r="77" spans="1:6" x14ac:dyDescent="0.2">
      <c r="A77" s="44"/>
      <c r="B77" s="44"/>
      <c r="C77" s="44"/>
      <c r="D77" s="44"/>
      <c r="E77" s="44"/>
      <c r="F77" s="44"/>
    </row>
    <row r="78" spans="1:6" x14ac:dyDescent="0.2">
      <c r="A78" s="44"/>
      <c r="B78" s="44"/>
      <c r="C78" s="44"/>
      <c r="D78" s="44"/>
      <c r="E78" s="44"/>
      <c r="F78" s="44"/>
    </row>
    <row r="79" spans="1:6" x14ac:dyDescent="0.2">
      <c r="A79" s="44"/>
      <c r="B79" s="44"/>
      <c r="C79" s="44"/>
      <c r="D79" s="44"/>
      <c r="E79" s="44"/>
      <c r="F79" s="44"/>
    </row>
    <row r="80" spans="1:6" x14ac:dyDescent="0.2">
      <c r="A80" s="44"/>
      <c r="B80" s="44"/>
      <c r="C80" s="44"/>
      <c r="D80" s="44"/>
      <c r="E80" s="44"/>
      <c r="F80" s="44"/>
    </row>
    <row r="81" spans="1:6" x14ac:dyDescent="0.2">
      <c r="A81" s="44"/>
      <c r="B81" s="44"/>
      <c r="C81" s="44"/>
      <c r="D81" s="44"/>
      <c r="E81" s="44"/>
      <c r="F81" s="44"/>
    </row>
    <row r="82" spans="1:6" x14ac:dyDescent="0.2">
      <c r="A82" s="44"/>
      <c r="B82" s="44"/>
      <c r="C82" s="44"/>
      <c r="D82" s="44"/>
      <c r="E82" s="44"/>
      <c r="F82" s="44"/>
    </row>
    <row r="83" spans="1:6" x14ac:dyDescent="0.2">
      <c r="A83" s="44"/>
      <c r="B83" s="44"/>
      <c r="C83" s="44"/>
      <c r="D83" s="44"/>
      <c r="E83" s="44"/>
      <c r="F83" s="44"/>
    </row>
    <row r="84" spans="1:6" x14ac:dyDescent="0.2">
      <c r="A84" s="44"/>
      <c r="B84" s="44"/>
      <c r="C84" s="44"/>
      <c r="D84" s="44"/>
      <c r="E84" s="44"/>
      <c r="F84" s="44"/>
    </row>
    <row r="85" spans="1:6" x14ac:dyDescent="0.2">
      <c r="A85" s="44"/>
      <c r="B85" s="44"/>
      <c r="C85" s="44"/>
      <c r="D85" s="44"/>
      <c r="E85" s="44"/>
      <c r="F85" s="44"/>
    </row>
    <row r="86" spans="1:6" x14ac:dyDescent="0.2">
      <c r="A86" s="44"/>
      <c r="B86" s="44"/>
      <c r="C86" s="44"/>
      <c r="D86" s="44"/>
      <c r="E86" s="44"/>
      <c r="F86" s="44"/>
    </row>
    <row r="87" spans="1:6" x14ac:dyDescent="0.2">
      <c r="A87" s="44"/>
      <c r="B87" s="44"/>
      <c r="C87" s="44"/>
      <c r="D87" s="44"/>
      <c r="E87" s="44"/>
      <c r="F87" s="44"/>
    </row>
    <row r="88" spans="1:6" x14ac:dyDescent="0.2">
      <c r="A88" s="44"/>
      <c r="B88" s="44"/>
      <c r="C88" s="44"/>
      <c r="D88" s="44"/>
      <c r="E88" s="44"/>
      <c r="F88" s="44"/>
    </row>
    <row r="89" spans="1:6" x14ac:dyDescent="0.2">
      <c r="A89" s="44"/>
      <c r="B89" s="44"/>
      <c r="C89" s="44"/>
      <c r="D89" s="44"/>
      <c r="E89" s="44"/>
      <c r="F89" s="44"/>
    </row>
    <row r="90" spans="1:6" x14ac:dyDescent="0.2">
      <c r="A90" s="44"/>
      <c r="B90" s="44"/>
      <c r="C90" s="44"/>
      <c r="D90" s="44"/>
      <c r="E90" s="44"/>
      <c r="F90" s="44"/>
    </row>
    <row r="91" spans="1:6" x14ac:dyDescent="0.2">
      <c r="A91" s="44"/>
      <c r="B91" s="44"/>
      <c r="C91" s="44"/>
      <c r="D91" s="44"/>
      <c r="E91" s="44"/>
      <c r="F91" s="44"/>
    </row>
    <row r="92" spans="1:6" x14ac:dyDescent="0.2">
      <c r="A92" s="44"/>
      <c r="B92" s="44"/>
      <c r="C92" s="44"/>
      <c r="D92" s="44"/>
      <c r="E92" s="44"/>
      <c r="F92" s="44"/>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3"/>
  <sheetViews>
    <sheetView workbookViewId="0">
      <selection activeCell="A5" sqref="A5"/>
    </sheetView>
  </sheetViews>
  <sheetFormatPr defaultRowHeight="14.25" x14ac:dyDescent="0.2"/>
  <cols>
    <col min="1" max="1" width="65" style="51" bestFit="1" customWidth="1"/>
    <col min="2" max="7" width="12.7109375" style="51" customWidth="1"/>
    <col min="8" max="16384" width="9.140625" style="51"/>
  </cols>
  <sheetData>
    <row r="2" spans="1:4" x14ac:dyDescent="0.2">
      <c r="A2" s="50" t="s">
        <v>57</v>
      </c>
    </row>
    <row r="3" spans="1:4" x14ac:dyDescent="0.2">
      <c r="A3" s="52" t="s">
        <v>50</v>
      </c>
    </row>
    <row r="4" spans="1:4" x14ac:dyDescent="0.2">
      <c r="A4" s="52"/>
    </row>
    <row r="5" spans="1:4" x14ac:dyDescent="0.2">
      <c r="A5" s="50" t="s">
        <v>218</v>
      </c>
    </row>
    <row r="6" spans="1:4" x14ac:dyDescent="0.2">
      <c r="A6" s="52" t="s">
        <v>219</v>
      </c>
    </row>
    <row r="7" spans="1:4" x14ac:dyDescent="0.2">
      <c r="A7" s="52"/>
    </row>
    <row r="8" spans="1:4" x14ac:dyDescent="0.2">
      <c r="A8" s="53" t="s">
        <v>162</v>
      </c>
      <c r="B8" s="268" t="s">
        <v>25</v>
      </c>
      <c r="C8" s="268"/>
      <c r="D8" s="268"/>
    </row>
    <row r="9" spans="1:4" x14ac:dyDescent="0.2">
      <c r="A9" s="54"/>
      <c r="B9" s="55" t="s">
        <v>17</v>
      </c>
      <c r="C9" s="56" t="s">
        <v>18</v>
      </c>
      <c r="D9" s="55" t="s">
        <v>19</v>
      </c>
    </row>
    <row r="10" spans="1:4" x14ac:dyDescent="0.2">
      <c r="A10" s="57" t="s">
        <v>58</v>
      </c>
      <c r="B10" s="58">
        <v>26.563844102334009</v>
      </c>
      <c r="C10" s="58">
        <v>18.804466817352736</v>
      </c>
      <c r="D10" s="58">
        <v>6.9881203023337104</v>
      </c>
    </row>
    <row r="11" spans="1:4" x14ac:dyDescent="0.2">
      <c r="A11" s="57" t="s">
        <v>59</v>
      </c>
      <c r="B11" s="58">
        <v>67.299075281696574</v>
      </c>
      <c r="C11" s="58">
        <v>46.470712142074049</v>
      </c>
      <c r="D11" s="58">
        <v>16.97069346780701</v>
      </c>
    </row>
    <row r="12" spans="1:4" x14ac:dyDescent="0.2">
      <c r="A12" s="57" t="s">
        <v>60</v>
      </c>
      <c r="B12" s="58">
        <v>175.02008958148591</v>
      </c>
      <c r="C12" s="58">
        <v>118.20599465908674</v>
      </c>
      <c r="D12" s="58">
        <v>69.568517381398891</v>
      </c>
    </row>
    <row r="13" spans="1:4" x14ac:dyDescent="0.2">
      <c r="A13" s="57" t="s">
        <v>61</v>
      </c>
      <c r="B13" s="58">
        <v>19.363195256175288</v>
      </c>
      <c r="C13" s="58">
        <v>13.633883739093367</v>
      </c>
      <c r="D13" s="58">
        <v>10.025254274604253</v>
      </c>
    </row>
    <row r="14" spans="1:4" x14ac:dyDescent="0.2">
      <c r="A14" s="57" t="s">
        <v>62</v>
      </c>
      <c r="B14" s="58">
        <v>21.12337959914144</v>
      </c>
      <c r="C14" s="58">
        <v>12.80751158340227</v>
      </c>
      <c r="D14" s="58">
        <v>8.6933743581455936</v>
      </c>
    </row>
    <row r="15" spans="1:4" x14ac:dyDescent="0.2">
      <c r="A15" s="57" t="s">
        <v>47</v>
      </c>
      <c r="B15" s="58">
        <v>304.87386410926035</v>
      </c>
      <c r="C15" s="58">
        <v>250.49106720441111</v>
      </c>
      <c r="D15" s="58">
        <v>202.25637373110803</v>
      </c>
    </row>
    <row r="16" spans="1:4" x14ac:dyDescent="0.2">
      <c r="A16" s="57" t="s">
        <v>63</v>
      </c>
      <c r="B16" s="58">
        <v>172.13979206881078</v>
      </c>
      <c r="C16" s="58">
        <v>118.97863867598441</v>
      </c>
      <c r="D16" s="58">
        <v>76.929975171400244</v>
      </c>
    </row>
    <row r="17" spans="1:7" x14ac:dyDescent="0.2">
      <c r="A17" s="59" t="s">
        <v>41</v>
      </c>
      <c r="B17" s="60">
        <v>759.81939589657031</v>
      </c>
      <c r="C17" s="60">
        <v>560.58780800405191</v>
      </c>
      <c r="D17" s="60">
        <v>384.44418838446398</v>
      </c>
    </row>
    <row r="18" spans="1:7" x14ac:dyDescent="0.2">
      <c r="E18" s="62"/>
      <c r="F18" s="62"/>
      <c r="G18" s="62"/>
    </row>
    <row r="20" spans="1:7" x14ac:dyDescent="0.2">
      <c r="A20" s="53" t="s">
        <v>162</v>
      </c>
      <c r="B20" s="268" t="s">
        <v>26</v>
      </c>
      <c r="C20" s="268"/>
      <c r="D20" s="268"/>
    </row>
    <row r="21" spans="1:7" x14ac:dyDescent="0.2">
      <c r="A21" s="54"/>
      <c r="B21" s="55" t="s">
        <v>17</v>
      </c>
      <c r="C21" s="56" t="s">
        <v>18</v>
      </c>
      <c r="D21" s="55" t="s">
        <v>19</v>
      </c>
    </row>
    <row r="22" spans="1:7" x14ac:dyDescent="0.2">
      <c r="A22" s="57" t="s">
        <v>58</v>
      </c>
      <c r="B22" s="58">
        <v>73.283683638054541</v>
      </c>
      <c r="C22" s="58">
        <v>56.568607583804308</v>
      </c>
      <c r="D22" s="58">
        <v>29.373766323928557</v>
      </c>
    </row>
    <row r="23" spans="1:7" x14ac:dyDescent="0.2">
      <c r="A23" s="57" t="s">
        <v>59</v>
      </c>
      <c r="B23" s="58">
        <v>64.741078768328407</v>
      </c>
      <c r="C23" s="58">
        <v>48.576814382378323</v>
      </c>
      <c r="D23" s="58">
        <v>25.861599226088135</v>
      </c>
    </row>
    <row r="24" spans="1:7" x14ac:dyDescent="0.2">
      <c r="A24" s="57" t="s">
        <v>60</v>
      </c>
      <c r="B24" s="58">
        <v>329.77912334718832</v>
      </c>
      <c r="C24" s="58">
        <v>249.59563444347202</v>
      </c>
      <c r="D24" s="58">
        <v>157.97982978697931</v>
      </c>
    </row>
    <row r="25" spans="1:7" x14ac:dyDescent="0.2">
      <c r="A25" s="57" t="s">
        <v>61</v>
      </c>
      <c r="B25" s="58">
        <v>40.96253535018316</v>
      </c>
      <c r="C25" s="58">
        <v>28.987735778610844</v>
      </c>
      <c r="D25" s="58">
        <v>17.473567436328093</v>
      </c>
    </row>
    <row r="26" spans="1:7" x14ac:dyDescent="0.2">
      <c r="A26" s="57" t="s">
        <v>62</v>
      </c>
      <c r="B26" s="58">
        <v>59.930875419345789</v>
      </c>
      <c r="C26" s="58">
        <v>40.432030368837502</v>
      </c>
      <c r="D26" s="58">
        <v>18.492345196423376</v>
      </c>
    </row>
    <row r="27" spans="1:7" x14ac:dyDescent="0.2">
      <c r="A27" s="57" t="s">
        <v>47</v>
      </c>
      <c r="B27" s="58">
        <v>350.03308397207479</v>
      </c>
      <c r="C27" s="58">
        <v>296.6227218667558</v>
      </c>
      <c r="D27" s="58">
        <v>237.27631946178388</v>
      </c>
    </row>
    <row r="28" spans="1:7" x14ac:dyDescent="0.2">
      <c r="A28" s="57" t="s">
        <v>63</v>
      </c>
      <c r="B28" s="58">
        <v>230.96234413918134</v>
      </c>
      <c r="C28" s="58">
        <v>176.55103771535883</v>
      </c>
      <c r="D28" s="58">
        <v>123.32333208932573</v>
      </c>
    </row>
    <row r="29" spans="1:7" x14ac:dyDescent="0.2">
      <c r="A29" s="59" t="s">
        <v>41</v>
      </c>
      <c r="B29" s="144">
        <v>1076.4090409963019</v>
      </c>
      <c r="C29" s="60">
        <v>840.76597455541332</v>
      </c>
      <c r="D29" s="60">
        <v>580.40699319692851</v>
      </c>
    </row>
    <row r="32" spans="1:7" x14ac:dyDescent="0.2">
      <c r="A32" s="61" t="s">
        <v>64</v>
      </c>
    </row>
    <row r="33" spans="1:1" x14ac:dyDescent="0.2">
      <c r="A33" s="63" t="s">
        <v>65</v>
      </c>
    </row>
  </sheetData>
  <mergeCells count="2">
    <mergeCell ref="B8:D8"/>
    <mergeCell ref="B20:D2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2"/>
  <sheetViews>
    <sheetView workbookViewId="0">
      <selection activeCell="D40" sqref="D40"/>
    </sheetView>
  </sheetViews>
  <sheetFormatPr defaultRowHeight="12.75" x14ac:dyDescent="0.2"/>
  <cols>
    <col min="1" max="1" width="66.85546875" customWidth="1"/>
  </cols>
  <sheetData>
    <row r="2" spans="1:8" x14ac:dyDescent="0.2">
      <c r="A2" s="64" t="s">
        <v>82</v>
      </c>
      <c r="B2" s="65"/>
      <c r="C2" s="65"/>
      <c r="D2" s="65"/>
      <c r="E2" s="65"/>
      <c r="F2" s="65"/>
      <c r="G2" s="65"/>
      <c r="H2" s="65"/>
    </row>
    <row r="3" spans="1:8" x14ac:dyDescent="0.2">
      <c r="A3" s="65" t="s">
        <v>50</v>
      </c>
      <c r="B3" s="65"/>
      <c r="C3" s="65"/>
      <c r="D3" s="65"/>
      <c r="E3" s="65"/>
      <c r="F3" s="65"/>
      <c r="G3" s="65"/>
      <c r="H3" s="65"/>
    </row>
    <row r="4" spans="1:8" s="45" customFormat="1" x14ac:dyDescent="0.2">
      <c r="A4" s="65"/>
      <c r="B4" s="65"/>
      <c r="C4" s="65"/>
      <c r="D4" s="65"/>
      <c r="E4" s="65"/>
      <c r="F4" s="65"/>
      <c r="G4" s="65"/>
      <c r="H4" s="65"/>
    </row>
    <row r="5" spans="1:8" s="45" customFormat="1" x14ac:dyDescent="0.2">
      <c r="A5" s="64" t="s">
        <v>220</v>
      </c>
      <c r="B5" s="65"/>
      <c r="C5" s="65"/>
      <c r="D5" s="65"/>
      <c r="E5" s="65"/>
      <c r="F5" s="65"/>
      <c r="G5" s="65"/>
      <c r="H5" s="65"/>
    </row>
    <row r="6" spans="1:8" s="45" customFormat="1" x14ac:dyDescent="0.2">
      <c r="A6" s="65" t="s">
        <v>219</v>
      </c>
      <c r="B6" s="65"/>
      <c r="C6" s="65"/>
      <c r="D6" s="65"/>
      <c r="E6" s="65"/>
      <c r="F6" s="65"/>
      <c r="G6" s="65"/>
      <c r="H6" s="65"/>
    </row>
    <row r="7" spans="1:8" s="45" customFormat="1" x14ac:dyDescent="0.2">
      <c r="A7" s="65"/>
      <c r="B7" s="65"/>
      <c r="C7" s="65"/>
      <c r="D7" s="65"/>
      <c r="E7" s="65"/>
      <c r="F7" s="65"/>
      <c r="G7" s="65"/>
      <c r="H7" s="65"/>
    </row>
    <row r="8" spans="1:8" x14ac:dyDescent="0.2">
      <c r="A8" s="269" t="s">
        <v>89</v>
      </c>
      <c r="B8" s="271" t="s">
        <v>25</v>
      </c>
      <c r="C8" s="271"/>
      <c r="D8" s="271"/>
      <c r="E8" s="271"/>
      <c r="F8" s="271"/>
      <c r="G8" s="271"/>
      <c r="H8" s="271"/>
    </row>
    <row r="9" spans="1:8" x14ac:dyDescent="0.2">
      <c r="A9" s="270"/>
      <c r="B9" s="92">
        <v>0</v>
      </c>
      <c r="C9" s="93" t="s">
        <v>83</v>
      </c>
      <c r="D9" s="94" t="s">
        <v>84</v>
      </c>
      <c r="E9" s="95" t="s">
        <v>73</v>
      </c>
      <c r="F9" s="94" t="s">
        <v>85</v>
      </c>
      <c r="G9" s="96" t="s">
        <v>86</v>
      </c>
      <c r="H9" s="92" t="s">
        <v>87</v>
      </c>
    </row>
    <row r="10" spans="1:8" x14ac:dyDescent="0.2">
      <c r="A10" s="97" t="s">
        <v>58</v>
      </c>
      <c r="B10" s="131" t="s">
        <v>143</v>
      </c>
      <c r="C10" s="131" t="s">
        <v>143</v>
      </c>
      <c r="D10" s="132">
        <v>0.88</v>
      </c>
      <c r="E10" s="132">
        <v>1.84</v>
      </c>
      <c r="F10" s="132">
        <v>12.6</v>
      </c>
      <c r="G10" s="132">
        <v>28.71</v>
      </c>
      <c r="H10" s="132">
        <v>12.11</v>
      </c>
    </row>
    <row r="11" spans="1:8" x14ac:dyDescent="0.2">
      <c r="A11" s="97" t="s">
        <v>88</v>
      </c>
      <c r="B11" s="132">
        <v>7.02</v>
      </c>
      <c r="C11" s="132">
        <v>0.25</v>
      </c>
      <c r="D11" s="132">
        <v>0.33</v>
      </c>
      <c r="E11" s="132">
        <v>1.08</v>
      </c>
      <c r="F11" s="132">
        <v>7.9</v>
      </c>
      <c r="G11" s="132">
        <v>75.92</v>
      </c>
      <c r="H11" s="132">
        <v>509.49</v>
      </c>
    </row>
    <row r="12" spans="1:8" x14ac:dyDescent="0.2">
      <c r="A12" s="97" t="s">
        <v>163</v>
      </c>
      <c r="B12" s="131" t="s">
        <v>143</v>
      </c>
      <c r="C12" s="132">
        <v>0.38</v>
      </c>
      <c r="D12" s="132">
        <v>0.55000000000000004</v>
      </c>
      <c r="E12" s="132">
        <v>3.35</v>
      </c>
      <c r="F12" s="132">
        <v>26.7</v>
      </c>
      <c r="G12" s="132">
        <v>189.58</v>
      </c>
      <c r="H12" s="132">
        <v>2925.4</v>
      </c>
    </row>
    <row r="13" spans="1:8" x14ac:dyDescent="0.2">
      <c r="A13" s="97" t="s">
        <v>61</v>
      </c>
      <c r="B13" s="132">
        <v>1.76</v>
      </c>
      <c r="C13" s="132">
        <v>0.38</v>
      </c>
      <c r="D13" s="132">
        <v>7.62</v>
      </c>
      <c r="E13" s="132">
        <v>8.75</v>
      </c>
      <c r="F13" s="132">
        <v>14.21</v>
      </c>
      <c r="G13" s="132">
        <v>14.12</v>
      </c>
      <c r="H13" s="132">
        <v>11.5</v>
      </c>
    </row>
    <row r="14" spans="1:8" x14ac:dyDescent="0.2">
      <c r="A14" s="97" t="s">
        <v>62</v>
      </c>
      <c r="B14" s="132">
        <v>3.51</v>
      </c>
      <c r="C14" s="132">
        <v>0.76</v>
      </c>
      <c r="D14" s="132">
        <v>5.19</v>
      </c>
      <c r="E14" s="132">
        <v>4.75</v>
      </c>
      <c r="F14" s="132">
        <v>6.94</v>
      </c>
      <c r="G14" s="132">
        <v>19.690000000000001</v>
      </c>
      <c r="H14" s="132">
        <v>207.63</v>
      </c>
    </row>
    <row r="15" spans="1:8" x14ac:dyDescent="0.2">
      <c r="A15" s="97" t="s">
        <v>47</v>
      </c>
      <c r="B15" s="132">
        <v>3.51</v>
      </c>
      <c r="C15" s="132">
        <v>2.67</v>
      </c>
      <c r="D15" s="132">
        <v>3.31</v>
      </c>
      <c r="E15" s="132">
        <v>21.5</v>
      </c>
      <c r="F15" s="132">
        <v>104.36</v>
      </c>
      <c r="G15" s="132">
        <v>444.28</v>
      </c>
      <c r="H15" s="132">
        <v>1251.44</v>
      </c>
    </row>
    <row r="16" spans="1:8" x14ac:dyDescent="0.2">
      <c r="A16" s="97" t="s">
        <v>63</v>
      </c>
      <c r="B16" s="132">
        <v>223</v>
      </c>
      <c r="C16" s="132">
        <v>5.46</v>
      </c>
      <c r="D16" s="132">
        <v>5.08</v>
      </c>
      <c r="E16" s="132">
        <v>8.9700000000000006</v>
      </c>
      <c r="F16" s="132">
        <v>37.07</v>
      </c>
      <c r="G16" s="132">
        <v>187.56</v>
      </c>
      <c r="H16" s="132">
        <v>2364.4499999999998</v>
      </c>
    </row>
    <row r="17" spans="1:8" x14ac:dyDescent="0.2">
      <c r="A17" s="98" t="s">
        <v>41</v>
      </c>
      <c r="B17" s="133">
        <v>238.8</v>
      </c>
      <c r="C17" s="133">
        <v>9.9</v>
      </c>
      <c r="D17" s="133">
        <v>22.08</v>
      </c>
      <c r="E17" s="133">
        <v>48.41</v>
      </c>
      <c r="F17" s="133">
        <v>197.18</v>
      </c>
      <c r="G17" s="133">
        <v>931.15</v>
      </c>
      <c r="H17" s="133">
        <v>7269.91</v>
      </c>
    </row>
    <row r="18" spans="1:8" s="45" customFormat="1" x14ac:dyDescent="0.2">
      <c r="A18" s="97"/>
      <c r="B18" s="100"/>
      <c r="C18" s="100"/>
      <c r="D18" s="100"/>
      <c r="E18" s="100"/>
      <c r="F18" s="100"/>
      <c r="G18" s="100"/>
      <c r="H18" s="100"/>
    </row>
    <row r="19" spans="1:8" s="45" customFormat="1" x14ac:dyDescent="0.2">
      <c r="A19" s="97"/>
      <c r="B19" s="100"/>
      <c r="C19" s="100"/>
      <c r="D19" s="100"/>
      <c r="E19" s="100"/>
      <c r="F19" s="100"/>
      <c r="G19" s="100"/>
      <c r="H19" s="100"/>
    </row>
    <row r="20" spans="1:8" x14ac:dyDescent="0.2">
      <c r="A20" s="269" t="s">
        <v>89</v>
      </c>
      <c r="B20" s="272" t="s">
        <v>26</v>
      </c>
      <c r="C20" s="272"/>
      <c r="D20" s="272"/>
      <c r="E20" s="272"/>
      <c r="F20" s="272"/>
      <c r="G20" s="272"/>
      <c r="H20" s="272"/>
    </row>
    <row r="21" spans="1:8" x14ac:dyDescent="0.2">
      <c r="A21" s="270"/>
      <c r="B21" s="92">
        <v>0</v>
      </c>
      <c r="C21" s="93" t="s">
        <v>83</v>
      </c>
      <c r="D21" s="94" t="s">
        <v>84</v>
      </c>
      <c r="E21" s="95" t="s">
        <v>73</v>
      </c>
      <c r="F21" s="94" t="s">
        <v>85</v>
      </c>
      <c r="G21" s="96" t="s">
        <v>86</v>
      </c>
      <c r="H21" s="92" t="s">
        <v>87</v>
      </c>
    </row>
    <row r="22" spans="1:8" x14ac:dyDescent="0.2">
      <c r="A22" s="97" t="s">
        <v>58</v>
      </c>
      <c r="B22" s="134" t="s">
        <v>143</v>
      </c>
      <c r="C22" s="134" t="s">
        <v>143</v>
      </c>
      <c r="D22" s="135">
        <v>2.1800000000000002</v>
      </c>
      <c r="E22" s="135">
        <v>7.75</v>
      </c>
      <c r="F22" s="135">
        <v>36.630000000000003</v>
      </c>
      <c r="G22" s="135">
        <v>93.06</v>
      </c>
      <c r="H22" s="135">
        <v>72.260000000000005</v>
      </c>
    </row>
    <row r="23" spans="1:8" x14ac:dyDescent="0.2">
      <c r="A23" s="97" t="s">
        <v>88</v>
      </c>
      <c r="B23" s="132">
        <v>4.96</v>
      </c>
      <c r="C23" s="132">
        <v>0.6</v>
      </c>
      <c r="D23" s="132">
        <v>0.62</v>
      </c>
      <c r="E23" s="132">
        <v>1.55</v>
      </c>
      <c r="F23" s="132">
        <v>8.2200000000000006</v>
      </c>
      <c r="G23" s="132">
        <v>82.26</v>
      </c>
      <c r="H23" s="132">
        <v>613.38</v>
      </c>
    </row>
    <row r="24" spans="1:8" x14ac:dyDescent="0.2">
      <c r="A24" s="97" t="s">
        <v>163</v>
      </c>
      <c r="B24" s="132">
        <v>4.96</v>
      </c>
      <c r="C24" s="132">
        <v>0.48</v>
      </c>
      <c r="D24" s="132">
        <v>1.24</v>
      </c>
      <c r="E24" s="132">
        <v>11.37</v>
      </c>
      <c r="F24" s="132">
        <v>83.25</v>
      </c>
      <c r="G24" s="132">
        <v>405.71</v>
      </c>
      <c r="H24" s="132">
        <v>3045.48</v>
      </c>
    </row>
    <row r="25" spans="1:8" x14ac:dyDescent="0.2">
      <c r="A25" s="97" t="s">
        <v>61</v>
      </c>
      <c r="B25" s="132">
        <v>3.31</v>
      </c>
      <c r="C25" s="132">
        <v>0.24</v>
      </c>
      <c r="D25" s="132">
        <v>17.61</v>
      </c>
      <c r="E25" s="132">
        <v>25.43</v>
      </c>
      <c r="F25" s="132">
        <v>27.47</v>
      </c>
      <c r="G25" s="132">
        <v>27.18</v>
      </c>
      <c r="H25" s="132">
        <v>30.29</v>
      </c>
    </row>
    <row r="26" spans="1:8" x14ac:dyDescent="0.2">
      <c r="A26" s="97" t="s">
        <v>62</v>
      </c>
      <c r="B26" s="131" t="s">
        <v>143</v>
      </c>
      <c r="C26" s="132">
        <v>1.32</v>
      </c>
      <c r="D26" s="132">
        <v>23.1</v>
      </c>
      <c r="E26" s="132">
        <v>23.77</v>
      </c>
      <c r="F26" s="132">
        <v>26.54</v>
      </c>
      <c r="G26" s="132">
        <v>45.98</v>
      </c>
      <c r="H26" s="132">
        <v>258.47000000000003</v>
      </c>
    </row>
    <row r="27" spans="1:8" x14ac:dyDescent="0.2">
      <c r="A27" s="97" t="s">
        <v>47</v>
      </c>
      <c r="B27" s="132">
        <v>1.65</v>
      </c>
      <c r="C27" s="132">
        <v>1.44</v>
      </c>
      <c r="D27" s="132">
        <v>3.73</v>
      </c>
      <c r="E27" s="132">
        <v>14.57</v>
      </c>
      <c r="F27" s="132">
        <v>81.489999999999995</v>
      </c>
      <c r="G27" s="132">
        <v>546.69000000000005</v>
      </c>
      <c r="H27" s="132">
        <v>1905.44</v>
      </c>
    </row>
    <row r="28" spans="1:8" x14ac:dyDescent="0.2">
      <c r="A28" s="97" t="s">
        <v>63</v>
      </c>
      <c r="B28" s="132">
        <v>247.94</v>
      </c>
      <c r="C28" s="132">
        <v>5.04</v>
      </c>
      <c r="D28" s="132">
        <v>6.21</v>
      </c>
      <c r="E28" s="132">
        <v>16.02</v>
      </c>
      <c r="F28" s="132">
        <v>65.349999999999994</v>
      </c>
      <c r="G28" s="132">
        <v>280.14</v>
      </c>
      <c r="H28" s="132">
        <v>2094.6999999999998</v>
      </c>
    </row>
    <row r="29" spans="1:8" x14ac:dyDescent="0.2">
      <c r="A29" s="98" t="s">
        <v>41</v>
      </c>
      <c r="B29" s="136">
        <v>262.81</v>
      </c>
      <c r="C29" s="136">
        <v>9.1199999999999992</v>
      </c>
      <c r="D29" s="136">
        <v>52.51</v>
      </c>
      <c r="E29" s="136">
        <v>92.72</v>
      </c>
      <c r="F29" s="136">
        <v>292.33</v>
      </c>
      <c r="G29" s="136">
        <v>1387.95</v>
      </c>
      <c r="H29" s="136">
        <v>7947.75</v>
      </c>
    </row>
    <row r="30" spans="1:8" x14ac:dyDescent="0.2">
      <c r="B30" s="44"/>
      <c r="C30" s="44"/>
      <c r="D30" s="44"/>
      <c r="E30" s="44"/>
      <c r="F30" s="44"/>
      <c r="G30" s="44"/>
      <c r="H30" s="44"/>
    </row>
    <row r="31" spans="1:8" x14ac:dyDescent="0.2">
      <c r="A31" s="145" t="s">
        <v>64</v>
      </c>
    </row>
    <row r="32" spans="1:8" x14ac:dyDescent="0.2">
      <c r="A32" s="68" t="s">
        <v>65</v>
      </c>
    </row>
  </sheetData>
  <mergeCells count="4">
    <mergeCell ref="A8:A9"/>
    <mergeCell ref="B8:H8"/>
    <mergeCell ref="B20:H20"/>
    <mergeCell ref="A20:A2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A32" sqref="A32"/>
    </sheetView>
  </sheetViews>
  <sheetFormatPr defaultRowHeight="12.75" x14ac:dyDescent="0.2"/>
  <sheetData>
    <row r="1" spans="1:5" ht="14.25" x14ac:dyDescent="0.2">
      <c r="A1" s="34"/>
      <c r="B1" s="34"/>
      <c r="C1" s="34"/>
      <c r="D1" s="34"/>
      <c r="E1" s="34"/>
    </row>
    <row r="2" spans="1:5" x14ac:dyDescent="0.2">
      <c r="A2" s="42" t="s">
        <v>66</v>
      </c>
      <c r="B2" s="41"/>
      <c r="C2" s="41"/>
      <c r="D2" s="37"/>
      <c r="E2" s="37"/>
    </row>
    <row r="3" spans="1:5" x14ac:dyDescent="0.2">
      <c r="A3" s="35" t="s">
        <v>51</v>
      </c>
      <c r="B3" s="37"/>
      <c r="C3" s="37"/>
      <c r="D3" s="37"/>
      <c r="E3" s="37"/>
    </row>
    <row r="4" spans="1:5" x14ac:dyDescent="0.2">
      <c r="D4" s="35"/>
      <c r="E4" s="37"/>
    </row>
    <row r="5" spans="1:5" x14ac:dyDescent="0.2">
      <c r="A5" s="222" t="s">
        <v>207</v>
      </c>
      <c r="D5" s="35"/>
      <c r="E5" s="37"/>
    </row>
    <row r="6" spans="1:5" x14ac:dyDescent="0.2">
      <c r="A6" s="223" t="s">
        <v>210</v>
      </c>
      <c r="D6" s="35"/>
      <c r="E6" s="37"/>
    </row>
    <row r="7" spans="1:5" x14ac:dyDescent="0.2">
      <c r="D7" s="35"/>
      <c r="E7" s="37"/>
    </row>
    <row r="8" spans="1:5" x14ac:dyDescent="0.2">
      <c r="A8" s="39" t="s">
        <v>52</v>
      </c>
      <c r="B8" s="39" t="s">
        <v>23</v>
      </c>
      <c r="C8" s="39" t="s">
        <v>24</v>
      </c>
      <c r="D8" s="35"/>
      <c r="E8" s="37"/>
    </row>
    <row r="9" spans="1:5" x14ac:dyDescent="0.2">
      <c r="A9" s="37">
        <v>1885</v>
      </c>
      <c r="B9" s="146">
        <v>103.65</v>
      </c>
      <c r="C9" s="146">
        <v>124.41</v>
      </c>
      <c r="D9" s="35"/>
      <c r="E9" s="37"/>
    </row>
    <row r="10" spans="1:5" x14ac:dyDescent="0.2">
      <c r="A10" s="37">
        <v>1895</v>
      </c>
      <c r="B10" s="146">
        <v>86.3</v>
      </c>
      <c r="C10" s="146">
        <v>102.62</v>
      </c>
      <c r="D10" s="35"/>
      <c r="E10" s="37"/>
    </row>
    <row r="11" spans="1:5" x14ac:dyDescent="0.2">
      <c r="A11" s="37">
        <v>1905</v>
      </c>
      <c r="B11" s="146">
        <v>79.06</v>
      </c>
      <c r="C11" s="146">
        <v>97.13</v>
      </c>
      <c r="D11" s="35"/>
      <c r="E11" s="37"/>
    </row>
    <row r="12" spans="1:5" x14ac:dyDescent="0.2">
      <c r="A12" s="37">
        <v>1915</v>
      </c>
      <c r="B12" s="146">
        <v>67.349999999999994</v>
      </c>
      <c r="C12" s="146">
        <v>83.78</v>
      </c>
      <c r="D12" s="35"/>
      <c r="E12" s="37"/>
    </row>
    <row r="13" spans="1:5" x14ac:dyDescent="0.2">
      <c r="A13" s="37">
        <v>1925</v>
      </c>
      <c r="B13" s="146">
        <v>48.86</v>
      </c>
      <c r="C13" s="146">
        <v>62.08</v>
      </c>
      <c r="D13" s="35"/>
      <c r="E13" s="37"/>
    </row>
    <row r="14" spans="1:5" x14ac:dyDescent="0.2">
      <c r="A14" s="37">
        <v>1935</v>
      </c>
      <c r="B14" s="146">
        <v>39.19</v>
      </c>
      <c r="C14" s="146">
        <v>52.15</v>
      </c>
      <c r="D14" s="35"/>
      <c r="E14" s="37"/>
    </row>
    <row r="15" spans="1:5" x14ac:dyDescent="0.2">
      <c r="A15" s="37">
        <v>1945</v>
      </c>
      <c r="B15" s="146">
        <v>26.03</v>
      </c>
      <c r="C15" s="146">
        <v>33.61</v>
      </c>
      <c r="D15" s="35"/>
      <c r="E15" s="37"/>
    </row>
    <row r="16" spans="1:5" x14ac:dyDescent="0.2">
      <c r="A16" s="37">
        <v>1955</v>
      </c>
      <c r="B16" s="146">
        <v>15.38</v>
      </c>
      <c r="C16" s="146">
        <v>19.37</v>
      </c>
      <c r="D16" s="35"/>
      <c r="E16" s="37"/>
    </row>
    <row r="17" spans="1:5" x14ac:dyDescent="0.2">
      <c r="A17" s="37">
        <v>1965</v>
      </c>
      <c r="B17" s="146">
        <v>11.95</v>
      </c>
      <c r="C17" s="146">
        <v>14.66</v>
      </c>
      <c r="D17" s="35"/>
      <c r="E17" s="37"/>
    </row>
    <row r="18" spans="1:5" x14ac:dyDescent="0.2">
      <c r="A18" s="37">
        <v>1975</v>
      </c>
      <c r="B18" s="146">
        <v>7.38</v>
      </c>
      <c r="C18" s="146">
        <v>9.8000000000000007</v>
      </c>
      <c r="D18" s="35"/>
      <c r="E18" s="37"/>
    </row>
    <row r="19" spans="1:5" s="45" customFormat="1" x14ac:dyDescent="0.2">
      <c r="A19" s="37">
        <v>1985</v>
      </c>
      <c r="B19" s="146">
        <v>6.29</v>
      </c>
      <c r="C19" s="146">
        <v>7.21</v>
      </c>
      <c r="D19" s="37"/>
      <c r="E19" s="37"/>
    </row>
    <row r="20" spans="1:5" x14ac:dyDescent="0.2">
      <c r="A20" s="37">
        <v>1995</v>
      </c>
      <c r="B20" s="146">
        <v>3.57</v>
      </c>
      <c r="C20" s="146">
        <v>4.7</v>
      </c>
      <c r="D20" s="37"/>
      <c r="E20" s="37"/>
    </row>
    <row r="21" spans="1:5" x14ac:dyDescent="0.2">
      <c r="A21" s="37">
        <v>2005</v>
      </c>
      <c r="B21" s="146">
        <v>2.33</v>
      </c>
      <c r="C21" s="146">
        <v>2.52</v>
      </c>
    </row>
    <row r="22" spans="1:5" x14ac:dyDescent="0.2">
      <c r="A22" s="38">
        <v>2010</v>
      </c>
      <c r="B22" s="147">
        <v>2.38</v>
      </c>
      <c r="C22" s="147">
        <v>2.69</v>
      </c>
    </row>
    <row r="23" spans="1:5" x14ac:dyDescent="0.2">
      <c r="A23" s="38">
        <v>2015</v>
      </c>
      <c r="B23" s="148">
        <v>2.1</v>
      </c>
      <c r="C23" s="148">
        <v>2.8</v>
      </c>
    </row>
    <row r="24" spans="1:5" x14ac:dyDescent="0.2">
      <c r="A24" s="40">
        <v>2017</v>
      </c>
      <c r="B24" s="149">
        <v>2.35</v>
      </c>
      <c r="C24" s="149">
        <v>2.46</v>
      </c>
    </row>
    <row r="25" spans="1:5" x14ac:dyDescent="0.2">
      <c r="A25" s="36" t="s">
        <v>53</v>
      </c>
      <c r="B25" s="44"/>
      <c r="C25" s="44"/>
    </row>
    <row r="26" spans="1:5" x14ac:dyDescent="0.2">
      <c r="A26" s="43"/>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4" sqref="A24"/>
    </sheetView>
  </sheetViews>
  <sheetFormatPr defaultRowHeight="12.75" x14ac:dyDescent="0.2"/>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workbookViewId="0">
      <selection activeCell="A6" sqref="A6"/>
    </sheetView>
  </sheetViews>
  <sheetFormatPr defaultRowHeight="12.75" x14ac:dyDescent="0.2"/>
  <sheetData>
    <row r="2" spans="1:4" x14ac:dyDescent="0.2">
      <c r="A2" s="69" t="s">
        <v>69</v>
      </c>
      <c r="B2" s="65"/>
      <c r="C2" s="65"/>
      <c r="D2" s="45"/>
    </row>
    <row r="3" spans="1:4" x14ac:dyDescent="0.2">
      <c r="A3" s="65" t="s">
        <v>20</v>
      </c>
      <c r="B3" s="65"/>
      <c r="C3" s="65"/>
      <c r="D3" s="45"/>
    </row>
    <row r="4" spans="1:4" s="45" customFormat="1" x14ac:dyDescent="0.2">
      <c r="A4" s="65"/>
      <c r="B4" s="65"/>
      <c r="C4" s="65"/>
    </row>
    <row r="5" spans="1:4" s="45" customFormat="1" x14ac:dyDescent="0.2">
      <c r="A5" s="69" t="s">
        <v>221</v>
      </c>
      <c r="B5" s="65"/>
      <c r="C5" s="65"/>
    </row>
    <row r="6" spans="1:4" s="45" customFormat="1" x14ac:dyDescent="0.2">
      <c r="A6" s="65" t="s">
        <v>184</v>
      </c>
      <c r="B6" s="65"/>
      <c r="C6" s="65"/>
    </row>
    <row r="7" spans="1:4" s="45" customFormat="1" x14ac:dyDescent="0.2">
      <c r="A7" s="65"/>
      <c r="B7" s="65"/>
      <c r="C7" s="65"/>
    </row>
    <row r="8" spans="1:4" x14ac:dyDescent="0.2">
      <c r="A8" s="70" t="s">
        <v>1</v>
      </c>
      <c r="B8" s="71" t="s">
        <v>25</v>
      </c>
      <c r="C8" s="71" t="s">
        <v>26</v>
      </c>
      <c r="D8" s="45"/>
    </row>
    <row r="9" spans="1:4" x14ac:dyDescent="0.2">
      <c r="A9" s="72" t="s">
        <v>70</v>
      </c>
      <c r="B9" s="100">
        <v>1.4</v>
      </c>
      <c r="C9" s="100">
        <v>1.4</v>
      </c>
      <c r="D9" s="45"/>
    </row>
    <row r="10" spans="1:4" x14ac:dyDescent="0.2">
      <c r="A10" s="72" t="s">
        <v>71</v>
      </c>
      <c r="B10" s="100">
        <v>19.5</v>
      </c>
      <c r="C10" s="100">
        <v>12.4</v>
      </c>
      <c r="D10" s="45"/>
    </row>
    <row r="11" spans="1:4" x14ac:dyDescent="0.2">
      <c r="A11" s="73" t="s">
        <v>72</v>
      </c>
      <c r="B11" s="99">
        <v>6.7</v>
      </c>
      <c r="C11" s="99">
        <v>3.8</v>
      </c>
      <c r="D11" s="45"/>
    </row>
    <row r="12" spans="1:4" x14ac:dyDescent="0.2">
      <c r="A12" s="74" t="s">
        <v>48</v>
      </c>
      <c r="B12" s="65"/>
      <c r="C12" s="65"/>
      <c r="D12" s="45"/>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2"/>
  <sheetViews>
    <sheetView workbookViewId="0">
      <selection activeCell="A5" sqref="A5"/>
    </sheetView>
  </sheetViews>
  <sheetFormatPr defaultRowHeight="12.75" x14ac:dyDescent="0.2"/>
  <sheetData>
    <row r="2" spans="1:4" ht="14.25" x14ac:dyDescent="0.2">
      <c r="A2" s="69" t="s">
        <v>74</v>
      </c>
      <c r="B2" s="75"/>
      <c r="C2" s="75"/>
      <c r="D2" s="75"/>
    </row>
    <row r="3" spans="1:4" ht="14.25" x14ac:dyDescent="0.2">
      <c r="A3" s="65" t="s">
        <v>20</v>
      </c>
      <c r="B3" s="75"/>
      <c r="C3" s="75"/>
      <c r="D3" s="75"/>
    </row>
    <row r="4" spans="1:4" s="45" customFormat="1" ht="14.25" x14ac:dyDescent="0.2">
      <c r="A4" s="65"/>
      <c r="B4" s="75"/>
      <c r="C4" s="75"/>
      <c r="D4" s="75"/>
    </row>
    <row r="5" spans="1:4" s="45" customFormat="1" ht="14.25" x14ac:dyDescent="0.2">
      <c r="A5" s="69" t="s">
        <v>222</v>
      </c>
      <c r="B5" s="75"/>
      <c r="C5" s="75"/>
      <c r="D5" s="75"/>
    </row>
    <row r="6" spans="1:4" s="45" customFormat="1" ht="14.25" x14ac:dyDescent="0.2">
      <c r="A6" s="65" t="s">
        <v>184</v>
      </c>
      <c r="B6" s="75"/>
      <c r="C6" s="75"/>
      <c r="D6" s="75"/>
    </row>
    <row r="7" spans="1:4" s="45" customFormat="1" ht="14.25" x14ac:dyDescent="0.2">
      <c r="A7" s="65"/>
      <c r="B7" s="75"/>
      <c r="C7" s="75"/>
      <c r="D7" s="75"/>
    </row>
    <row r="8" spans="1:4" ht="14.25" x14ac:dyDescent="0.2">
      <c r="A8" s="70" t="s">
        <v>1</v>
      </c>
      <c r="B8" s="71" t="s">
        <v>25</v>
      </c>
      <c r="C8" s="71" t="s">
        <v>26</v>
      </c>
      <c r="D8" s="75"/>
    </row>
    <row r="9" spans="1:4" ht="14.25" x14ac:dyDescent="0.2">
      <c r="A9" s="72" t="s">
        <v>70</v>
      </c>
      <c r="B9" s="100">
        <v>5.2</v>
      </c>
      <c r="C9" s="100">
        <v>4.0999999999999996</v>
      </c>
      <c r="D9" s="75"/>
    </row>
    <row r="10" spans="1:4" ht="14.25" x14ac:dyDescent="0.2">
      <c r="A10" s="72" t="s">
        <v>71</v>
      </c>
      <c r="B10" s="100">
        <v>35.1</v>
      </c>
      <c r="C10" s="100">
        <v>26</v>
      </c>
      <c r="D10" s="75"/>
    </row>
    <row r="11" spans="1:4" ht="14.25" x14ac:dyDescent="0.2">
      <c r="A11" s="73" t="s">
        <v>72</v>
      </c>
      <c r="B11" s="99">
        <v>13.9</v>
      </c>
      <c r="C11" s="99">
        <v>8.9</v>
      </c>
      <c r="D11" s="75"/>
    </row>
    <row r="12" spans="1:4" ht="14.25" x14ac:dyDescent="0.2">
      <c r="A12" s="74" t="s">
        <v>48</v>
      </c>
      <c r="B12" s="65"/>
      <c r="C12" s="65"/>
      <c r="D12" s="75"/>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7"/>
  <sheetViews>
    <sheetView workbookViewId="0">
      <selection activeCell="A5" sqref="A5"/>
    </sheetView>
  </sheetViews>
  <sheetFormatPr defaultRowHeight="12.75" x14ac:dyDescent="0.2"/>
  <sheetData>
    <row r="2" spans="1:4" x14ac:dyDescent="0.2">
      <c r="A2" s="64" t="s">
        <v>75</v>
      </c>
      <c r="B2" s="65"/>
      <c r="C2" s="65"/>
      <c r="D2" s="65"/>
    </row>
    <row r="3" spans="1:4" x14ac:dyDescent="0.2">
      <c r="A3" s="65" t="s">
        <v>76</v>
      </c>
      <c r="B3" s="65"/>
      <c r="C3" s="65"/>
      <c r="D3" s="65"/>
    </row>
    <row r="4" spans="1:4" s="45" customFormat="1" x14ac:dyDescent="0.2">
      <c r="A4" s="65"/>
      <c r="B4" s="65"/>
      <c r="C4" s="65"/>
      <c r="D4" s="65"/>
    </row>
    <row r="5" spans="1:4" s="45" customFormat="1" x14ac:dyDescent="0.2">
      <c r="A5" s="64" t="s">
        <v>223</v>
      </c>
      <c r="B5" s="65"/>
      <c r="C5" s="65"/>
      <c r="D5" s="65"/>
    </row>
    <row r="6" spans="1:4" s="45" customFormat="1" x14ac:dyDescent="0.2">
      <c r="A6" s="65" t="s">
        <v>224</v>
      </c>
      <c r="B6" s="65"/>
      <c r="C6" s="65"/>
      <c r="D6" s="65"/>
    </row>
    <row r="7" spans="1:4" s="45" customFormat="1" x14ac:dyDescent="0.2">
      <c r="A7" s="65"/>
      <c r="B7" s="65"/>
      <c r="C7" s="65"/>
      <c r="D7" s="65"/>
    </row>
    <row r="8" spans="1:4" x14ac:dyDescent="0.2">
      <c r="A8" s="273" t="s">
        <v>49</v>
      </c>
      <c r="B8" s="273"/>
      <c r="C8" s="273" t="s">
        <v>77</v>
      </c>
      <c r="D8" s="273"/>
    </row>
    <row r="9" spans="1:4" x14ac:dyDescent="0.2">
      <c r="A9" s="152" t="s">
        <v>25</v>
      </c>
      <c r="B9" s="152" t="s">
        <v>26</v>
      </c>
      <c r="C9" s="152" t="s">
        <v>25</v>
      </c>
      <c r="D9" s="152" t="s">
        <v>26</v>
      </c>
    </row>
    <row r="10" spans="1:4" x14ac:dyDescent="0.2">
      <c r="A10" s="119">
        <v>50097</v>
      </c>
      <c r="B10" s="119">
        <v>9859</v>
      </c>
      <c r="C10" s="76">
        <f>A10/(A10+B10)*100</f>
        <v>83.556274601374341</v>
      </c>
      <c r="D10" s="76">
        <f>B10/(B10+A10)*100</f>
        <v>16.443725398625659</v>
      </c>
    </row>
    <row r="11" spans="1:4" x14ac:dyDescent="0.2">
      <c r="A11" s="74" t="s">
        <v>34</v>
      </c>
      <c r="B11" s="65"/>
      <c r="C11" s="65"/>
      <c r="D11" s="65"/>
    </row>
    <row r="12" spans="1:4" x14ac:dyDescent="0.2">
      <c r="A12" s="45"/>
      <c r="B12" s="45"/>
      <c r="C12" s="45"/>
      <c r="D12" s="45"/>
    </row>
    <row r="13" spans="1:4" x14ac:dyDescent="0.2">
      <c r="A13" s="274" t="s">
        <v>144</v>
      </c>
      <c r="B13" s="274"/>
      <c r="C13" s="274"/>
      <c r="D13" s="274"/>
    </row>
    <row r="14" spans="1:4" x14ac:dyDescent="0.2">
      <c r="A14" s="274"/>
      <c r="B14" s="274"/>
      <c r="C14" s="274"/>
      <c r="D14" s="274"/>
    </row>
    <row r="15" spans="1:4" x14ac:dyDescent="0.2">
      <c r="A15" s="274"/>
      <c r="B15" s="274"/>
      <c r="C15" s="274"/>
      <c r="D15" s="274"/>
    </row>
    <row r="16" spans="1:4" x14ac:dyDescent="0.2">
      <c r="A16" s="274"/>
      <c r="B16" s="274"/>
      <c r="C16" s="274"/>
      <c r="D16" s="274"/>
    </row>
    <row r="17" spans="1:4" x14ac:dyDescent="0.2">
      <c r="A17" s="274"/>
      <c r="B17" s="274"/>
      <c r="C17" s="274"/>
      <c r="D17" s="274"/>
    </row>
  </sheetData>
  <mergeCells count="3">
    <mergeCell ref="A8:B8"/>
    <mergeCell ref="C8:D8"/>
    <mergeCell ref="A13:D17"/>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5"/>
  <sheetViews>
    <sheetView workbookViewId="0">
      <selection activeCell="A5" sqref="A5"/>
    </sheetView>
  </sheetViews>
  <sheetFormatPr defaultRowHeight="12.75" x14ac:dyDescent="0.2"/>
  <cols>
    <col min="6" max="6" width="11.28515625" bestFit="1" customWidth="1"/>
  </cols>
  <sheetData>
    <row r="2" spans="1:6" x14ac:dyDescent="0.2">
      <c r="A2" s="64" t="s">
        <v>148</v>
      </c>
      <c r="B2" s="65"/>
      <c r="C2" s="65"/>
      <c r="D2" s="65"/>
      <c r="E2" s="65"/>
      <c r="F2" s="65"/>
    </row>
    <row r="3" spans="1:6" s="45" customFormat="1" x14ac:dyDescent="0.2">
      <c r="A3" s="150" t="s">
        <v>160</v>
      </c>
      <c r="B3" s="65"/>
      <c r="C3" s="65"/>
      <c r="D3" s="65"/>
      <c r="E3" s="65"/>
      <c r="F3" s="65"/>
    </row>
    <row r="4" spans="1:6" s="45" customFormat="1" x14ac:dyDescent="0.2">
      <c r="B4" s="65"/>
      <c r="C4" s="65"/>
      <c r="D4" s="65"/>
      <c r="E4" s="65"/>
      <c r="F4" s="65"/>
    </row>
    <row r="5" spans="1:6" s="45" customFormat="1" x14ac:dyDescent="0.2">
      <c r="A5" s="64" t="s">
        <v>225</v>
      </c>
      <c r="B5" s="65"/>
      <c r="C5" s="65"/>
      <c r="D5" s="65"/>
      <c r="E5" s="65"/>
      <c r="F5" s="65"/>
    </row>
    <row r="6" spans="1:6" s="45" customFormat="1" x14ac:dyDescent="0.2">
      <c r="A6" s="65" t="s">
        <v>216</v>
      </c>
      <c r="B6" s="65"/>
      <c r="C6" s="65"/>
      <c r="D6" s="65"/>
      <c r="E6" s="65"/>
      <c r="F6" s="65"/>
    </row>
    <row r="7" spans="1:6" x14ac:dyDescent="0.2">
      <c r="B7" s="65"/>
      <c r="C7" s="65"/>
      <c r="D7" s="65"/>
      <c r="E7" s="65"/>
      <c r="F7" s="65"/>
    </row>
    <row r="8" spans="1:6" x14ac:dyDescent="0.2">
      <c r="A8" s="275"/>
      <c r="B8" s="271" t="s">
        <v>49</v>
      </c>
      <c r="C8" s="271"/>
      <c r="D8" s="271" t="s">
        <v>77</v>
      </c>
      <c r="E8" s="271"/>
      <c r="F8" s="65"/>
    </row>
    <row r="9" spans="1:6" x14ac:dyDescent="0.2">
      <c r="A9" s="276"/>
      <c r="B9" s="77" t="s">
        <v>25</v>
      </c>
      <c r="C9" s="77" t="s">
        <v>26</v>
      </c>
      <c r="D9" s="77" t="s">
        <v>25</v>
      </c>
      <c r="E9" s="77" t="s">
        <v>26</v>
      </c>
      <c r="F9" s="65"/>
    </row>
    <row r="10" spans="1:6" x14ac:dyDescent="0.2">
      <c r="A10" s="78">
        <v>2000</v>
      </c>
      <c r="B10" s="79">
        <v>5873</v>
      </c>
      <c r="C10" s="79">
        <v>2505</v>
      </c>
      <c r="D10" s="80">
        <v>70.10026259250418</v>
      </c>
      <c r="E10" s="80">
        <v>29.899737407495824</v>
      </c>
      <c r="F10" s="65"/>
    </row>
    <row r="11" spans="1:6" x14ac:dyDescent="0.2">
      <c r="A11" s="78">
        <v>2001</v>
      </c>
      <c r="B11" s="79">
        <v>6238</v>
      </c>
      <c r="C11" s="79">
        <v>2589</v>
      </c>
      <c r="D11" s="80">
        <v>70.669536648918097</v>
      </c>
      <c r="E11" s="80">
        <v>29.33046335108191</v>
      </c>
      <c r="F11" s="65"/>
    </row>
    <row r="12" spans="1:6" x14ac:dyDescent="0.2">
      <c r="A12" s="81">
        <v>2002</v>
      </c>
      <c r="B12" s="65">
        <v>6592</v>
      </c>
      <c r="C12" s="65">
        <v>2832</v>
      </c>
      <c r="D12" s="80">
        <v>69.94906621392191</v>
      </c>
      <c r="E12" s="80">
        <v>30.050933786078097</v>
      </c>
      <c r="F12" s="65"/>
    </row>
    <row r="13" spans="1:6" x14ac:dyDescent="0.2">
      <c r="A13" s="78">
        <v>2003</v>
      </c>
      <c r="B13" s="65">
        <v>6641</v>
      </c>
      <c r="C13" s="65">
        <v>2909</v>
      </c>
      <c r="D13" s="80">
        <v>69.539267015706812</v>
      </c>
      <c r="E13" s="80">
        <v>30.460732984293195</v>
      </c>
      <c r="F13" s="65"/>
    </row>
    <row r="14" spans="1:6" x14ac:dyDescent="0.2">
      <c r="A14" s="78">
        <v>2004</v>
      </c>
      <c r="B14" s="65">
        <v>6912</v>
      </c>
      <c r="C14" s="65">
        <v>2927</v>
      </c>
      <c r="D14" s="80">
        <v>70.25104177253786</v>
      </c>
      <c r="E14" s="80">
        <v>29.74895822746214</v>
      </c>
      <c r="F14" s="65"/>
    </row>
    <row r="15" spans="1:6" x14ac:dyDescent="0.2">
      <c r="A15" s="81">
        <v>2005</v>
      </c>
      <c r="B15" s="65">
        <v>7049</v>
      </c>
      <c r="C15" s="65">
        <v>2931</v>
      </c>
      <c r="D15" s="80">
        <v>70.631262525050104</v>
      </c>
      <c r="E15" s="80">
        <v>29.368737474949903</v>
      </c>
      <c r="F15" s="65"/>
    </row>
    <row r="16" spans="1:6" x14ac:dyDescent="0.2">
      <c r="A16" s="78">
        <v>2006</v>
      </c>
      <c r="B16" s="65">
        <v>7036</v>
      </c>
      <c r="C16" s="65">
        <v>2855</v>
      </c>
      <c r="D16" s="80">
        <v>71.135375593974317</v>
      </c>
      <c r="E16" s="80">
        <v>28.86462440602568</v>
      </c>
      <c r="F16" s="65"/>
    </row>
    <row r="17" spans="1:6" x14ac:dyDescent="0.2">
      <c r="A17" s="78">
        <v>2007</v>
      </c>
      <c r="B17" s="65">
        <v>7121</v>
      </c>
      <c r="C17" s="65">
        <v>2722</v>
      </c>
      <c r="D17" s="80">
        <v>72.345829523519257</v>
      </c>
      <c r="E17" s="80">
        <v>27.654170476480751</v>
      </c>
      <c r="F17" s="65"/>
    </row>
    <row r="18" spans="1:6" x14ac:dyDescent="0.2">
      <c r="A18" s="81">
        <v>2008</v>
      </c>
      <c r="B18" s="65">
        <v>6820</v>
      </c>
      <c r="C18" s="65">
        <v>2571</v>
      </c>
      <c r="D18" s="80">
        <v>72.622723884570334</v>
      </c>
      <c r="E18" s="80">
        <v>27.377276115429666</v>
      </c>
      <c r="F18" s="65"/>
    </row>
    <row r="19" spans="1:6" x14ac:dyDescent="0.2">
      <c r="A19" s="78">
        <v>2009</v>
      </c>
      <c r="B19" s="65">
        <v>7783</v>
      </c>
      <c r="C19" s="65">
        <v>2816</v>
      </c>
      <c r="D19" s="80">
        <v>73.431455797716765</v>
      </c>
      <c r="E19" s="80">
        <v>26.568544202283235</v>
      </c>
      <c r="F19" s="65"/>
    </row>
    <row r="20" spans="1:6" x14ac:dyDescent="0.2">
      <c r="A20" s="78">
        <v>2010</v>
      </c>
      <c r="B20" s="65">
        <v>8369</v>
      </c>
      <c r="C20" s="65">
        <v>2913</v>
      </c>
      <c r="D20" s="80">
        <v>74.180109909590499</v>
      </c>
      <c r="E20" s="80">
        <v>25.819890090409501</v>
      </c>
      <c r="F20" s="65"/>
    </row>
    <row r="21" spans="1:6" x14ac:dyDescent="0.2">
      <c r="A21" s="81">
        <v>2011</v>
      </c>
      <c r="B21" s="65">
        <v>9703</v>
      </c>
      <c r="C21" s="65">
        <v>3548</v>
      </c>
      <c r="D21" s="80">
        <v>73.224662289638516</v>
      </c>
      <c r="E21" s="80">
        <v>26.77533771036148</v>
      </c>
      <c r="F21" s="65"/>
    </row>
    <row r="22" spans="1:6" x14ac:dyDescent="0.2">
      <c r="A22" s="78">
        <v>2012</v>
      </c>
      <c r="B22" s="65">
        <v>10264</v>
      </c>
      <c r="C22" s="65">
        <v>3757</v>
      </c>
      <c r="D22" s="80">
        <v>73.204478995792016</v>
      </c>
      <c r="E22" s="80">
        <v>26.795521004207973</v>
      </c>
      <c r="F22" s="65"/>
    </row>
    <row r="23" spans="1:6" x14ac:dyDescent="0.2">
      <c r="A23" s="78">
        <v>2013</v>
      </c>
      <c r="B23" s="65">
        <v>10975</v>
      </c>
      <c r="C23" s="65">
        <v>4053</v>
      </c>
      <c r="D23" s="80">
        <v>73.030343359063082</v>
      </c>
      <c r="E23" s="80">
        <v>26.969656640936918</v>
      </c>
      <c r="F23" s="65"/>
    </row>
    <row r="24" spans="1:6" x14ac:dyDescent="0.2">
      <c r="A24" s="78">
        <v>2014</v>
      </c>
      <c r="B24" s="65">
        <v>11338</v>
      </c>
      <c r="C24" s="65">
        <v>4282</v>
      </c>
      <c r="D24" s="80">
        <v>72.586427656850191</v>
      </c>
      <c r="E24" s="80">
        <v>27.413572343149806</v>
      </c>
      <c r="F24" s="65"/>
    </row>
    <row r="25" spans="1:6" x14ac:dyDescent="0.2">
      <c r="A25" s="81">
        <v>2015</v>
      </c>
      <c r="B25" s="65">
        <v>11446</v>
      </c>
      <c r="C25" s="65">
        <v>4224</v>
      </c>
      <c r="D25" s="80">
        <v>73.044033184428841</v>
      </c>
      <c r="E25" s="80">
        <v>26.955966815571152</v>
      </c>
      <c r="F25" s="65"/>
    </row>
    <row r="26" spans="1:6" x14ac:dyDescent="0.2">
      <c r="A26" s="78">
        <v>2016</v>
      </c>
      <c r="B26" s="79">
        <v>11150</v>
      </c>
      <c r="C26" s="79">
        <v>4279</v>
      </c>
      <c r="D26" s="80">
        <v>72.266511115431982</v>
      </c>
      <c r="E26" s="80">
        <v>27.733488884568018</v>
      </c>
      <c r="F26" s="65"/>
    </row>
    <row r="27" spans="1:6" x14ac:dyDescent="0.2">
      <c r="A27" s="83">
        <v>2017</v>
      </c>
      <c r="B27" s="67">
        <v>12418</v>
      </c>
      <c r="C27" s="67">
        <v>4825</v>
      </c>
      <c r="D27" s="76">
        <v>72.017630342747779</v>
      </c>
      <c r="E27" s="76">
        <v>27.982369657252221</v>
      </c>
      <c r="F27" s="65"/>
    </row>
    <row r="28" spans="1:6" x14ac:dyDescent="0.2">
      <c r="A28" s="82" t="s">
        <v>34</v>
      </c>
      <c r="B28" s="65"/>
      <c r="C28" s="65"/>
      <c r="D28" s="65"/>
      <c r="E28" s="65"/>
      <c r="F28" s="65"/>
    </row>
    <row r="29" spans="1:6" x14ac:dyDescent="0.2">
      <c r="A29" s="65"/>
      <c r="B29" s="65"/>
      <c r="C29" s="65"/>
      <c r="D29" s="65"/>
      <c r="E29" s="65"/>
      <c r="F29" s="65"/>
    </row>
    <row r="30" spans="1:6" x14ac:dyDescent="0.2">
      <c r="A30" s="274" t="s">
        <v>78</v>
      </c>
      <c r="B30" s="274"/>
      <c r="C30" s="274"/>
      <c r="D30" s="274"/>
      <c r="E30" s="274"/>
      <c r="F30" s="65"/>
    </row>
    <row r="31" spans="1:6" x14ac:dyDescent="0.2">
      <c r="A31" s="274"/>
      <c r="B31" s="274"/>
      <c r="C31" s="274"/>
      <c r="D31" s="274"/>
      <c r="E31" s="274"/>
      <c r="F31" s="65"/>
    </row>
    <row r="32" spans="1:6" x14ac:dyDescent="0.2">
      <c r="A32" s="274"/>
      <c r="B32" s="274"/>
      <c r="C32" s="274"/>
      <c r="D32" s="274"/>
      <c r="E32" s="274"/>
      <c r="F32" s="65"/>
    </row>
    <row r="33" spans="1:6" x14ac:dyDescent="0.2">
      <c r="A33" s="274"/>
      <c r="B33" s="274"/>
      <c r="C33" s="274"/>
      <c r="D33" s="274"/>
      <c r="E33" s="274"/>
      <c r="F33" s="65"/>
    </row>
    <row r="34" spans="1:6" x14ac:dyDescent="0.2">
      <c r="A34" s="274"/>
      <c r="B34" s="274"/>
      <c r="C34" s="274"/>
      <c r="D34" s="274"/>
      <c r="E34" s="274"/>
      <c r="F34" s="65"/>
    </row>
    <row r="35" spans="1:6" x14ac:dyDescent="0.2">
      <c r="A35" s="274"/>
      <c r="B35" s="274"/>
      <c r="C35" s="274"/>
      <c r="D35" s="274"/>
      <c r="E35" s="274"/>
      <c r="F35" s="65"/>
    </row>
  </sheetData>
  <mergeCells count="4">
    <mergeCell ref="A8:A9"/>
    <mergeCell ref="B8:C8"/>
    <mergeCell ref="D8:E8"/>
    <mergeCell ref="A30:E3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C13" sqref="C13"/>
    </sheetView>
  </sheetViews>
  <sheetFormatPr defaultRowHeight="12.75" x14ac:dyDescent="0.2"/>
  <sheetData>
    <row r="1" spans="1:13" ht="14.25" x14ac:dyDescent="0.2">
      <c r="A1" s="1"/>
      <c r="B1" s="1"/>
      <c r="C1" s="1"/>
      <c r="D1" s="1"/>
      <c r="E1" s="1"/>
      <c r="F1" s="1"/>
      <c r="I1" s="172" t="s">
        <v>180</v>
      </c>
      <c r="J1" s="173"/>
      <c r="K1" s="45"/>
      <c r="L1" s="45"/>
      <c r="M1" s="45"/>
    </row>
    <row r="2" spans="1:13" ht="14.25" x14ac:dyDescent="0.2">
      <c r="A2" s="5" t="s">
        <v>54</v>
      </c>
      <c r="B2" s="5"/>
      <c r="C2" s="6"/>
      <c r="D2" s="6"/>
      <c r="E2" s="6"/>
      <c r="F2" s="1"/>
      <c r="I2" s="174" t="s">
        <v>175</v>
      </c>
      <c r="J2" s="175"/>
      <c r="K2" s="176"/>
      <c r="L2" s="176"/>
      <c r="M2" s="176"/>
    </row>
    <row r="3" spans="1:13" ht="27.75" customHeight="1" x14ac:dyDescent="0.2">
      <c r="A3" s="239" t="s">
        <v>0</v>
      </c>
      <c r="B3" s="239"/>
      <c r="C3" s="239"/>
      <c r="D3" s="239"/>
      <c r="E3" s="239"/>
      <c r="F3" s="1"/>
      <c r="I3" s="240" t="s">
        <v>0</v>
      </c>
      <c r="J3" s="240"/>
      <c r="K3" s="240"/>
      <c r="L3" s="240"/>
      <c r="M3" s="240"/>
    </row>
    <row r="4" spans="1:13" s="45" customFormat="1" ht="14.25" x14ac:dyDescent="0.2">
      <c r="A4" s="154"/>
      <c r="B4" s="154"/>
      <c r="C4" s="154"/>
      <c r="D4" s="154"/>
      <c r="E4" s="154"/>
      <c r="F4" s="1"/>
      <c r="I4" s="177"/>
      <c r="J4" s="177"/>
      <c r="K4" s="177"/>
      <c r="L4" s="177"/>
      <c r="M4" s="177"/>
    </row>
    <row r="5" spans="1:13" s="45" customFormat="1" ht="14.25" x14ac:dyDescent="0.2">
      <c r="A5" s="170" t="s">
        <v>176</v>
      </c>
      <c r="B5" s="154"/>
      <c r="C5" s="154"/>
      <c r="D5" s="154"/>
      <c r="E5" s="154"/>
      <c r="F5" s="1"/>
      <c r="I5" s="170" t="s">
        <v>176</v>
      </c>
      <c r="J5" s="177"/>
      <c r="K5" s="177"/>
      <c r="L5" s="177"/>
      <c r="M5" s="177"/>
    </row>
    <row r="6" spans="1:13" s="45" customFormat="1" ht="14.25" x14ac:dyDescent="0.2">
      <c r="A6" s="171" t="s">
        <v>178</v>
      </c>
      <c r="B6" s="154"/>
      <c r="C6" s="154"/>
      <c r="D6" s="154"/>
      <c r="E6" s="154"/>
      <c r="F6" s="1"/>
      <c r="I6" s="171" t="s">
        <v>178</v>
      </c>
      <c r="J6" s="177"/>
      <c r="K6" s="177"/>
      <c r="L6" s="177"/>
      <c r="M6" s="177"/>
    </row>
    <row r="7" spans="1:13" s="45" customFormat="1" ht="14.25" x14ac:dyDescent="0.2">
      <c r="A7" s="171" t="s">
        <v>179</v>
      </c>
      <c r="B7" s="154"/>
      <c r="C7" s="154"/>
      <c r="D7" s="154"/>
      <c r="E7" s="154"/>
      <c r="F7" s="1"/>
      <c r="I7" s="171" t="s">
        <v>179</v>
      </c>
      <c r="J7" s="177"/>
      <c r="K7" s="177"/>
      <c r="L7" s="177"/>
      <c r="M7" s="177"/>
    </row>
    <row r="8" spans="1:13" s="45" customFormat="1" ht="14.25" x14ac:dyDescent="0.2">
      <c r="A8" s="171"/>
      <c r="B8" s="154"/>
      <c r="C8" s="154"/>
      <c r="D8" s="154"/>
      <c r="E8" s="154"/>
      <c r="F8" s="1"/>
      <c r="I8" s="177"/>
      <c r="J8" s="177"/>
      <c r="K8" s="177"/>
      <c r="L8" s="177"/>
      <c r="M8" s="177"/>
    </row>
    <row r="9" spans="1:13" ht="14.25" x14ac:dyDescent="0.2">
      <c r="A9" s="236" t="s">
        <v>1</v>
      </c>
      <c r="B9" s="238" t="s">
        <v>2</v>
      </c>
      <c r="C9" s="238"/>
      <c r="D9" s="238" t="s">
        <v>3</v>
      </c>
      <c r="E9" s="238"/>
      <c r="F9" s="1"/>
      <c r="I9" s="241" t="s">
        <v>1</v>
      </c>
      <c r="J9" s="243" t="s">
        <v>2</v>
      </c>
      <c r="K9" s="243"/>
      <c r="L9" s="243" t="s">
        <v>3</v>
      </c>
      <c r="M9" s="243"/>
    </row>
    <row r="10" spans="1:13" ht="14.25" x14ac:dyDescent="0.2">
      <c r="A10" s="237"/>
      <c r="B10" s="7" t="s">
        <v>4</v>
      </c>
      <c r="C10" s="7" t="s">
        <v>5</v>
      </c>
      <c r="D10" s="7" t="s">
        <v>4</v>
      </c>
      <c r="E10" s="7" t="s">
        <v>5</v>
      </c>
      <c r="F10" s="1"/>
      <c r="I10" s="242"/>
      <c r="J10" s="178" t="s">
        <v>4</v>
      </c>
      <c r="K10" s="178" t="s">
        <v>5</v>
      </c>
      <c r="L10" s="179" t="s">
        <v>4</v>
      </c>
      <c r="M10" s="179" t="s">
        <v>5</v>
      </c>
    </row>
    <row r="11" spans="1:13" ht="14.25" x14ac:dyDescent="0.2">
      <c r="A11" s="8" t="s">
        <v>6</v>
      </c>
      <c r="B11" s="48">
        <v>89.7</v>
      </c>
      <c r="C11" s="48">
        <v>88.8</v>
      </c>
      <c r="D11" s="48">
        <v>1.2</v>
      </c>
      <c r="E11" s="48">
        <v>2.2000000000000002</v>
      </c>
      <c r="F11" s="1"/>
      <c r="I11" s="180" t="s">
        <v>6</v>
      </c>
      <c r="J11" s="186">
        <v>3.9</v>
      </c>
      <c r="K11" s="186">
        <v>3.7</v>
      </c>
      <c r="L11" s="186">
        <v>1.8</v>
      </c>
      <c r="M11" s="186">
        <v>1.7</v>
      </c>
    </row>
    <row r="12" spans="1:13" ht="14.25" x14ac:dyDescent="0.2">
      <c r="A12" s="8" t="s">
        <v>7</v>
      </c>
      <c r="B12" s="47">
        <v>85</v>
      </c>
      <c r="C12" s="47">
        <v>86.6</v>
      </c>
      <c r="D12" s="47">
        <v>3.6</v>
      </c>
      <c r="E12" s="47">
        <v>3.5</v>
      </c>
      <c r="F12" s="1"/>
      <c r="I12" s="180" t="s">
        <v>7</v>
      </c>
      <c r="J12" s="187">
        <v>3.9</v>
      </c>
      <c r="K12" s="187">
        <v>3.6</v>
      </c>
      <c r="L12" s="187">
        <v>2</v>
      </c>
      <c r="M12" s="187">
        <v>1.9</v>
      </c>
    </row>
    <row r="13" spans="1:13" ht="14.25" x14ac:dyDescent="0.2">
      <c r="A13" s="8" t="s">
        <v>8</v>
      </c>
      <c r="B13" s="47">
        <v>78.2</v>
      </c>
      <c r="C13" s="47">
        <v>87</v>
      </c>
      <c r="D13" s="47">
        <v>5.2</v>
      </c>
      <c r="E13" s="47">
        <v>1.2</v>
      </c>
      <c r="F13" s="1"/>
      <c r="I13" s="180" t="s">
        <v>8</v>
      </c>
      <c r="J13" s="187">
        <v>4.2</v>
      </c>
      <c r="K13" s="187">
        <v>3.3</v>
      </c>
      <c r="L13" s="187">
        <v>2.6</v>
      </c>
      <c r="M13" s="187">
        <v>1</v>
      </c>
    </row>
    <row r="14" spans="1:13" ht="14.25" x14ac:dyDescent="0.2">
      <c r="A14" s="8" t="s">
        <v>9</v>
      </c>
      <c r="B14" s="47">
        <v>77.599999999999994</v>
      </c>
      <c r="C14" s="47">
        <v>77.400000000000006</v>
      </c>
      <c r="D14" s="47">
        <v>7.9</v>
      </c>
      <c r="E14" s="47">
        <v>4.9000000000000004</v>
      </c>
      <c r="F14" s="1"/>
      <c r="I14" s="180" t="s">
        <v>9</v>
      </c>
      <c r="J14" s="187">
        <v>4</v>
      </c>
      <c r="K14" s="187">
        <v>4</v>
      </c>
      <c r="L14" s="187">
        <v>2.9</v>
      </c>
      <c r="M14" s="187">
        <v>2.2000000000000002</v>
      </c>
    </row>
    <row r="15" spans="1:13" ht="14.25" x14ac:dyDescent="0.2">
      <c r="A15" s="8" t="s">
        <v>10</v>
      </c>
      <c r="B15" s="47">
        <v>65.5</v>
      </c>
      <c r="C15" s="47">
        <v>75.8</v>
      </c>
      <c r="D15" s="47">
        <v>13.1</v>
      </c>
      <c r="E15" s="47">
        <v>4.4000000000000004</v>
      </c>
      <c r="F15" s="1"/>
      <c r="I15" s="180" t="s">
        <v>10</v>
      </c>
      <c r="J15" s="187">
        <v>5.3</v>
      </c>
      <c r="K15" s="187">
        <v>4.7</v>
      </c>
      <c r="L15" s="187">
        <v>4.5999999999999996</v>
      </c>
      <c r="M15" s="187">
        <v>2.5</v>
      </c>
    </row>
    <row r="16" spans="1:13" ht="14.25" x14ac:dyDescent="0.2">
      <c r="A16" s="8" t="s">
        <v>11</v>
      </c>
      <c r="B16" s="47">
        <v>66.400000000000006</v>
      </c>
      <c r="C16" s="47">
        <v>71.599999999999994</v>
      </c>
      <c r="D16" s="47">
        <v>8.8000000000000007</v>
      </c>
      <c r="E16" s="47">
        <v>7.1</v>
      </c>
      <c r="F16" s="1"/>
      <c r="I16" s="180" t="s">
        <v>11</v>
      </c>
      <c r="J16" s="187">
        <v>4.5</v>
      </c>
      <c r="K16" s="187">
        <v>4.3</v>
      </c>
      <c r="L16" s="187">
        <v>2.8</v>
      </c>
      <c r="M16" s="187">
        <v>2.6</v>
      </c>
    </row>
    <row r="17" spans="1:13" ht="14.25" x14ac:dyDescent="0.2">
      <c r="A17" s="8" t="s">
        <v>12</v>
      </c>
      <c r="B17" s="47">
        <v>53.4</v>
      </c>
      <c r="C17" s="47">
        <v>61.5</v>
      </c>
      <c r="D17" s="47">
        <v>12.4</v>
      </c>
      <c r="E17" s="47">
        <v>9.6</v>
      </c>
      <c r="F17" s="1"/>
      <c r="I17" s="180" t="s">
        <v>12</v>
      </c>
      <c r="J17" s="187">
        <v>6.4</v>
      </c>
      <c r="K17" s="187">
        <v>6.3</v>
      </c>
      <c r="L17" s="187">
        <v>4.3</v>
      </c>
      <c r="M17" s="187">
        <v>4</v>
      </c>
    </row>
    <row r="18" spans="1:13" ht="14.25" x14ac:dyDescent="0.2">
      <c r="A18" s="9" t="s">
        <v>13</v>
      </c>
      <c r="B18" s="49">
        <v>50.6</v>
      </c>
      <c r="C18" s="49" t="s">
        <v>55</v>
      </c>
      <c r="D18" s="49">
        <v>12.6</v>
      </c>
      <c r="E18" s="49" t="s">
        <v>55</v>
      </c>
      <c r="F18" s="1"/>
      <c r="I18" s="181" t="s">
        <v>13</v>
      </c>
      <c r="J18" s="188">
        <v>9.8000000000000007</v>
      </c>
      <c r="K18" s="185" t="s">
        <v>55</v>
      </c>
      <c r="L18" s="188">
        <v>6.6</v>
      </c>
      <c r="M18" s="185" t="s">
        <v>55</v>
      </c>
    </row>
    <row r="19" spans="1:13" ht="14.25" x14ac:dyDescent="0.2">
      <c r="A19" s="4" t="s">
        <v>14</v>
      </c>
      <c r="B19" s="3"/>
      <c r="C19" s="3"/>
      <c r="D19" s="2"/>
      <c r="E19" s="2"/>
      <c r="F19" s="1"/>
      <c r="I19" s="182" t="s">
        <v>14</v>
      </c>
      <c r="J19" s="183"/>
      <c r="K19" s="183"/>
      <c r="L19" s="173"/>
      <c r="M19" s="184"/>
    </row>
    <row r="20" spans="1:13" ht="14.25" x14ac:dyDescent="0.2">
      <c r="A20" s="1"/>
      <c r="B20" s="1"/>
      <c r="C20" s="1"/>
      <c r="D20" s="1"/>
      <c r="E20" s="1"/>
      <c r="F20" s="1"/>
    </row>
  </sheetData>
  <mergeCells count="8">
    <mergeCell ref="A9:A10"/>
    <mergeCell ref="B9:C9"/>
    <mergeCell ref="D9:E9"/>
    <mergeCell ref="A3:E3"/>
    <mergeCell ref="I3:M3"/>
    <mergeCell ref="I9:I10"/>
    <mergeCell ref="J9:K9"/>
    <mergeCell ref="L9:M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workbookViewId="0">
      <selection activeCell="J5" sqref="J5:J6"/>
    </sheetView>
  </sheetViews>
  <sheetFormatPr defaultRowHeight="12.75" x14ac:dyDescent="0.2"/>
  <cols>
    <col min="1" max="1" width="17.28515625" customWidth="1"/>
    <col min="10" max="10" width="15.7109375" customWidth="1"/>
  </cols>
  <sheetData>
    <row r="1" spans="1:14" ht="14.25" x14ac:dyDescent="0.2">
      <c r="J1" s="189" t="s">
        <v>180</v>
      </c>
      <c r="K1" s="190"/>
      <c r="L1" s="190"/>
      <c r="M1" s="190"/>
      <c r="N1" s="190"/>
    </row>
    <row r="2" spans="1:14" ht="14.25" x14ac:dyDescent="0.2">
      <c r="A2" s="17" t="s">
        <v>56</v>
      </c>
      <c r="B2" s="17"/>
      <c r="C2" s="17"/>
      <c r="D2" s="16"/>
      <c r="E2" s="16"/>
      <c r="F2" s="10"/>
      <c r="J2" s="191" t="s">
        <v>56</v>
      </c>
      <c r="K2" s="191"/>
      <c r="L2" s="191"/>
      <c r="M2" s="192"/>
      <c r="N2" s="192"/>
    </row>
    <row r="3" spans="1:14" ht="14.25" x14ac:dyDescent="0.2">
      <c r="A3" s="18" t="s">
        <v>15</v>
      </c>
      <c r="B3" s="18"/>
      <c r="C3" s="18"/>
      <c r="D3" s="18"/>
      <c r="E3" s="18"/>
      <c r="F3" s="10"/>
      <c r="J3" s="193" t="s">
        <v>15</v>
      </c>
      <c r="K3" s="193"/>
      <c r="L3" s="193"/>
      <c r="M3" s="193"/>
      <c r="N3" s="193"/>
    </row>
    <row r="4" spans="1:14" ht="14.25" x14ac:dyDescent="0.2">
      <c r="F4" s="10"/>
      <c r="J4" s="193"/>
      <c r="K4" s="193"/>
      <c r="L4" s="193"/>
      <c r="M4" s="193"/>
      <c r="N4" s="193"/>
    </row>
    <row r="5" spans="1:14" ht="14.25" x14ac:dyDescent="0.2">
      <c r="A5" s="191" t="s">
        <v>177</v>
      </c>
      <c r="F5" s="10"/>
      <c r="J5" s="191" t="s">
        <v>177</v>
      </c>
      <c r="K5" s="193"/>
      <c r="L5" s="193"/>
      <c r="M5" s="193"/>
      <c r="N5" s="193"/>
    </row>
    <row r="6" spans="1:14" ht="14.25" x14ac:dyDescent="0.2">
      <c r="A6" s="193" t="s">
        <v>181</v>
      </c>
      <c r="F6" s="10"/>
      <c r="J6" s="193" t="s">
        <v>181</v>
      </c>
      <c r="K6" s="193"/>
      <c r="L6" s="193"/>
      <c r="M6" s="193"/>
      <c r="N6" s="193"/>
    </row>
    <row r="7" spans="1:14" ht="14.25" x14ac:dyDescent="0.2">
      <c r="F7" s="10"/>
      <c r="J7" s="193"/>
      <c r="K7" s="193"/>
      <c r="L7" s="193"/>
      <c r="M7" s="193"/>
      <c r="N7" s="193"/>
    </row>
    <row r="8" spans="1:14" ht="14.25" x14ac:dyDescent="0.2">
      <c r="A8" s="236" t="s">
        <v>16</v>
      </c>
      <c r="B8" s="245" t="s">
        <v>2</v>
      </c>
      <c r="C8" s="245"/>
      <c r="D8" s="245" t="s">
        <v>3</v>
      </c>
      <c r="E8" s="245"/>
      <c r="F8" s="10"/>
      <c r="J8" s="246" t="s">
        <v>16</v>
      </c>
      <c r="K8" s="244" t="s">
        <v>2</v>
      </c>
      <c r="L8" s="244"/>
      <c r="M8" s="244" t="s">
        <v>3</v>
      </c>
      <c r="N8" s="244"/>
    </row>
    <row r="9" spans="1:14" ht="14.25" x14ac:dyDescent="0.2">
      <c r="A9" s="237"/>
      <c r="B9" s="153" t="s">
        <v>25</v>
      </c>
      <c r="C9" s="153" t="s">
        <v>26</v>
      </c>
      <c r="D9" s="153" t="s">
        <v>25</v>
      </c>
      <c r="E9" s="153" t="s">
        <v>26</v>
      </c>
      <c r="F9" s="11"/>
      <c r="J9" s="247"/>
      <c r="K9" s="194" t="s">
        <v>4</v>
      </c>
      <c r="L9" s="194" t="s">
        <v>5</v>
      </c>
      <c r="M9" s="194" t="s">
        <v>4</v>
      </c>
      <c r="N9" s="194" t="s">
        <v>5</v>
      </c>
    </row>
    <row r="10" spans="1:14" ht="14.25" x14ac:dyDescent="0.2">
      <c r="A10" s="20" t="s">
        <v>17</v>
      </c>
      <c r="B10" s="205">
        <v>64.400000000000006</v>
      </c>
      <c r="C10" s="205">
        <v>70.5</v>
      </c>
      <c r="D10" s="205">
        <v>23.2</v>
      </c>
      <c r="E10" s="205">
        <v>9</v>
      </c>
      <c r="F10" s="11"/>
      <c r="J10" s="195" t="s">
        <v>17</v>
      </c>
      <c r="K10" s="196">
        <v>9.6</v>
      </c>
      <c r="L10" s="197">
        <v>6.9</v>
      </c>
      <c r="M10" s="196">
        <v>9</v>
      </c>
      <c r="N10" s="198">
        <v>4.5</v>
      </c>
    </row>
    <row r="11" spans="1:14" x14ac:dyDescent="0.2">
      <c r="A11" s="15" t="s">
        <v>18</v>
      </c>
      <c r="B11" s="206">
        <v>71.5</v>
      </c>
      <c r="C11" s="206">
        <v>80.400000000000006</v>
      </c>
      <c r="D11" s="206">
        <v>8.6</v>
      </c>
      <c r="E11" s="206">
        <v>3.3</v>
      </c>
      <c r="J11" s="199" t="s">
        <v>18</v>
      </c>
      <c r="K11" s="200">
        <v>3.7</v>
      </c>
      <c r="L11" s="200">
        <v>2.9</v>
      </c>
      <c r="M11" s="200">
        <v>2.6</v>
      </c>
      <c r="N11" s="200">
        <v>1.4</v>
      </c>
    </row>
    <row r="12" spans="1:14" x14ac:dyDescent="0.2">
      <c r="A12" s="19" t="s">
        <v>19</v>
      </c>
      <c r="B12" s="207">
        <v>83.7</v>
      </c>
      <c r="C12" s="207">
        <v>87.6</v>
      </c>
      <c r="D12" s="207">
        <v>3.2</v>
      </c>
      <c r="E12" s="207">
        <v>1.7</v>
      </c>
      <c r="J12" s="201" t="s">
        <v>19</v>
      </c>
      <c r="K12" s="202">
        <v>2.6</v>
      </c>
      <c r="L12" s="202">
        <v>2.6</v>
      </c>
      <c r="M12" s="202">
        <v>1.4</v>
      </c>
      <c r="N12" s="202">
        <v>0.9</v>
      </c>
    </row>
    <row r="13" spans="1:14" ht="14.25" x14ac:dyDescent="0.2">
      <c r="A13" s="14" t="s">
        <v>14</v>
      </c>
      <c r="B13" s="13"/>
      <c r="C13" s="13"/>
      <c r="D13" s="12"/>
      <c r="E13" s="12"/>
      <c r="J13" s="203" t="s">
        <v>14</v>
      </c>
      <c r="K13" s="204"/>
      <c r="L13" s="204"/>
      <c r="M13" s="190"/>
      <c r="N13" s="190"/>
    </row>
  </sheetData>
  <mergeCells count="6">
    <mergeCell ref="M8:N8"/>
    <mergeCell ref="A8:A9"/>
    <mergeCell ref="B8:C8"/>
    <mergeCell ref="D8:E8"/>
    <mergeCell ref="J8:J9"/>
    <mergeCell ref="K8:L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J5" sqref="J5"/>
    </sheetView>
  </sheetViews>
  <sheetFormatPr defaultRowHeight="14.25" x14ac:dyDescent="0.2"/>
  <cols>
    <col min="1" max="1" width="21" style="84" customWidth="1"/>
    <col min="2" max="9" width="9.140625" style="84"/>
    <col min="10" max="10" width="24" style="84" customWidth="1"/>
    <col min="11" max="16384" width="9.140625" style="84"/>
  </cols>
  <sheetData>
    <row r="1" spans="1:14" x14ac:dyDescent="0.2">
      <c r="F1" s="85"/>
      <c r="G1" s="85"/>
      <c r="H1" s="85"/>
      <c r="J1" s="234" t="s">
        <v>180</v>
      </c>
      <c r="K1" s="190"/>
      <c r="L1" s="190"/>
      <c r="M1" s="190"/>
      <c r="N1" s="190"/>
    </row>
    <row r="2" spans="1:14" x14ac:dyDescent="0.2">
      <c r="A2" s="137" t="s">
        <v>161</v>
      </c>
      <c r="B2" s="137"/>
      <c r="C2" s="137"/>
      <c r="D2" s="138"/>
      <c r="E2" s="138"/>
      <c r="F2" s="139"/>
      <c r="G2" s="140"/>
      <c r="H2" s="141"/>
      <c r="J2" s="229" t="s">
        <v>213</v>
      </c>
      <c r="K2" s="229"/>
      <c r="L2" s="229"/>
      <c r="M2" s="230"/>
      <c r="N2" s="230"/>
    </row>
    <row r="3" spans="1:14" ht="27.75" customHeight="1" x14ac:dyDescent="0.2">
      <c r="A3" s="248" t="s">
        <v>147</v>
      </c>
      <c r="B3" s="248"/>
      <c r="C3" s="248"/>
      <c r="D3" s="248"/>
      <c r="E3" s="248"/>
      <c r="F3" s="248"/>
      <c r="G3" s="248"/>
      <c r="H3" s="85"/>
      <c r="J3" s="253" t="s">
        <v>211</v>
      </c>
      <c r="K3" s="253"/>
      <c r="L3" s="253"/>
      <c r="M3" s="253"/>
      <c r="N3" s="253"/>
    </row>
    <row r="4" spans="1:14" ht="14.25" customHeight="1" x14ac:dyDescent="0.2"/>
    <row r="5" spans="1:14" x14ac:dyDescent="0.2">
      <c r="A5" s="191" t="s">
        <v>212</v>
      </c>
      <c r="J5" s="191" t="s">
        <v>212</v>
      </c>
    </row>
    <row r="6" spans="1:14" x14ac:dyDescent="0.2">
      <c r="A6" s="193" t="s">
        <v>181</v>
      </c>
      <c r="J6" s="193" t="s">
        <v>181</v>
      </c>
    </row>
    <row r="8" spans="1:14" x14ac:dyDescent="0.2">
      <c r="A8" s="249"/>
      <c r="B8" s="251" t="s">
        <v>2</v>
      </c>
      <c r="C8" s="251"/>
      <c r="D8" s="251" t="s">
        <v>3</v>
      </c>
      <c r="E8" s="251"/>
      <c r="F8" s="118"/>
      <c r="G8" s="118"/>
      <c r="H8" s="85"/>
      <c r="J8" s="246"/>
      <c r="K8" s="244" t="s">
        <v>2</v>
      </c>
      <c r="L8" s="244"/>
      <c r="M8" s="244" t="s">
        <v>3</v>
      </c>
      <c r="N8" s="244"/>
    </row>
    <row r="9" spans="1:14" x14ac:dyDescent="0.2">
      <c r="A9" s="250"/>
      <c r="B9" s="252"/>
      <c r="C9" s="252"/>
      <c r="D9" s="252"/>
      <c r="E9" s="252"/>
      <c r="F9" s="118"/>
      <c r="G9" s="118"/>
      <c r="H9" s="85"/>
      <c r="J9" s="254"/>
      <c r="K9" s="255"/>
      <c r="L9" s="255"/>
      <c r="M9" s="255"/>
      <c r="N9" s="255"/>
    </row>
    <row r="10" spans="1:14" x14ac:dyDescent="0.2">
      <c r="A10" s="250"/>
      <c r="B10" s="151" t="s">
        <v>25</v>
      </c>
      <c r="C10" s="151" t="s">
        <v>26</v>
      </c>
      <c r="D10" s="151" t="s">
        <v>25</v>
      </c>
      <c r="E10" s="151" t="s">
        <v>26</v>
      </c>
      <c r="F10" s="116"/>
      <c r="G10" s="116"/>
      <c r="H10" s="85"/>
      <c r="J10" s="254"/>
      <c r="K10" s="231" t="s">
        <v>25</v>
      </c>
      <c r="L10" s="231" t="s">
        <v>26</v>
      </c>
      <c r="M10" s="231" t="s">
        <v>25</v>
      </c>
      <c r="N10" s="231" t="s">
        <v>26</v>
      </c>
    </row>
    <row r="11" spans="1:14" x14ac:dyDescent="0.2">
      <c r="A11" s="86" t="s">
        <v>79</v>
      </c>
      <c r="B11" s="48">
        <v>76</v>
      </c>
      <c r="C11" s="48">
        <v>79.3</v>
      </c>
      <c r="D11" s="48">
        <v>5.5</v>
      </c>
      <c r="E11" s="48">
        <v>4.2</v>
      </c>
      <c r="F11" s="117"/>
      <c r="G11" s="117"/>
      <c r="H11" s="85"/>
      <c r="J11" s="195" t="s">
        <v>79</v>
      </c>
      <c r="K11" s="186">
        <v>1.8</v>
      </c>
      <c r="L11" s="186">
        <v>1.7</v>
      </c>
      <c r="M11" s="186">
        <v>1</v>
      </c>
      <c r="N11" s="186">
        <v>0.9</v>
      </c>
    </row>
    <row r="12" spans="1:14" x14ac:dyDescent="0.2">
      <c r="A12" s="87" t="s">
        <v>80</v>
      </c>
      <c r="B12" s="47">
        <v>67.8</v>
      </c>
      <c r="C12" s="47">
        <v>79.099999999999994</v>
      </c>
      <c r="D12" s="47">
        <v>14</v>
      </c>
      <c r="E12" s="47">
        <v>4.8</v>
      </c>
      <c r="F12" s="117"/>
      <c r="G12" s="117"/>
      <c r="H12" s="85"/>
      <c r="J12" s="232" t="s">
        <v>80</v>
      </c>
      <c r="K12" s="187">
        <v>4.4000000000000004</v>
      </c>
      <c r="L12" s="187">
        <v>3.7</v>
      </c>
      <c r="M12" s="187">
        <v>3.7</v>
      </c>
      <c r="N12" s="187">
        <v>1.9</v>
      </c>
    </row>
    <row r="13" spans="1:14" x14ac:dyDescent="0.2">
      <c r="A13" s="142" t="s">
        <v>81</v>
      </c>
      <c r="B13" s="49">
        <v>65.599999999999994</v>
      </c>
      <c r="C13" s="49">
        <v>78.7</v>
      </c>
      <c r="D13" s="49">
        <v>15.1</v>
      </c>
      <c r="E13" s="49">
        <v>5.0999999999999996</v>
      </c>
      <c r="F13" s="117"/>
      <c r="G13" s="117"/>
      <c r="H13" s="85"/>
      <c r="J13" s="233" t="s">
        <v>81</v>
      </c>
      <c r="K13" s="188">
        <v>4.9000000000000004</v>
      </c>
      <c r="L13" s="188">
        <v>4.0999999999999996</v>
      </c>
      <c r="M13" s="188">
        <v>4.2</v>
      </c>
      <c r="N13" s="188">
        <v>2.1</v>
      </c>
    </row>
    <row r="14" spans="1:14" x14ac:dyDescent="0.2">
      <c r="A14" s="88" t="s">
        <v>14</v>
      </c>
      <c r="B14" s="89"/>
      <c r="C14" s="89"/>
      <c r="D14" s="90"/>
      <c r="E14" s="90"/>
      <c r="F14" s="91"/>
      <c r="G14" s="85"/>
      <c r="H14" s="85"/>
      <c r="J14" s="203" t="s">
        <v>14</v>
      </c>
      <c r="K14" s="204"/>
      <c r="L14" s="204"/>
      <c r="M14" s="190"/>
      <c r="N14" s="190"/>
    </row>
  </sheetData>
  <mergeCells count="8">
    <mergeCell ref="A3:G3"/>
    <mergeCell ref="A8:A10"/>
    <mergeCell ref="B8:C9"/>
    <mergeCell ref="D8:E9"/>
    <mergeCell ref="J3:N3"/>
    <mergeCell ref="J8:J10"/>
    <mergeCell ref="K8:L9"/>
    <mergeCell ref="M8:N9"/>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B24" sqref="B24"/>
    </sheetView>
  </sheetViews>
  <sheetFormatPr defaultRowHeight="12.75" x14ac:dyDescent="0.2"/>
  <sheetData>
    <row r="1" spans="1:14" ht="14.25" x14ac:dyDescent="0.2">
      <c r="I1" s="209" t="s">
        <v>180</v>
      </c>
      <c r="J1" s="220"/>
      <c r="K1" s="220"/>
      <c r="L1" s="220"/>
      <c r="M1" s="220"/>
      <c r="N1" s="220"/>
    </row>
    <row r="2" spans="1:14" x14ac:dyDescent="0.2">
      <c r="A2" s="257" t="s">
        <v>145</v>
      </c>
      <c r="B2" s="257"/>
      <c r="C2" s="257"/>
      <c r="D2" s="257"/>
      <c r="E2" s="257"/>
      <c r="F2" s="257"/>
      <c r="I2" s="258" t="s">
        <v>145</v>
      </c>
      <c r="J2" s="258"/>
      <c r="K2" s="258"/>
      <c r="L2" s="258"/>
      <c r="M2" s="258"/>
      <c r="N2" s="258"/>
    </row>
    <row r="3" spans="1:14" x14ac:dyDescent="0.2">
      <c r="A3" s="101" t="s">
        <v>20</v>
      </c>
      <c r="B3" s="101"/>
      <c r="C3" s="101"/>
      <c r="D3" s="101"/>
      <c r="E3" s="101"/>
      <c r="F3" s="101"/>
      <c r="I3" s="210" t="s">
        <v>20</v>
      </c>
      <c r="J3" s="210"/>
      <c r="K3" s="210"/>
      <c r="L3" s="210"/>
      <c r="M3" s="210"/>
      <c r="N3" s="210"/>
    </row>
    <row r="4" spans="1:14" x14ac:dyDescent="0.2">
      <c r="F4" s="101"/>
      <c r="N4" s="210"/>
    </row>
    <row r="5" spans="1:14" x14ac:dyDescent="0.2">
      <c r="A5" s="211" t="s">
        <v>203</v>
      </c>
      <c r="F5" s="101"/>
      <c r="I5" s="211" t="s">
        <v>203</v>
      </c>
      <c r="N5" s="210"/>
    </row>
    <row r="6" spans="1:14" x14ac:dyDescent="0.2">
      <c r="A6" s="210" t="s">
        <v>184</v>
      </c>
      <c r="F6" s="101"/>
      <c r="I6" s="210" t="s">
        <v>184</v>
      </c>
      <c r="N6" s="210"/>
    </row>
    <row r="7" spans="1:14" x14ac:dyDescent="0.2">
      <c r="F7" s="101"/>
      <c r="N7" s="210"/>
    </row>
    <row r="8" spans="1:14" x14ac:dyDescent="0.2">
      <c r="A8" s="102" t="s">
        <v>1</v>
      </c>
      <c r="B8" s="256"/>
      <c r="C8" s="256"/>
      <c r="D8" s="101"/>
      <c r="E8" s="101"/>
      <c r="F8" s="101"/>
      <c r="I8" s="212" t="s">
        <v>1</v>
      </c>
      <c r="J8" s="259"/>
      <c r="K8" s="259"/>
      <c r="L8" s="210"/>
      <c r="M8" s="210"/>
      <c r="N8" s="210"/>
    </row>
    <row r="9" spans="1:14" x14ac:dyDescent="0.2">
      <c r="A9" s="103"/>
      <c r="B9" s="103" t="s">
        <v>25</v>
      </c>
      <c r="C9" s="103" t="s">
        <v>26</v>
      </c>
      <c r="D9" s="101"/>
      <c r="E9" s="101"/>
      <c r="F9" s="101"/>
      <c r="I9" s="213"/>
      <c r="J9" s="213" t="s">
        <v>25</v>
      </c>
      <c r="K9" s="213" t="s">
        <v>26</v>
      </c>
      <c r="L9" s="210"/>
      <c r="M9" s="210"/>
      <c r="N9" s="210"/>
    </row>
    <row r="10" spans="1:14" x14ac:dyDescent="0.2">
      <c r="A10" s="101" t="s">
        <v>150</v>
      </c>
      <c r="B10" s="104">
        <v>45</v>
      </c>
      <c r="C10" s="104">
        <v>26</v>
      </c>
      <c r="D10" s="101"/>
      <c r="E10" s="101"/>
      <c r="F10" s="101"/>
      <c r="I10" s="210" t="s">
        <v>185</v>
      </c>
      <c r="J10" s="215">
        <v>4.3</v>
      </c>
      <c r="K10" s="215">
        <v>3.8</v>
      </c>
      <c r="L10" s="210"/>
      <c r="M10" s="210"/>
      <c r="N10" s="210"/>
    </row>
    <row r="11" spans="1:14" x14ac:dyDescent="0.2">
      <c r="A11" s="101" t="s">
        <v>151</v>
      </c>
      <c r="B11" s="104">
        <v>35</v>
      </c>
      <c r="C11" s="104">
        <v>24</v>
      </c>
      <c r="D11" s="101"/>
      <c r="E11" s="101"/>
      <c r="F11" s="101"/>
      <c r="I11" s="210" t="s">
        <v>186</v>
      </c>
      <c r="J11" s="215">
        <v>2.4</v>
      </c>
      <c r="K11" s="215">
        <v>2.2000000000000002</v>
      </c>
      <c r="L11" s="210"/>
      <c r="M11" s="210"/>
      <c r="N11" s="210"/>
    </row>
    <row r="12" spans="1:14" x14ac:dyDescent="0.2">
      <c r="A12" s="101" t="s">
        <v>152</v>
      </c>
      <c r="B12" s="104">
        <v>27</v>
      </c>
      <c r="C12" s="104">
        <v>20</v>
      </c>
      <c r="D12" s="101"/>
      <c r="E12" s="101"/>
      <c r="F12" s="21"/>
      <c r="I12" s="210" t="s">
        <v>187</v>
      </c>
      <c r="J12" s="215">
        <v>2.2000000000000002</v>
      </c>
      <c r="K12" s="215">
        <v>2</v>
      </c>
      <c r="L12" s="210"/>
      <c r="M12" s="210"/>
    </row>
    <row r="13" spans="1:14" x14ac:dyDescent="0.2">
      <c r="A13" s="101" t="s">
        <v>153</v>
      </c>
      <c r="B13" s="104">
        <v>22</v>
      </c>
      <c r="C13" s="104">
        <v>13</v>
      </c>
      <c r="D13" s="101"/>
      <c r="E13" s="101"/>
      <c r="I13" s="210" t="s">
        <v>188</v>
      </c>
      <c r="J13" s="215">
        <v>2.8</v>
      </c>
      <c r="K13" s="215">
        <v>2.2000000000000002</v>
      </c>
      <c r="L13" s="210"/>
      <c r="M13" s="210"/>
    </row>
    <row r="14" spans="1:14" x14ac:dyDescent="0.2">
      <c r="A14" s="103" t="s">
        <v>154</v>
      </c>
      <c r="B14" s="105">
        <v>22</v>
      </c>
      <c r="C14" s="105">
        <v>13</v>
      </c>
      <c r="D14" s="101"/>
      <c r="E14" s="101"/>
      <c r="I14" s="213" t="s">
        <v>189</v>
      </c>
      <c r="J14" s="219">
        <v>3.6</v>
      </c>
      <c r="K14" s="219">
        <v>3.1</v>
      </c>
      <c r="L14" s="210"/>
      <c r="M14" s="210"/>
    </row>
    <row r="15" spans="1:14" x14ac:dyDescent="0.2">
      <c r="A15" s="155" t="s">
        <v>14</v>
      </c>
      <c r="B15" s="155"/>
      <c r="C15" s="155"/>
      <c r="D15" s="155"/>
      <c r="E15" s="155"/>
      <c r="I15" s="221" t="s">
        <v>14</v>
      </c>
      <c r="J15" s="221"/>
      <c r="K15" s="221"/>
      <c r="L15" s="221"/>
      <c r="M15" s="221"/>
    </row>
  </sheetData>
  <mergeCells count="4">
    <mergeCell ref="B8:C8"/>
    <mergeCell ref="A2:F2"/>
    <mergeCell ref="I2:N2"/>
    <mergeCell ref="J8: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selection activeCell="H11" sqref="H11"/>
    </sheetView>
  </sheetViews>
  <sheetFormatPr defaultRowHeight="12.75" x14ac:dyDescent="0.2"/>
  <cols>
    <col min="4" max="4" width="28.85546875" customWidth="1"/>
  </cols>
  <sheetData>
    <row r="1" spans="1:11" x14ac:dyDescent="0.2">
      <c r="G1" s="208" t="s">
        <v>180</v>
      </c>
      <c r="H1" s="45"/>
      <c r="I1" s="45"/>
      <c r="J1" s="45"/>
      <c r="K1" s="45"/>
    </row>
    <row r="2" spans="1:11" x14ac:dyDescent="0.2">
      <c r="A2" s="257" t="s">
        <v>149</v>
      </c>
      <c r="B2" s="257"/>
      <c r="C2" s="257"/>
      <c r="D2" s="257"/>
      <c r="E2" s="106"/>
      <c r="G2" s="217" t="s">
        <v>149</v>
      </c>
      <c r="H2" s="217"/>
      <c r="I2" s="217"/>
      <c r="J2" s="217"/>
      <c r="K2" s="44"/>
    </row>
    <row r="3" spans="1:11" s="45" customFormat="1" x14ac:dyDescent="0.2">
      <c r="A3" s="101" t="s">
        <v>20</v>
      </c>
      <c r="B3" s="101"/>
      <c r="C3" s="101"/>
      <c r="D3" s="101"/>
      <c r="E3" s="106"/>
      <c r="G3" s="210" t="s">
        <v>20</v>
      </c>
      <c r="H3" s="210"/>
      <c r="I3" s="210"/>
      <c r="J3" s="210"/>
      <c r="K3" s="44"/>
    </row>
    <row r="4" spans="1:11" x14ac:dyDescent="0.2">
      <c r="G4" s="210"/>
      <c r="H4" s="210"/>
      <c r="I4" s="210"/>
      <c r="J4" s="210"/>
      <c r="K4" s="44"/>
    </row>
    <row r="5" spans="1:11" x14ac:dyDescent="0.2">
      <c r="A5" s="211" t="s">
        <v>190</v>
      </c>
      <c r="G5" s="211" t="s">
        <v>190</v>
      </c>
      <c r="H5" s="210"/>
      <c r="I5" s="210"/>
      <c r="J5" s="210"/>
      <c r="K5" s="44"/>
    </row>
    <row r="6" spans="1:11" x14ac:dyDescent="0.2">
      <c r="A6" s="210" t="s">
        <v>184</v>
      </c>
      <c r="G6" s="210" t="s">
        <v>184</v>
      </c>
      <c r="H6" s="210"/>
      <c r="I6" s="210"/>
      <c r="J6" s="210"/>
      <c r="K6" s="44"/>
    </row>
    <row r="7" spans="1:11" x14ac:dyDescent="0.2">
      <c r="G7" s="209"/>
      <c r="H7" s="210"/>
      <c r="I7" s="210"/>
      <c r="J7" s="210"/>
      <c r="K7" s="44"/>
    </row>
    <row r="8" spans="1:11" x14ac:dyDescent="0.2">
      <c r="A8" s="102" t="s">
        <v>1</v>
      </c>
      <c r="B8" s="102"/>
      <c r="C8" s="102"/>
      <c r="G8" s="212" t="s">
        <v>1</v>
      </c>
      <c r="H8" s="212"/>
      <c r="I8" s="212"/>
      <c r="J8" s="210"/>
      <c r="K8" s="44"/>
    </row>
    <row r="9" spans="1:11" x14ac:dyDescent="0.2">
      <c r="A9" s="103"/>
      <c r="B9" s="107" t="s">
        <v>21</v>
      </c>
      <c r="C9" s="107" t="s">
        <v>22</v>
      </c>
      <c r="G9" s="213"/>
      <c r="H9" s="214" t="s">
        <v>21</v>
      </c>
      <c r="I9" s="214" t="s">
        <v>22</v>
      </c>
      <c r="J9" s="210"/>
      <c r="K9" s="44"/>
    </row>
    <row r="10" spans="1:11" x14ac:dyDescent="0.2">
      <c r="A10" s="101" t="s">
        <v>150</v>
      </c>
      <c r="B10" s="108">
        <v>10.4</v>
      </c>
      <c r="C10" s="108">
        <v>23</v>
      </c>
      <c r="G10" s="210" t="s">
        <v>185</v>
      </c>
      <c r="H10" s="215">
        <v>2.5</v>
      </c>
      <c r="I10" s="215">
        <v>3.3</v>
      </c>
      <c r="J10" s="210"/>
      <c r="K10" s="44"/>
    </row>
    <row r="11" spans="1:11" x14ac:dyDescent="0.2">
      <c r="A11" s="101" t="s">
        <v>151</v>
      </c>
      <c r="B11" s="108">
        <v>14.9</v>
      </c>
      <c r="C11" s="108">
        <v>36.799999999999997</v>
      </c>
      <c r="D11" s="101"/>
      <c r="E11" s="106"/>
      <c r="G11" s="210" t="s">
        <v>186</v>
      </c>
      <c r="H11" s="215">
        <v>1.8</v>
      </c>
      <c r="I11" s="215">
        <v>2.4</v>
      </c>
      <c r="J11" s="210"/>
      <c r="K11" s="44"/>
    </row>
    <row r="12" spans="1:11" x14ac:dyDescent="0.2">
      <c r="A12" s="101" t="s">
        <v>152</v>
      </c>
      <c r="B12" s="108">
        <v>19.3</v>
      </c>
      <c r="C12" s="108">
        <v>35.9</v>
      </c>
      <c r="D12" s="101"/>
      <c r="E12" s="106"/>
      <c r="G12" s="210" t="s">
        <v>187</v>
      </c>
      <c r="H12" s="215">
        <v>2</v>
      </c>
      <c r="I12" s="215">
        <v>2.2999999999999998</v>
      </c>
      <c r="J12" s="210"/>
      <c r="K12" s="44"/>
    </row>
    <row r="13" spans="1:11" x14ac:dyDescent="0.2">
      <c r="A13" s="101" t="s">
        <v>153</v>
      </c>
      <c r="B13" s="108">
        <v>14.7</v>
      </c>
      <c r="C13" s="108">
        <v>21.8</v>
      </c>
      <c r="D13" s="101"/>
      <c r="E13" s="106"/>
      <c r="G13" s="210" t="s">
        <v>188</v>
      </c>
      <c r="H13" s="215">
        <v>2.4</v>
      </c>
      <c r="I13" s="215">
        <v>2.7</v>
      </c>
      <c r="J13" s="210"/>
      <c r="K13" s="44"/>
    </row>
    <row r="14" spans="1:11" x14ac:dyDescent="0.2">
      <c r="A14" s="103" t="s">
        <v>154</v>
      </c>
      <c r="B14" s="109">
        <v>10.4</v>
      </c>
      <c r="C14" s="109">
        <v>14.4</v>
      </c>
      <c r="D14" s="101"/>
      <c r="E14" s="106"/>
      <c r="G14" s="213" t="s">
        <v>189</v>
      </c>
      <c r="H14" s="216">
        <v>2.7</v>
      </c>
      <c r="I14" s="216">
        <v>3.2</v>
      </c>
      <c r="J14" s="210"/>
      <c r="K14" s="44"/>
    </row>
    <row r="15" spans="1:11" x14ac:dyDescent="0.2">
      <c r="A15" s="155" t="s">
        <v>14</v>
      </c>
      <c r="B15" s="155"/>
      <c r="C15" s="155"/>
      <c r="D15" s="101"/>
      <c r="E15" s="106"/>
      <c r="G15" s="260" t="s">
        <v>14</v>
      </c>
      <c r="H15" s="260"/>
      <c r="I15" s="260"/>
      <c r="J15" s="260"/>
      <c r="K15" s="260"/>
    </row>
    <row r="16" spans="1:11" x14ac:dyDescent="0.2">
      <c r="D16" s="101"/>
      <c r="E16" s="106"/>
    </row>
    <row r="17" spans="4:5" x14ac:dyDescent="0.2">
      <c r="D17" s="101"/>
      <c r="E17" s="106"/>
    </row>
    <row r="18" spans="4:5" x14ac:dyDescent="0.2">
      <c r="D18" s="155"/>
      <c r="E18" s="155"/>
    </row>
  </sheetData>
  <mergeCells count="2">
    <mergeCell ref="A2:D2"/>
    <mergeCell ref="G15:K1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N30" sqref="N30"/>
    </sheetView>
  </sheetViews>
  <sheetFormatPr defaultRowHeight="12.75" x14ac:dyDescent="0.2"/>
  <cols>
    <col min="2" max="2" width="12.5703125" bestFit="1" customWidth="1"/>
    <col min="3" max="3" width="11.7109375" bestFit="1" customWidth="1"/>
    <col min="4" max="4" width="9.42578125" bestFit="1" customWidth="1"/>
    <col min="5" max="5" width="11.85546875" bestFit="1" customWidth="1"/>
    <col min="11" max="11" width="12.5703125" bestFit="1" customWidth="1"/>
    <col min="12" max="12" width="11.7109375" bestFit="1" customWidth="1"/>
    <col min="13" max="13" width="9.42578125" bestFit="1" customWidth="1"/>
    <col min="14" max="14" width="11.85546875" bestFit="1" customWidth="1"/>
  </cols>
  <sheetData>
    <row r="1" spans="1:14" ht="14.25" x14ac:dyDescent="0.2">
      <c r="A1" s="29"/>
      <c r="B1" s="29"/>
      <c r="C1" s="29"/>
      <c r="D1" s="28"/>
      <c r="E1" s="28"/>
      <c r="F1" s="28"/>
      <c r="G1" s="28"/>
      <c r="J1" s="170" t="s">
        <v>180</v>
      </c>
    </row>
    <row r="2" spans="1:14" x14ac:dyDescent="0.2">
      <c r="A2" s="257" t="s">
        <v>146</v>
      </c>
      <c r="B2" s="257"/>
      <c r="C2" s="257"/>
      <c r="D2" s="257"/>
      <c r="E2" s="257"/>
      <c r="F2" s="30"/>
      <c r="G2" s="30"/>
      <c r="J2" s="257" t="s">
        <v>146</v>
      </c>
      <c r="K2" s="257"/>
      <c r="L2" s="257"/>
      <c r="M2" s="257"/>
      <c r="N2" s="257"/>
    </row>
    <row r="3" spans="1:14" s="45" customFormat="1" x14ac:dyDescent="0.2">
      <c r="A3" s="264" t="s">
        <v>20</v>
      </c>
      <c r="B3" s="264"/>
      <c r="C3" s="264"/>
      <c r="D3" s="101"/>
      <c r="E3" s="101"/>
      <c r="F3" s="33"/>
      <c r="G3" s="33"/>
      <c r="J3" s="264" t="s">
        <v>20</v>
      </c>
      <c r="K3" s="264"/>
      <c r="L3" s="264"/>
      <c r="M3" s="101"/>
      <c r="N3" s="101"/>
    </row>
    <row r="4" spans="1:14" x14ac:dyDescent="0.2">
      <c r="G4" s="30"/>
      <c r="J4" s="45"/>
      <c r="K4" s="45"/>
      <c r="L4" s="45"/>
      <c r="M4" s="45"/>
      <c r="N4" s="45"/>
    </row>
    <row r="5" spans="1:14" x14ac:dyDescent="0.2">
      <c r="A5" s="211" t="s">
        <v>202</v>
      </c>
      <c r="G5" s="30"/>
      <c r="J5" s="211" t="s">
        <v>202</v>
      </c>
      <c r="K5" s="45"/>
      <c r="L5" s="45"/>
      <c r="M5" s="45"/>
      <c r="N5" s="45"/>
    </row>
    <row r="6" spans="1:14" x14ac:dyDescent="0.2">
      <c r="A6" s="218" t="s">
        <v>184</v>
      </c>
      <c r="G6" s="30"/>
      <c r="J6" s="218" t="s">
        <v>184</v>
      </c>
      <c r="K6" s="45"/>
      <c r="L6" s="45"/>
      <c r="M6" s="45"/>
      <c r="N6" s="45"/>
    </row>
    <row r="7" spans="1:14" x14ac:dyDescent="0.2">
      <c r="G7" s="30"/>
      <c r="J7" s="102" t="s">
        <v>1</v>
      </c>
      <c r="K7" s="261" t="s">
        <v>36</v>
      </c>
      <c r="L7" s="261"/>
      <c r="M7" s="261"/>
      <c r="N7" s="261"/>
    </row>
    <row r="8" spans="1:14" x14ac:dyDescent="0.2">
      <c r="A8" s="102" t="s">
        <v>1</v>
      </c>
      <c r="B8" s="261" t="s">
        <v>36</v>
      </c>
      <c r="C8" s="261"/>
      <c r="D8" s="261"/>
      <c r="E8" s="261"/>
      <c r="F8" s="31"/>
      <c r="G8" s="30"/>
      <c r="J8" s="101"/>
      <c r="K8" s="156" t="s">
        <v>37</v>
      </c>
      <c r="L8" s="156" t="s">
        <v>38</v>
      </c>
      <c r="M8" s="156" t="s">
        <v>39</v>
      </c>
      <c r="N8" s="156" t="s">
        <v>40</v>
      </c>
    </row>
    <row r="9" spans="1:14" x14ac:dyDescent="0.2">
      <c r="A9" s="101"/>
      <c r="B9" s="110" t="s">
        <v>37</v>
      </c>
      <c r="C9" s="110" t="s">
        <v>38</v>
      </c>
      <c r="D9" s="110" t="s">
        <v>39</v>
      </c>
      <c r="E9" s="110" t="s">
        <v>40</v>
      </c>
      <c r="F9" s="262" t="s">
        <v>41</v>
      </c>
      <c r="G9" s="30"/>
      <c r="J9" s="103"/>
      <c r="K9" s="112" t="s">
        <v>42</v>
      </c>
      <c r="L9" s="112" t="s">
        <v>43</v>
      </c>
      <c r="M9" s="112" t="s">
        <v>44</v>
      </c>
      <c r="N9" s="112" t="s">
        <v>45</v>
      </c>
    </row>
    <row r="10" spans="1:14" x14ac:dyDescent="0.2">
      <c r="A10" s="103"/>
      <c r="B10" s="112" t="s">
        <v>42</v>
      </c>
      <c r="C10" s="112" t="s">
        <v>43</v>
      </c>
      <c r="D10" s="112" t="s">
        <v>44</v>
      </c>
      <c r="E10" s="112" t="s">
        <v>45</v>
      </c>
      <c r="F10" s="263"/>
      <c r="G10" s="30"/>
      <c r="J10" s="111" t="s">
        <v>25</v>
      </c>
      <c r="K10" s="101"/>
      <c r="L10" s="101"/>
      <c r="M10" s="101"/>
      <c r="N10" s="101"/>
    </row>
    <row r="11" spans="1:14" x14ac:dyDescent="0.2">
      <c r="A11" s="111" t="s">
        <v>25</v>
      </c>
      <c r="B11" s="101"/>
      <c r="C11" s="101"/>
      <c r="D11" s="101"/>
      <c r="E11" s="101"/>
      <c r="F11" s="30"/>
      <c r="G11" s="30"/>
      <c r="J11" s="101" t="s">
        <v>150</v>
      </c>
      <c r="K11" s="215">
        <v>2.9</v>
      </c>
      <c r="L11" s="215">
        <v>4</v>
      </c>
      <c r="M11" s="215">
        <v>3</v>
      </c>
      <c r="N11" s="215">
        <v>1.4</v>
      </c>
    </row>
    <row r="12" spans="1:14" x14ac:dyDescent="0.2">
      <c r="A12" s="101" t="s">
        <v>150</v>
      </c>
      <c r="B12" s="108">
        <v>11.5</v>
      </c>
      <c r="C12" s="108">
        <v>71.7</v>
      </c>
      <c r="D12" s="108">
        <v>14.3</v>
      </c>
      <c r="E12" s="108">
        <v>2.5</v>
      </c>
      <c r="F12" s="33">
        <v>100</v>
      </c>
      <c r="G12" s="30"/>
      <c r="J12" s="101" t="s">
        <v>151</v>
      </c>
      <c r="K12" s="215">
        <v>0.9</v>
      </c>
      <c r="L12" s="215">
        <v>2.4</v>
      </c>
      <c r="M12" s="215">
        <v>2.1</v>
      </c>
      <c r="N12" s="215">
        <v>1.5</v>
      </c>
    </row>
    <row r="13" spans="1:14" x14ac:dyDescent="0.2">
      <c r="A13" s="101" t="s">
        <v>151</v>
      </c>
      <c r="B13" s="108">
        <v>2.7</v>
      </c>
      <c r="C13" s="108">
        <v>64.2</v>
      </c>
      <c r="D13" s="108">
        <v>22.8</v>
      </c>
      <c r="E13" s="108">
        <v>10.3</v>
      </c>
      <c r="F13" s="33">
        <v>100</v>
      </c>
      <c r="G13" s="30"/>
      <c r="J13" s="101" t="s">
        <v>152</v>
      </c>
      <c r="K13" s="215">
        <v>0.6</v>
      </c>
      <c r="L13" s="215">
        <v>2.4</v>
      </c>
      <c r="M13" s="215">
        <v>2.2999999999999998</v>
      </c>
      <c r="N13" s="215">
        <v>1.8</v>
      </c>
    </row>
    <row r="14" spans="1:14" x14ac:dyDescent="0.2">
      <c r="A14" s="101" t="s">
        <v>152</v>
      </c>
      <c r="B14" s="108">
        <v>1.7</v>
      </c>
      <c r="C14" s="108">
        <v>47.6</v>
      </c>
      <c r="D14" s="108">
        <v>34.700000000000003</v>
      </c>
      <c r="E14" s="108">
        <v>16</v>
      </c>
      <c r="F14" s="33">
        <v>100</v>
      </c>
      <c r="G14" s="30"/>
      <c r="J14" s="101" t="s">
        <v>155</v>
      </c>
      <c r="K14" s="215">
        <v>0.9</v>
      </c>
      <c r="L14" s="215">
        <v>2.7</v>
      </c>
      <c r="M14" s="215">
        <v>2.6</v>
      </c>
      <c r="N14" s="215">
        <v>1.9</v>
      </c>
    </row>
    <row r="15" spans="1:14" x14ac:dyDescent="0.2">
      <c r="A15" s="101" t="s">
        <v>155</v>
      </c>
      <c r="B15" s="108">
        <v>2.5</v>
      </c>
      <c r="C15" s="108">
        <v>45.6</v>
      </c>
      <c r="D15" s="108">
        <v>37.6</v>
      </c>
      <c r="E15" s="108">
        <v>14.2</v>
      </c>
      <c r="F15" s="33">
        <v>100</v>
      </c>
      <c r="G15" s="30"/>
      <c r="J15" s="101" t="s">
        <v>26</v>
      </c>
      <c r="K15" s="215"/>
      <c r="L15" s="215"/>
      <c r="M15" s="215"/>
      <c r="N15" s="215"/>
    </row>
    <row r="16" spans="1:14" x14ac:dyDescent="0.2">
      <c r="A16" s="101" t="s">
        <v>26</v>
      </c>
      <c r="B16" s="108"/>
      <c r="C16" s="108"/>
      <c r="D16" s="108"/>
      <c r="E16" s="108"/>
      <c r="F16" s="33"/>
      <c r="G16" s="30"/>
      <c r="J16" s="101" t="s">
        <v>150</v>
      </c>
      <c r="K16" s="215">
        <v>2.6</v>
      </c>
      <c r="L16" s="215">
        <v>4.0999999999999996</v>
      </c>
      <c r="M16" s="215">
        <v>3.5</v>
      </c>
      <c r="N16" s="215">
        <v>1.7</v>
      </c>
    </row>
    <row r="17" spans="1:14" x14ac:dyDescent="0.2">
      <c r="A17" s="101" t="s">
        <v>150</v>
      </c>
      <c r="B17" s="108">
        <v>6.3</v>
      </c>
      <c r="C17" s="108">
        <v>67.3</v>
      </c>
      <c r="D17" s="108">
        <v>21.9</v>
      </c>
      <c r="E17" s="108">
        <v>4.5999999999999996</v>
      </c>
      <c r="F17" s="33">
        <v>100</v>
      </c>
      <c r="G17" s="30"/>
      <c r="J17" s="101" t="s">
        <v>151</v>
      </c>
      <c r="K17" s="215">
        <v>0.5</v>
      </c>
      <c r="L17" s="215">
        <v>2.5</v>
      </c>
      <c r="M17" s="215">
        <v>2.4</v>
      </c>
      <c r="N17" s="215">
        <v>1.6</v>
      </c>
    </row>
    <row r="18" spans="1:14" x14ac:dyDescent="0.2">
      <c r="A18" s="101" t="s">
        <v>151</v>
      </c>
      <c r="B18" s="108">
        <v>0.7</v>
      </c>
      <c r="C18" s="108">
        <v>47.2</v>
      </c>
      <c r="D18" s="108">
        <v>39.700000000000003</v>
      </c>
      <c r="E18" s="108">
        <v>12.3</v>
      </c>
      <c r="F18" s="33">
        <v>100</v>
      </c>
      <c r="G18" s="30"/>
      <c r="J18" s="101" t="s">
        <v>152</v>
      </c>
      <c r="K18" s="215">
        <v>0.5</v>
      </c>
      <c r="L18" s="215">
        <v>2.2000000000000002</v>
      </c>
      <c r="M18" s="215">
        <v>2.4</v>
      </c>
      <c r="N18" s="215">
        <v>1.9</v>
      </c>
    </row>
    <row r="19" spans="1:14" x14ac:dyDescent="0.2">
      <c r="A19" s="101" t="s">
        <v>152</v>
      </c>
      <c r="B19" s="108">
        <v>0.4</v>
      </c>
      <c r="C19" s="108">
        <v>30</v>
      </c>
      <c r="D19" s="108">
        <v>50.6</v>
      </c>
      <c r="E19" s="108">
        <v>19.100000000000001</v>
      </c>
      <c r="F19" s="33">
        <v>100</v>
      </c>
      <c r="G19" s="30"/>
      <c r="J19" s="103" t="s">
        <v>155</v>
      </c>
      <c r="K19" s="219">
        <v>0.5</v>
      </c>
      <c r="L19" s="219">
        <v>2.6</v>
      </c>
      <c r="M19" s="219">
        <v>2.7</v>
      </c>
      <c r="N19" s="219">
        <v>2.1</v>
      </c>
    </row>
    <row r="20" spans="1:14" x14ac:dyDescent="0.2">
      <c r="A20" s="103" t="s">
        <v>155</v>
      </c>
      <c r="B20" s="113">
        <v>0.8</v>
      </c>
      <c r="C20" s="113">
        <v>37.9</v>
      </c>
      <c r="D20" s="113">
        <v>45.4</v>
      </c>
      <c r="E20" s="113">
        <v>15.9</v>
      </c>
      <c r="F20" s="32">
        <v>100</v>
      </c>
      <c r="G20" s="30"/>
      <c r="J20" s="114" t="s">
        <v>46</v>
      </c>
      <c r="K20" s="115"/>
      <c r="L20" s="115"/>
      <c r="M20" s="101"/>
      <c r="N20" s="101"/>
    </row>
    <row r="21" spans="1:14" x14ac:dyDescent="0.2">
      <c r="A21" s="114" t="s">
        <v>46</v>
      </c>
      <c r="B21" s="115"/>
      <c r="C21" s="115"/>
      <c r="D21" s="101"/>
      <c r="E21" s="101"/>
      <c r="F21" s="33"/>
      <c r="J21" s="155" t="s">
        <v>14</v>
      </c>
      <c r="K21" s="155"/>
      <c r="L21" s="155"/>
      <c r="M21" s="155"/>
      <c r="N21" s="155"/>
    </row>
    <row r="22" spans="1:14" x14ac:dyDescent="0.2">
      <c r="A22" s="155" t="s">
        <v>14</v>
      </c>
      <c r="B22" s="155"/>
      <c r="C22" s="155"/>
      <c r="D22" s="155"/>
      <c r="E22" s="155"/>
      <c r="F22" s="33"/>
    </row>
  </sheetData>
  <mergeCells count="7">
    <mergeCell ref="B8:E8"/>
    <mergeCell ref="F9:F10"/>
    <mergeCell ref="J2:N2"/>
    <mergeCell ref="J3:L3"/>
    <mergeCell ref="K7:N7"/>
    <mergeCell ref="A2:E2"/>
    <mergeCell ref="A3:C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0"/>
  <sheetViews>
    <sheetView workbookViewId="0">
      <selection activeCell="G38" sqref="G38"/>
    </sheetView>
  </sheetViews>
  <sheetFormatPr defaultRowHeight="12.75" x14ac:dyDescent="0.2"/>
  <cols>
    <col min="1" max="1" width="12.42578125" customWidth="1"/>
  </cols>
  <sheetData>
    <row r="2" spans="1:3" x14ac:dyDescent="0.2">
      <c r="A2" s="265" t="s">
        <v>156</v>
      </c>
      <c r="B2" s="265"/>
      <c r="C2" s="265"/>
    </row>
    <row r="4" spans="1:3" ht="15" x14ac:dyDescent="0.25">
      <c r="A4" s="266" t="s">
        <v>206</v>
      </c>
      <c r="B4" s="266"/>
      <c r="C4" s="266"/>
    </row>
    <row r="6" spans="1:3" x14ac:dyDescent="0.2">
      <c r="A6" s="26" t="s">
        <v>27</v>
      </c>
      <c r="B6" s="26" t="s">
        <v>25</v>
      </c>
      <c r="C6" s="26" t="s">
        <v>26</v>
      </c>
    </row>
    <row r="7" spans="1:3" x14ac:dyDescent="0.2">
      <c r="A7" s="24" t="s">
        <v>28</v>
      </c>
      <c r="B7" s="24">
        <v>2.1</v>
      </c>
      <c r="C7" s="24">
        <v>2.5</v>
      </c>
    </row>
    <row r="8" spans="1:3" x14ac:dyDescent="0.2">
      <c r="A8" s="24" t="s">
        <v>29</v>
      </c>
      <c r="B8" s="27">
        <v>15.4</v>
      </c>
      <c r="C8" s="24">
        <v>13.3</v>
      </c>
    </row>
    <row r="9" spans="1:3" x14ac:dyDescent="0.2">
      <c r="A9" s="24" t="s">
        <v>30</v>
      </c>
      <c r="B9" s="24">
        <v>20.2</v>
      </c>
      <c r="C9" s="24">
        <v>12.8</v>
      </c>
    </row>
    <row r="10" spans="1:3" s="45" customFormat="1" x14ac:dyDescent="0.2">
      <c r="A10" s="24" t="s">
        <v>31</v>
      </c>
      <c r="B10" s="24">
        <v>30.3</v>
      </c>
      <c r="C10" s="38">
        <v>17.399999999999999</v>
      </c>
    </row>
    <row r="11" spans="1:3" x14ac:dyDescent="0.2">
      <c r="A11" s="24" t="s">
        <v>32</v>
      </c>
      <c r="B11" s="148">
        <v>51</v>
      </c>
      <c r="C11" s="38">
        <v>32.6</v>
      </c>
    </row>
    <row r="12" spans="1:3" x14ac:dyDescent="0.2">
      <c r="A12" s="24" t="s">
        <v>33</v>
      </c>
      <c r="B12" s="24">
        <v>72.7</v>
      </c>
      <c r="C12" s="38">
        <v>51.4</v>
      </c>
    </row>
    <row r="13" spans="1:3" x14ac:dyDescent="0.2">
      <c r="A13" s="40" t="s">
        <v>68</v>
      </c>
      <c r="B13" s="40">
        <v>31.3</v>
      </c>
      <c r="C13" s="40">
        <v>20.9</v>
      </c>
    </row>
    <row r="14" spans="1:3" ht="14.25" x14ac:dyDescent="0.2">
      <c r="A14" s="143" t="s">
        <v>157</v>
      </c>
      <c r="B14" s="22"/>
      <c r="C14" s="22"/>
    </row>
    <row r="15" spans="1:3" ht="14.25" x14ac:dyDescent="0.2">
      <c r="A15" s="23" t="s">
        <v>35</v>
      </c>
      <c r="B15" s="22"/>
      <c r="C15" s="22"/>
    </row>
    <row r="16" spans="1:3" x14ac:dyDescent="0.2">
      <c r="A16" s="25" t="s">
        <v>34</v>
      </c>
    </row>
    <row r="17" spans="1:3" x14ac:dyDescent="0.2">
      <c r="A17" s="25"/>
    </row>
    <row r="19" spans="1:3" s="45" customFormat="1" x14ac:dyDescent="0.2">
      <c r="A19"/>
      <c r="B19"/>
      <c r="C19"/>
    </row>
    <row r="20" spans="1:3" x14ac:dyDescent="0.2">
      <c r="A20" s="46"/>
    </row>
  </sheetData>
  <mergeCells count="2">
    <mergeCell ref="A2:C2"/>
    <mergeCell ref="A4:C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workbookViewId="0">
      <selection activeCell="A4" sqref="A4"/>
    </sheetView>
  </sheetViews>
  <sheetFormatPr defaultRowHeight="12.75" x14ac:dyDescent="0.2"/>
  <sheetData>
    <row r="2" spans="1:4" x14ac:dyDescent="0.2">
      <c r="A2" s="64" t="s">
        <v>158</v>
      </c>
      <c r="B2" s="65"/>
      <c r="C2" s="65"/>
      <c r="D2" s="45"/>
    </row>
    <row r="3" spans="1:4" s="45" customFormat="1" x14ac:dyDescent="0.2">
      <c r="A3" s="64"/>
      <c r="B3" s="65"/>
      <c r="C3" s="65"/>
    </row>
    <row r="4" spans="1:4" s="45" customFormat="1" x14ac:dyDescent="0.2">
      <c r="A4" s="64" t="s">
        <v>214</v>
      </c>
      <c r="B4" s="65"/>
      <c r="C4" s="65"/>
    </row>
    <row r="5" spans="1:4" s="45" customFormat="1" x14ac:dyDescent="0.2">
      <c r="A5" s="64"/>
      <c r="B5" s="65"/>
      <c r="C5" s="65"/>
    </row>
    <row r="6" spans="1:4" x14ac:dyDescent="0.2">
      <c r="A6" s="66" t="s">
        <v>1</v>
      </c>
      <c r="B6" s="66" t="s">
        <v>25</v>
      </c>
      <c r="C6" s="66" t="s">
        <v>26</v>
      </c>
      <c r="D6" s="45"/>
    </row>
    <row r="7" spans="1:4" x14ac:dyDescent="0.2">
      <c r="A7" s="65" t="s">
        <v>28</v>
      </c>
      <c r="B7" s="65">
        <v>0.3</v>
      </c>
      <c r="C7" s="65">
        <v>0.2</v>
      </c>
      <c r="D7" s="45"/>
    </row>
    <row r="8" spans="1:4" x14ac:dyDescent="0.2">
      <c r="A8" s="65" t="s">
        <v>67</v>
      </c>
      <c r="B8" s="65">
        <v>6.5</v>
      </c>
      <c r="C8" s="65">
        <v>3.4</v>
      </c>
      <c r="D8" s="45"/>
    </row>
    <row r="9" spans="1:4" x14ac:dyDescent="0.2">
      <c r="A9" s="65" t="s">
        <v>30</v>
      </c>
      <c r="B9" s="65">
        <v>14.2</v>
      </c>
      <c r="C9" s="65">
        <v>6.3</v>
      </c>
      <c r="D9" s="45"/>
    </row>
    <row r="10" spans="1:4" x14ac:dyDescent="0.2">
      <c r="A10" s="65" t="s">
        <v>31</v>
      </c>
      <c r="B10" s="65">
        <v>16.8</v>
      </c>
      <c r="C10" s="65">
        <v>7.3</v>
      </c>
      <c r="D10" s="45"/>
    </row>
    <row r="11" spans="1:4" x14ac:dyDescent="0.2">
      <c r="A11" s="65" t="s">
        <v>32</v>
      </c>
      <c r="B11" s="65">
        <v>18.600000000000001</v>
      </c>
      <c r="C11" s="65">
        <v>10.7</v>
      </c>
      <c r="D11" s="45"/>
    </row>
    <row r="12" spans="1:4" x14ac:dyDescent="0.2">
      <c r="A12" s="65" t="s">
        <v>33</v>
      </c>
      <c r="B12" s="65">
        <v>17.8</v>
      </c>
      <c r="C12" s="65">
        <v>13.1</v>
      </c>
      <c r="D12" s="45"/>
    </row>
    <row r="13" spans="1:4" x14ac:dyDescent="0.2">
      <c r="A13" s="67" t="s">
        <v>68</v>
      </c>
      <c r="B13" s="67">
        <v>13.3</v>
      </c>
      <c r="C13" s="67">
        <v>6.9</v>
      </c>
      <c r="D13" s="45"/>
    </row>
    <row r="14" spans="1:4" x14ac:dyDescent="0.2">
      <c r="A14" s="68" t="s">
        <v>34</v>
      </c>
      <c r="B14" s="45"/>
      <c r="C14" s="45"/>
      <c r="D14" s="45"/>
    </row>
    <row r="15" spans="1:4" x14ac:dyDescent="0.2">
      <c r="A15" s="68"/>
      <c r="B15" s="45"/>
      <c r="C15" s="45"/>
      <c r="D15" s="45"/>
    </row>
    <row r="16" spans="1:4" x14ac:dyDescent="0.2">
      <c r="A16" s="267" t="s">
        <v>159</v>
      </c>
      <c r="B16" s="267"/>
      <c r="C16" s="267"/>
      <c r="D16" s="267"/>
    </row>
    <row r="17" spans="1:4" x14ac:dyDescent="0.2">
      <c r="A17" s="267"/>
      <c r="B17" s="267"/>
      <c r="C17" s="267"/>
      <c r="D17" s="267"/>
    </row>
    <row r="18" spans="1:4" ht="32.25" customHeight="1" x14ac:dyDescent="0.2">
      <c r="A18" s="267"/>
      <c r="B18" s="267"/>
      <c r="C18" s="267"/>
      <c r="D18" s="267"/>
    </row>
  </sheetData>
  <mergeCells count="1">
    <mergeCell ref="A16:D1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19</vt:i4>
      </vt:variant>
    </vt:vector>
  </HeadingPairs>
  <TitlesOfParts>
    <vt:vector size="19" baseType="lpstr">
      <vt:lpstr>Innehåll</vt:lpstr>
      <vt:lpstr>LH01</vt:lpstr>
      <vt:lpstr>LH03</vt:lpstr>
      <vt:lpstr>LH23</vt:lpstr>
      <vt:lpstr>LH06</vt:lpstr>
      <vt:lpstr>LH04</vt:lpstr>
      <vt:lpstr>LH08</vt:lpstr>
      <vt:lpstr>LH07</vt:lpstr>
      <vt:lpstr>LH16</vt:lpstr>
      <vt:lpstr>LH24</vt:lpstr>
      <vt:lpstr>LH25</vt:lpstr>
      <vt:lpstr>LH21</vt:lpstr>
      <vt:lpstr>LH22</vt:lpstr>
      <vt:lpstr>LH11</vt:lpstr>
      <vt:lpstr>LH12</vt:lpstr>
      <vt:lpstr>LH17</vt:lpstr>
      <vt:lpstr>LH19</vt:lpstr>
      <vt:lpstr>LH13</vt:lpstr>
      <vt:lpstr>LH14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Löf Helena BV/BE-Ö</dc:creator>
  <cp:lastModifiedBy>Bernhardtz Lena BV/BE-Ö</cp:lastModifiedBy>
  <dcterms:created xsi:type="dcterms:W3CDTF">2013-04-08T12:55:08Z</dcterms:created>
  <dcterms:modified xsi:type="dcterms:W3CDTF">2018-06-15T11:20:30Z</dcterms:modified>
</cp:coreProperties>
</file>