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<sst xmlns="http://schemas.openxmlformats.org/spreadsheetml/2006/main" count="156" uniqueCount="103">
  <si>
    <t>Björlanda</t>
  </si>
  <si>
    <t>Tuve</t>
  </si>
  <si>
    <t>Säve</t>
  </si>
  <si>
    <t>Bergsjön</t>
  </si>
  <si>
    <t>Göteborgs S:t Pauli</t>
  </si>
  <si>
    <t>Gunnared</t>
  </si>
  <si>
    <t>Rödbo</t>
  </si>
  <si>
    <t>Askim</t>
  </si>
  <si>
    <t>Styrsö</t>
  </si>
  <si>
    <t>Björkekärr</t>
  </si>
  <si>
    <t>Brunnsbo</t>
  </si>
  <si>
    <t>Bäckebol</t>
  </si>
  <si>
    <t>Näset</t>
  </si>
  <si>
    <t>(81 row(s) affected)</t>
  </si>
  <si>
    <t>Svenska medborgare</t>
  </si>
  <si>
    <t>Övr. EU-medborgare</t>
  </si>
  <si>
    <t>Totalt antal</t>
  </si>
  <si>
    <t>i Sverige</t>
  </si>
  <si>
    <t>i utlandet</t>
  </si>
  <si>
    <t>Stockholm</t>
  </si>
  <si>
    <t>Malmö</t>
  </si>
  <si>
    <t>Göteborg</t>
  </si>
  <si>
    <t>Kommun</t>
  </si>
  <si>
    <t>llkk</t>
  </si>
  <si>
    <t>llkkff</t>
  </si>
  <si>
    <t>antrost1_kv</t>
  </si>
  <si>
    <t>antrost1_ma</t>
  </si>
  <si>
    <t>tot_rost1</t>
  </si>
  <si>
    <t>Stockholms domkyrkoförs.</t>
  </si>
  <si>
    <t>S:t Johannes</t>
  </si>
  <si>
    <t>Adolf Fredrik</t>
  </si>
  <si>
    <t>Gustav Vasa</t>
  </si>
  <si>
    <t>S:t Matteus</t>
  </si>
  <si>
    <t>Engelbrekt</t>
  </si>
  <si>
    <t>Hedvig Eleonora</t>
  </si>
  <si>
    <t>Oscar</t>
  </si>
  <si>
    <t>Maria Magdalena</t>
  </si>
  <si>
    <t>Högalid</t>
  </si>
  <si>
    <t>Katarina</t>
  </si>
  <si>
    <t>Sofia</t>
  </si>
  <si>
    <t>Kungsholm</t>
  </si>
  <si>
    <t>S:t Göran</t>
  </si>
  <si>
    <t>Brännkyrka</t>
  </si>
  <si>
    <t>Vantör</t>
  </si>
  <si>
    <t>Farsta</t>
  </si>
  <si>
    <t>Bromma</t>
  </si>
  <si>
    <t>Essinge</t>
  </si>
  <si>
    <t>Västerled</t>
  </si>
  <si>
    <t>Vällingby</t>
  </si>
  <si>
    <t>Enskede</t>
  </si>
  <si>
    <t>Skarpnäck</t>
  </si>
  <si>
    <t>Hässelby</t>
  </si>
  <si>
    <t>Hägersten</t>
  </si>
  <si>
    <t>Skärholmen</t>
  </si>
  <si>
    <t>Spånga</t>
  </si>
  <si>
    <t>Kista</t>
  </si>
  <si>
    <t>Malmö S:t Petri</t>
  </si>
  <si>
    <t>Slottsstaden</t>
  </si>
  <si>
    <t>Kirseberg</t>
  </si>
  <si>
    <t>Malmö S:t Pauli</t>
  </si>
  <si>
    <t>Malmö S:t Johannes</t>
  </si>
  <si>
    <t>Möllevången-Sofielund</t>
  </si>
  <si>
    <t>Limhamn</t>
  </si>
  <si>
    <t>Fosie</t>
  </si>
  <si>
    <t>Västra Skrävlinge</t>
  </si>
  <si>
    <t>Husie och Södra Sallerup</t>
  </si>
  <si>
    <t>Oxie</t>
  </si>
  <si>
    <t>Hyllie</t>
  </si>
  <si>
    <t>Eriksfält</t>
  </si>
  <si>
    <t>Kulladal</t>
  </si>
  <si>
    <t>Bunkeflo</t>
  </si>
  <si>
    <t>Västra Klagstorp</t>
  </si>
  <si>
    <t>Tygelsjö</t>
  </si>
  <si>
    <t>Domkyrkoförs. i Göteborg</t>
  </si>
  <si>
    <t>Nylöse</t>
  </si>
  <si>
    <t>Kortedala</t>
  </si>
  <si>
    <t>Härlanda</t>
  </si>
  <si>
    <t>Göteborgs Vasa</t>
  </si>
  <si>
    <t>Göteborgs Johanneberg</t>
  </si>
  <si>
    <t>Göteborgs Annedal</t>
  </si>
  <si>
    <t>Göteborgs Haga</t>
  </si>
  <si>
    <t>Göteborgs Oscar Fredrik</t>
  </si>
  <si>
    <t>Göteborgs Masthugg</t>
  </si>
  <si>
    <t>Göteborgs Carl Johan</t>
  </si>
  <si>
    <t>Örgryte</t>
  </si>
  <si>
    <t>Lundby</t>
  </si>
  <si>
    <t>Biskopsgården</t>
  </si>
  <si>
    <t>Brämaregården</t>
  </si>
  <si>
    <t>Backa</t>
  </si>
  <si>
    <t>Högsbo</t>
  </si>
  <si>
    <t>Västra Frölunda</t>
  </si>
  <si>
    <t>Älvsborg</t>
  </si>
  <si>
    <t>Tynnered</t>
  </si>
  <si>
    <t>Angered</t>
  </si>
  <si>
    <t>Bergum</t>
  </si>
  <si>
    <t>Torslanda</t>
  </si>
  <si>
    <t>Tabell 3a</t>
  </si>
  <si>
    <t>Kvinnor</t>
  </si>
  <si>
    <t>Män</t>
  </si>
  <si>
    <t>Totalt</t>
  </si>
  <si>
    <t>Tabell 3a (forts.)</t>
  </si>
  <si>
    <t>Valet till Europaparlamentet 2004 församlingsvis för Stockholm, Malmö och Göteborg. Röstberättigade efter kön</t>
  </si>
  <si>
    <t>Församling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</si>
</sst>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#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2" bestFit="1" customWidth="1"/>
    <col min="2" max="2" width="6.8515625" style="11" customWidth="1"/>
    <col min="3" max="4" width="6.57421875" style="11" bestFit="1" customWidth="1"/>
    <col min="5" max="5" width="0.9921875" style="11" customWidth="1"/>
    <col min="6" max="6" width="7.00390625" style="11" bestFit="1" customWidth="1"/>
    <col min="7" max="7" width="4.8515625" style="11" bestFit="1" customWidth="1"/>
    <col min="8" max="8" width="5.7109375" style="11" bestFit="1" customWidth="1"/>
    <col min="9" max="9" width="0.9921875" style="11" customWidth="1"/>
    <col min="10" max="10" width="7.00390625" style="11" bestFit="1" customWidth="1"/>
    <col min="11" max="11" width="4.8515625" style="11" bestFit="1" customWidth="1"/>
    <col min="12" max="12" width="5.421875" style="11" bestFit="1" customWidth="1"/>
    <col min="13" max="13" width="0.9921875" style="2" customWidth="1"/>
    <col min="14" max="14" width="7.00390625" style="2" bestFit="1" customWidth="1"/>
    <col min="15" max="16" width="6.57421875" style="2" bestFit="1" customWidth="1"/>
    <col min="17" max="16384" width="9.140625" style="2" customWidth="1"/>
  </cols>
  <sheetData>
    <row r="1" spans="1:12" ht="11.25">
      <c r="A1" s="1" t="s">
        <v>96</v>
      </c>
      <c r="B1" s="3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3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7" t="s">
        <v>22</v>
      </c>
      <c r="B3" s="19" t="s">
        <v>14</v>
      </c>
      <c r="C3" s="20"/>
      <c r="D3" s="20"/>
      <c r="E3" s="20"/>
      <c r="F3" s="20"/>
      <c r="G3" s="20"/>
      <c r="H3" s="20"/>
      <c r="I3" s="9"/>
      <c r="J3" s="21" t="s">
        <v>15</v>
      </c>
      <c r="K3" s="21"/>
      <c r="L3" s="21"/>
      <c r="M3" s="10"/>
      <c r="N3" s="16" t="s">
        <v>16</v>
      </c>
      <c r="O3" s="17"/>
      <c r="P3" s="17"/>
    </row>
    <row r="4" spans="1:16" ht="11.25">
      <c r="A4" s="4" t="s">
        <v>102</v>
      </c>
      <c r="B4" s="19" t="s">
        <v>17</v>
      </c>
      <c r="C4" s="19"/>
      <c r="D4" s="19"/>
      <c r="E4" s="9"/>
      <c r="F4" s="19" t="s">
        <v>18</v>
      </c>
      <c r="G4" s="19"/>
      <c r="H4" s="19"/>
      <c r="I4" s="9"/>
      <c r="J4" s="18" t="s">
        <v>17</v>
      </c>
      <c r="K4" s="18"/>
      <c r="L4" s="18"/>
      <c r="M4" s="9"/>
      <c r="N4" s="6"/>
      <c r="O4" s="6"/>
      <c r="P4" s="6"/>
    </row>
    <row r="5" spans="1:16" s="9" customFormat="1" ht="11.25">
      <c r="A5" s="8"/>
      <c r="B5" s="13" t="s">
        <v>97</v>
      </c>
      <c r="C5" s="13" t="s">
        <v>98</v>
      </c>
      <c r="D5" s="13" t="s">
        <v>99</v>
      </c>
      <c r="E5" s="13"/>
      <c r="F5" s="13" t="s">
        <v>97</v>
      </c>
      <c r="G5" s="13" t="s">
        <v>98</v>
      </c>
      <c r="H5" s="13" t="s">
        <v>99</v>
      </c>
      <c r="I5" s="13"/>
      <c r="J5" s="13" t="s">
        <v>97</v>
      </c>
      <c r="K5" s="13" t="s">
        <v>98</v>
      </c>
      <c r="L5" s="13" t="s">
        <v>99</v>
      </c>
      <c r="M5" s="13"/>
      <c r="N5" s="13" t="s">
        <v>97</v>
      </c>
      <c r="O5" s="13" t="s">
        <v>98</v>
      </c>
      <c r="P5" s="13" t="s">
        <v>99</v>
      </c>
    </row>
    <row r="6" spans="1:16" s="9" customFormat="1" ht="5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1.25">
      <c r="A7" s="9" t="s">
        <v>19</v>
      </c>
      <c r="B7" s="14">
        <f>SUM(B8:B35)</f>
        <v>294408</v>
      </c>
      <c r="C7" s="14">
        <f>SUM(C8:C35)</f>
        <v>266673</v>
      </c>
      <c r="D7" s="14">
        <f>SUM(D8:D35)</f>
        <v>561081</v>
      </c>
      <c r="E7" s="14"/>
      <c r="F7" s="14">
        <f>SUM(F8:F35)</f>
        <v>9660</v>
      </c>
      <c r="G7" s="14">
        <f>SUM(G8:G35)</f>
        <v>8654</v>
      </c>
      <c r="H7" s="14">
        <f>SUM(H8:H35)</f>
        <v>18314</v>
      </c>
      <c r="I7" s="14"/>
      <c r="J7" s="14">
        <f>SUM(J8:J35)</f>
        <v>3921</v>
      </c>
      <c r="K7" s="14">
        <f>SUM(K8:K35)</f>
        <v>2940</v>
      </c>
      <c r="L7" s="14">
        <f>SUM(L8:L35)</f>
        <v>6861</v>
      </c>
      <c r="M7" s="15"/>
      <c r="N7" s="14">
        <f>B7+F7+J7</f>
        <v>307989</v>
      </c>
      <c r="O7" s="14">
        <f>C7+G7+K7</f>
        <v>278267</v>
      </c>
      <c r="P7" s="14">
        <f>D7+H7+L7</f>
        <v>586256</v>
      </c>
    </row>
    <row r="8" spans="1:16" ht="11.25">
      <c r="A8" s="2" t="s">
        <v>30</v>
      </c>
      <c r="B8" s="15">
        <v>2903</v>
      </c>
      <c r="C8" s="15">
        <v>2943</v>
      </c>
      <c r="D8" s="15">
        <v>5846</v>
      </c>
      <c r="E8" s="15"/>
      <c r="F8" s="15">
        <v>158</v>
      </c>
      <c r="G8" s="15">
        <v>134</v>
      </c>
      <c r="H8" s="15">
        <v>292</v>
      </c>
      <c r="I8" s="15"/>
      <c r="J8" s="15">
        <v>47</v>
      </c>
      <c r="K8" s="15">
        <v>37</v>
      </c>
      <c r="L8" s="15">
        <v>84</v>
      </c>
      <c r="M8" s="15"/>
      <c r="N8" s="15">
        <f aca="true" t="shared" si="0" ref="N8:N79">B8+F8+J8</f>
        <v>3108</v>
      </c>
      <c r="O8" s="15">
        <f aca="true" t="shared" si="1" ref="O8:O79">C8+G8+K8</f>
        <v>3114</v>
      </c>
      <c r="P8" s="15">
        <f aca="true" t="shared" si="2" ref="P8:P79">D8+H8+L8</f>
        <v>6222</v>
      </c>
    </row>
    <row r="9" spans="1:16" ht="11.25">
      <c r="A9" s="2" t="s">
        <v>45</v>
      </c>
      <c r="B9" s="15">
        <v>12868</v>
      </c>
      <c r="C9" s="15">
        <v>11668</v>
      </c>
      <c r="D9" s="15">
        <v>24536</v>
      </c>
      <c r="E9" s="15"/>
      <c r="F9" s="15">
        <v>382</v>
      </c>
      <c r="G9" s="15">
        <v>258</v>
      </c>
      <c r="H9" s="15">
        <v>640</v>
      </c>
      <c r="I9" s="15"/>
      <c r="J9" s="15">
        <v>175</v>
      </c>
      <c r="K9" s="15">
        <v>113</v>
      </c>
      <c r="L9" s="15">
        <v>288</v>
      </c>
      <c r="M9" s="15"/>
      <c r="N9" s="15">
        <f t="shared" si="0"/>
        <v>13425</v>
      </c>
      <c r="O9" s="15">
        <f t="shared" si="1"/>
        <v>12039</v>
      </c>
      <c r="P9" s="15">
        <f t="shared" si="2"/>
        <v>25464</v>
      </c>
    </row>
    <row r="10" spans="1:16" ht="11.25">
      <c r="A10" s="2" t="s">
        <v>42</v>
      </c>
      <c r="B10" s="15">
        <v>14345</v>
      </c>
      <c r="C10" s="15">
        <v>12787</v>
      </c>
      <c r="D10" s="15">
        <v>27132</v>
      </c>
      <c r="E10" s="15"/>
      <c r="F10" s="15">
        <v>282</v>
      </c>
      <c r="G10" s="15">
        <v>244</v>
      </c>
      <c r="H10" s="15">
        <v>526</v>
      </c>
      <c r="I10" s="15"/>
      <c r="J10" s="15">
        <v>164</v>
      </c>
      <c r="K10" s="15">
        <v>136</v>
      </c>
      <c r="L10" s="15">
        <v>300</v>
      </c>
      <c r="M10" s="15"/>
      <c r="N10" s="15">
        <f t="shared" si="0"/>
        <v>14791</v>
      </c>
      <c r="O10" s="15">
        <f t="shared" si="1"/>
        <v>13167</v>
      </c>
      <c r="P10" s="15">
        <f t="shared" si="2"/>
        <v>27958</v>
      </c>
    </row>
    <row r="11" spans="1:16" ht="11.25">
      <c r="A11" s="2" t="s">
        <v>33</v>
      </c>
      <c r="B11" s="15">
        <v>7537</v>
      </c>
      <c r="C11" s="15">
        <v>7400</v>
      </c>
      <c r="D11" s="15">
        <v>14937</v>
      </c>
      <c r="E11" s="15"/>
      <c r="F11" s="15">
        <v>500</v>
      </c>
      <c r="G11" s="15">
        <v>454</v>
      </c>
      <c r="H11" s="15">
        <v>954</v>
      </c>
      <c r="I11" s="15"/>
      <c r="J11" s="15">
        <v>131</v>
      </c>
      <c r="K11" s="15">
        <v>116</v>
      </c>
      <c r="L11" s="15">
        <v>247</v>
      </c>
      <c r="M11" s="15"/>
      <c r="N11" s="15">
        <f t="shared" si="0"/>
        <v>8168</v>
      </c>
      <c r="O11" s="15">
        <f t="shared" si="1"/>
        <v>7970</v>
      </c>
      <c r="P11" s="15">
        <f t="shared" si="2"/>
        <v>16138</v>
      </c>
    </row>
    <row r="12" spans="1:16" ht="11.25">
      <c r="A12" s="2" t="s">
        <v>49</v>
      </c>
      <c r="B12" s="15">
        <v>14300</v>
      </c>
      <c r="C12" s="15">
        <v>12496</v>
      </c>
      <c r="D12" s="15">
        <v>26796</v>
      </c>
      <c r="E12" s="15"/>
      <c r="F12" s="15">
        <v>330</v>
      </c>
      <c r="G12" s="15">
        <v>261</v>
      </c>
      <c r="H12" s="15">
        <v>591</v>
      </c>
      <c r="I12" s="15"/>
      <c r="J12" s="15">
        <v>145</v>
      </c>
      <c r="K12" s="15">
        <v>110</v>
      </c>
      <c r="L12" s="15">
        <v>255</v>
      </c>
      <c r="M12" s="15"/>
      <c r="N12" s="15">
        <f t="shared" si="0"/>
        <v>14775</v>
      </c>
      <c r="O12" s="15">
        <f t="shared" si="1"/>
        <v>12867</v>
      </c>
      <c r="P12" s="15">
        <f t="shared" si="2"/>
        <v>27642</v>
      </c>
    </row>
    <row r="13" spans="1:16" ht="11.25">
      <c r="A13" s="2" t="s">
        <v>46</v>
      </c>
      <c r="B13" s="15">
        <v>2959</v>
      </c>
      <c r="C13" s="15">
        <v>2695</v>
      </c>
      <c r="D13" s="15">
        <v>5654</v>
      </c>
      <c r="E13" s="15"/>
      <c r="F13" s="15">
        <v>112</v>
      </c>
      <c r="G13" s="15">
        <v>110</v>
      </c>
      <c r="H13" s="15">
        <v>222</v>
      </c>
      <c r="I13" s="15"/>
      <c r="J13" s="15">
        <v>50</v>
      </c>
      <c r="K13" s="15">
        <v>31</v>
      </c>
      <c r="L13" s="15">
        <v>81</v>
      </c>
      <c r="M13" s="15"/>
      <c r="N13" s="15">
        <f t="shared" si="0"/>
        <v>3121</v>
      </c>
      <c r="O13" s="15">
        <f t="shared" si="1"/>
        <v>2836</v>
      </c>
      <c r="P13" s="15">
        <f t="shared" si="2"/>
        <v>5957</v>
      </c>
    </row>
    <row r="14" spans="1:16" ht="11.25">
      <c r="A14" s="2" t="s">
        <v>44</v>
      </c>
      <c r="B14" s="15">
        <v>17801</v>
      </c>
      <c r="C14" s="15">
        <v>15605</v>
      </c>
      <c r="D14" s="15">
        <v>33406</v>
      </c>
      <c r="E14" s="15"/>
      <c r="F14" s="15">
        <v>285</v>
      </c>
      <c r="G14" s="15">
        <v>278</v>
      </c>
      <c r="H14" s="15">
        <v>563</v>
      </c>
      <c r="I14" s="15"/>
      <c r="J14" s="15">
        <v>191</v>
      </c>
      <c r="K14" s="15">
        <v>128</v>
      </c>
      <c r="L14" s="15">
        <v>319</v>
      </c>
      <c r="M14" s="15"/>
      <c r="N14" s="15">
        <f t="shared" si="0"/>
        <v>18277</v>
      </c>
      <c r="O14" s="15">
        <f t="shared" si="1"/>
        <v>16011</v>
      </c>
      <c r="P14" s="15">
        <f t="shared" si="2"/>
        <v>34288</v>
      </c>
    </row>
    <row r="15" spans="1:16" ht="11.25">
      <c r="A15" s="2" t="s">
        <v>31</v>
      </c>
      <c r="B15" s="15">
        <v>5418</v>
      </c>
      <c r="C15" s="15">
        <v>4834</v>
      </c>
      <c r="D15" s="15">
        <v>10252</v>
      </c>
      <c r="E15" s="15"/>
      <c r="F15" s="15">
        <v>263</v>
      </c>
      <c r="G15" s="15">
        <v>247</v>
      </c>
      <c r="H15" s="15">
        <v>510</v>
      </c>
      <c r="I15" s="15"/>
      <c r="J15" s="15">
        <v>73</v>
      </c>
      <c r="K15" s="15">
        <v>58</v>
      </c>
      <c r="L15" s="15">
        <v>131</v>
      </c>
      <c r="M15" s="15"/>
      <c r="N15" s="15">
        <f t="shared" si="0"/>
        <v>5754</v>
      </c>
      <c r="O15" s="15">
        <f t="shared" si="1"/>
        <v>5139</v>
      </c>
      <c r="P15" s="15">
        <f t="shared" si="2"/>
        <v>10893</v>
      </c>
    </row>
    <row r="16" spans="1:16" ht="11.25">
      <c r="A16" s="2" t="s">
        <v>34</v>
      </c>
      <c r="B16" s="15">
        <v>4511</v>
      </c>
      <c r="C16" s="15">
        <v>3990</v>
      </c>
      <c r="D16" s="15">
        <v>8501</v>
      </c>
      <c r="E16" s="15"/>
      <c r="F16" s="15">
        <v>322</v>
      </c>
      <c r="G16" s="15">
        <v>278</v>
      </c>
      <c r="H16" s="15">
        <v>600</v>
      </c>
      <c r="I16" s="15"/>
      <c r="J16" s="15">
        <v>59</v>
      </c>
      <c r="K16" s="15">
        <v>44</v>
      </c>
      <c r="L16" s="15">
        <v>103</v>
      </c>
      <c r="M16" s="15"/>
      <c r="N16" s="15">
        <f t="shared" si="0"/>
        <v>4892</v>
      </c>
      <c r="O16" s="15">
        <f t="shared" si="1"/>
        <v>4312</v>
      </c>
      <c r="P16" s="15">
        <f t="shared" si="2"/>
        <v>9204</v>
      </c>
    </row>
    <row r="17" spans="1:16" ht="11.25">
      <c r="A17" s="2" t="s">
        <v>52</v>
      </c>
      <c r="B17" s="15">
        <v>18957</v>
      </c>
      <c r="C17" s="15">
        <v>17735</v>
      </c>
      <c r="D17" s="15">
        <v>36692</v>
      </c>
      <c r="E17" s="15"/>
      <c r="F17" s="15">
        <v>519</v>
      </c>
      <c r="G17" s="15">
        <v>438</v>
      </c>
      <c r="H17" s="15">
        <v>957</v>
      </c>
      <c r="I17" s="15"/>
      <c r="J17" s="15">
        <v>252</v>
      </c>
      <c r="K17" s="15">
        <v>212</v>
      </c>
      <c r="L17" s="15">
        <v>464</v>
      </c>
      <c r="M17" s="15"/>
      <c r="N17" s="15">
        <f t="shared" si="0"/>
        <v>19728</v>
      </c>
      <c r="O17" s="15">
        <f t="shared" si="1"/>
        <v>18385</v>
      </c>
      <c r="P17" s="15">
        <f t="shared" si="2"/>
        <v>38113</v>
      </c>
    </row>
    <row r="18" spans="1:16" ht="11.25">
      <c r="A18" s="2" t="s">
        <v>51</v>
      </c>
      <c r="B18" s="15">
        <v>11512</v>
      </c>
      <c r="C18" s="15">
        <v>10758</v>
      </c>
      <c r="D18" s="15">
        <v>22270</v>
      </c>
      <c r="E18" s="15"/>
      <c r="F18" s="15">
        <v>222</v>
      </c>
      <c r="G18" s="15">
        <v>209</v>
      </c>
      <c r="H18" s="15">
        <v>431</v>
      </c>
      <c r="I18" s="15"/>
      <c r="J18" s="15">
        <v>150</v>
      </c>
      <c r="K18" s="15">
        <v>98</v>
      </c>
      <c r="L18" s="15">
        <v>248</v>
      </c>
      <c r="M18" s="15"/>
      <c r="N18" s="15">
        <f t="shared" si="0"/>
        <v>11884</v>
      </c>
      <c r="O18" s="15">
        <f t="shared" si="1"/>
        <v>11065</v>
      </c>
      <c r="P18" s="15">
        <f t="shared" si="2"/>
        <v>22949</v>
      </c>
    </row>
    <row r="19" spans="1:16" ht="11.25">
      <c r="A19" s="2" t="s">
        <v>37</v>
      </c>
      <c r="B19" s="15">
        <v>12875</v>
      </c>
      <c r="C19" s="15">
        <v>11172</v>
      </c>
      <c r="D19" s="15">
        <v>24047</v>
      </c>
      <c r="E19" s="15"/>
      <c r="F19" s="15">
        <v>411</v>
      </c>
      <c r="G19" s="15">
        <v>376</v>
      </c>
      <c r="H19" s="15">
        <v>787</v>
      </c>
      <c r="I19" s="15"/>
      <c r="J19" s="15">
        <v>154</v>
      </c>
      <c r="K19" s="15">
        <v>132</v>
      </c>
      <c r="L19" s="15">
        <v>286</v>
      </c>
      <c r="M19" s="15"/>
      <c r="N19" s="15">
        <f t="shared" si="0"/>
        <v>13440</v>
      </c>
      <c r="O19" s="15">
        <f t="shared" si="1"/>
        <v>11680</v>
      </c>
      <c r="P19" s="15">
        <f t="shared" si="2"/>
        <v>25120</v>
      </c>
    </row>
    <row r="20" spans="1:16" ht="11.25">
      <c r="A20" s="2" t="s">
        <v>38</v>
      </c>
      <c r="B20" s="15">
        <v>13358</v>
      </c>
      <c r="C20" s="15">
        <v>12657</v>
      </c>
      <c r="D20" s="15">
        <v>26015</v>
      </c>
      <c r="E20" s="15"/>
      <c r="F20" s="15">
        <v>428</v>
      </c>
      <c r="G20" s="15">
        <v>377</v>
      </c>
      <c r="H20" s="15">
        <v>805</v>
      </c>
      <c r="I20" s="15"/>
      <c r="J20" s="15">
        <v>155</v>
      </c>
      <c r="K20" s="15">
        <v>156</v>
      </c>
      <c r="L20" s="15">
        <v>311</v>
      </c>
      <c r="M20" s="15"/>
      <c r="N20" s="15">
        <f t="shared" si="0"/>
        <v>13941</v>
      </c>
      <c r="O20" s="15">
        <f t="shared" si="1"/>
        <v>13190</v>
      </c>
      <c r="P20" s="15">
        <f t="shared" si="2"/>
        <v>27131</v>
      </c>
    </row>
    <row r="21" spans="1:16" ht="11.25">
      <c r="A21" s="2" t="s">
        <v>55</v>
      </c>
      <c r="B21" s="15">
        <v>9099</v>
      </c>
      <c r="C21" s="15">
        <v>9391</v>
      </c>
      <c r="D21" s="15">
        <v>18490</v>
      </c>
      <c r="E21" s="15"/>
      <c r="F21" s="15">
        <v>284</v>
      </c>
      <c r="G21" s="15">
        <v>325</v>
      </c>
      <c r="H21" s="15">
        <v>609</v>
      </c>
      <c r="I21" s="15"/>
      <c r="J21" s="15">
        <v>222</v>
      </c>
      <c r="K21" s="15">
        <v>125</v>
      </c>
      <c r="L21" s="15">
        <v>347</v>
      </c>
      <c r="M21" s="15"/>
      <c r="N21" s="15">
        <f t="shared" si="0"/>
        <v>9605</v>
      </c>
      <c r="O21" s="15">
        <f t="shared" si="1"/>
        <v>9841</v>
      </c>
      <c r="P21" s="15">
        <f t="shared" si="2"/>
        <v>19446</v>
      </c>
    </row>
    <row r="22" spans="1:16" ht="11.25">
      <c r="A22" s="2" t="s">
        <v>40</v>
      </c>
      <c r="B22" s="15">
        <v>8082</v>
      </c>
      <c r="C22" s="15">
        <v>7098</v>
      </c>
      <c r="D22" s="15">
        <v>15180</v>
      </c>
      <c r="E22" s="15"/>
      <c r="F22" s="15">
        <v>341</v>
      </c>
      <c r="G22" s="15">
        <v>298</v>
      </c>
      <c r="H22" s="15">
        <v>639</v>
      </c>
      <c r="I22" s="15"/>
      <c r="J22" s="15">
        <v>106</v>
      </c>
      <c r="K22" s="15">
        <v>72</v>
      </c>
      <c r="L22" s="15">
        <v>178</v>
      </c>
      <c r="M22" s="15"/>
      <c r="N22" s="15">
        <f t="shared" si="0"/>
        <v>8529</v>
      </c>
      <c r="O22" s="15">
        <f t="shared" si="1"/>
        <v>7468</v>
      </c>
      <c r="P22" s="15">
        <f t="shared" si="2"/>
        <v>15997</v>
      </c>
    </row>
    <row r="23" spans="1:16" ht="11.25">
      <c r="A23" s="2" t="s">
        <v>36</v>
      </c>
      <c r="B23" s="15">
        <v>7663</v>
      </c>
      <c r="C23" s="15">
        <v>6891</v>
      </c>
      <c r="D23" s="15">
        <v>14554</v>
      </c>
      <c r="E23" s="15"/>
      <c r="F23" s="15">
        <v>226</v>
      </c>
      <c r="G23" s="15">
        <v>218</v>
      </c>
      <c r="H23" s="15">
        <v>444</v>
      </c>
      <c r="I23" s="15"/>
      <c r="J23" s="15">
        <v>119</v>
      </c>
      <c r="K23" s="15">
        <v>91</v>
      </c>
      <c r="L23" s="15">
        <v>210</v>
      </c>
      <c r="M23" s="15"/>
      <c r="N23" s="15">
        <f t="shared" si="0"/>
        <v>8008</v>
      </c>
      <c r="O23" s="15">
        <f t="shared" si="1"/>
        <v>7200</v>
      </c>
      <c r="P23" s="15">
        <f t="shared" si="2"/>
        <v>15208</v>
      </c>
    </row>
    <row r="24" spans="1:16" ht="11.25">
      <c r="A24" s="2" t="s">
        <v>35</v>
      </c>
      <c r="B24" s="15">
        <v>15289</v>
      </c>
      <c r="C24" s="15">
        <v>12479</v>
      </c>
      <c r="D24" s="15">
        <v>27768</v>
      </c>
      <c r="E24" s="15"/>
      <c r="F24" s="15">
        <v>846</v>
      </c>
      <c r="G24" s="15">
        <v>763</v>
      </c>
      <c r="H24" s="15">
        <v>1609</v>
      </c>
      <c r="I24" s="15"/>
      <c r="J24" s="15">
        <v>176</v>
      </c>
      <c r="K24" s="15">
        <v>102</v>
      </c>
      <c r="L24" s="15">
        <v>278</v>
      </c>
      <c r="M24" s="15"/>
      <c r="N24" s="15">
        <f t="shared" si="0"/>
        <v>16311</v>
      </c>
      <c r="O24" s="15">
        <f t="shared" si="1"/>
        <v>13344</v>
      </c>
      <c r="P24" s="15">
        <f t="shared" si="2"/>
        <v>29655</v>
      </c>
    </row>
    <row r="25" spans="1:16" ht="11.25">
      <c r="A25" s="2" t="s">
        <v>41</v>
      </c>
      <c r="B25" s="15">
        <v>12731</v>
      </c>
      <c r="C25" s="15">
        <v>11025</v>
      </c>
      <c r="D25" s="15">
        <v>23756</v>
      </c>
      <c r="E25" s="15"/>
      <c r="F25" s="15">
        <v>481</v>
      </c>
      <c r="G25" s="15">
        <v>412</v>
      </c>
      <c r="H25" s="15">
        <v>893</v>
      </c>
      <c r="I25" s="15"/>
      <c r="J25" s="15">
        <v>143</v>
      </c>
      <c r="K25" s="15">
        <v>131</v>
      </c>
      <c r="L25" s="15">
        <v>274</v>
      </c>
      <c r="M25" s="15"/>
      <c r="N25" s="15">
        <f t="shared" si="0"/>
        <v>13355</v>
      </c>
      <c r="O25" s="15">
        <f t="shared" si="1"/>
        <v>11568</v>
      </c>
      <c r="P25" s="15">
        <f t="shared" si="2"/>
        <v>24923</v>
      </c>
    </row>
    <row r="26" spans="1:16" ht="11.25">
      <c r="A26" s="2" t="s">
        <v>29</v>
      </c>
      <c r="B26" s="15">
        <v>4661</v>
      </c>
      <c r="C26" s="15">
        <v>4155</v>
      </c>
      <c r="D26" s="15">
        <v>8816</v>
      </c>
      <c r="E26" s="15"/>
      <c r="F26" s="15">
        <v>233</v>
      </c>
      <c r="G26" s="15">
        <v>230</v>
      </c>
      <c r="H26" s="15">
        <v>463</v>
      </c>
      <c r="I26" s="15"/>
      <c r="J26" s="15">
        <v>52</v>
      </c>
      <c r="K26" s="15">
        <v>55</v>
      </c>
      <c r="L26" s="15">
        <v>107</v>
      </c>
      <c r="M26" s="15"/>
      <c r="N26" s="15">
        <f t="shared" si="0"/>
        <v>4946</v>
      </c>
      <c r="O26" s="15">
        <f t="shared" si="1"/>
        <v>4440</v>
      </c>
      <c r="P26" s="15">
        <f t="shared" si="2"/>
        <v>9386</v>
      </c>
    </row>
    <row r="27" spans="1:16" ht="11.25">
      <c r="A27" s="2" t="s">
        <v>32</v>
      </c>
      <c r="B27" s="15">
        <v>11255</v>
      </c>
      <c r="C27" s="15">
        <v>10252</v>
      </c>
      <c r="D27" s="15">
        <v>21507</v>
      </c>
      <c r="E27" s="15"/>
      <c r="F27" s="15">
        <v>528</v>
      </c>
      <c r="G27" s="15">
        <v>481</v>
      </c>
      <c r="H27" s="15">
        <v>1009</v>
      </c>
      <c r="I27" s="15"/>
      <c r="J27" s="15">
        <v>147</v>
      </c>
      <c r="K27" s="15">
        <v>122</v>
      </c>
      <c r="L27" s="15">
        <v>269</v>
      </c>
      <c r="M27" s="15"/>
      <c r="N27" s="15">
        <f t="shared" si="0"/>
        <v>11930</v>
      </c>
      <c r="O27" s="15">
        <f t="shared" si="1"/>
        <v>10855</v>
      </c>
      <c r="P27" s="15">
        <f t="shared" si="2"/>
        <v>22785</v>
      </c>
    </row>
    <row r="28" spans="1:16" ht="11.25">
      <c r="A28" s="2" t="s">
        <v>50</v>
      </c>
      <c r="B28" s="15">
        <v>15431</v>
      </c>
      <c r="C28" s="15">
        <v>13420</v>
      </c>
      <c r="D28" s="15">
        <v>28851</v>
      </c>
      <c r="E28" s="15"/>
      <c r="F28" s="15">
        <v>284</v>
      </c>
      <c r="G28" s="15">
        <v>277</v>
      </c>
      <c r="H28" s="15">
        <v>561</v>
      </c>
      <c r="I28" s="15"/>
      <c r="J28" s="15">
        <v>206</v>
      </c>
      <c r="K28" s="15">
        <v>141</v>
      </c>
      <c r="L28" s="15">
        <v>347</v>
      </c>
      <c r="M28" s="15"/>
      <c r="N28" s="15">
        <f t="shared" si="0"/>
        <v>15921</v>
      </c>
      <c r="O28" s="15">
        <f t="shared" si="1"/>
        <v>13838</v>
      </c>
      <c r="P28" s="15">
        <f t="shared" si="2"/>
        <v>29759</v>
      </c>
    </row>
    <row r="29" spans="1:16" ht="11.25">
      <c r="A29" s="2" t="s">
        <v>53</v>
      </c>
      <c r="B29" s="15">
        <v>10303</v>
      </c>
      <c r="C29" s="15">
        <v>9237</v>
      </c>
      <c r="D29" s="15">
        <v>19540</v>
      </c>
      <c r="E29" s="15"/>
      <c r="F29" s="15">
        <v>297</v>
      </c>
      <c r="G29" s="15">
        <v>258</v>
      </c>
      <c r="H29" s="15">
        <v>555</v>
      </c>
      <c r="I29" s="15"/>
      <c r="J29" s="15">
        <v>140</v>
      </c>
      <c r="K29" s="15">
        <v>113</v>
      </c>
      <c r="L29" s="15">
        <v>253</v>
      </c>
      <c r="M29" s="15"/>
      <c r="N29" s="15">
        <f t="shared" si="0"/>
        <v>10740</v>
      </c>
      <c r="O29" s="15">
        <f t="shared" si="1"/>
        <v>9608</v>
      </c>
      <c r="P29" s="15">
        <f t="shared" si="2"/>
        <v>20348</v>
      </c>
    </row>
    <row r="30" spans="1:16" ht="11.25">
      <c r="A30" s="2" t="s">
        <v>39</v>
      </c>
      <c r="B30" s="15">
        <v>9965</v>
      </c>
      <c r="C30" s="15">
        <v>8837</v>
      </c>
      <c r="D30" s="15">
        <v>18802</v>
      </c>
      <c r="E30" s="15"/>
      <c r="F30" s="15">
        <v>238</v>
      </c>
      <c r="G30" s="15">
        <v>206</v>
      </c>
      <c r="H30" s="15">
        <v>444</v>
      </c>
      <c r="I30" s="15"/>
      <c r="J30" s="15">
        <v>129</v>
      </c>
      <c r="K30" s="15">
        <v>111</v>
      </c>
      <c r="L30" s="15">
        <v>240</v>
      </c>
      <c r="M30" s="15"/>
      <c r="N30" s="15">
        <f t="shared" si="0"/>
        <v>10332</v>
      </c>
      <c r="O30" s="15">
        <f t="shared" si="1"/>
        <v>9154</v>
      </c>
      <c r="P30" s="15">
        <f t="shared" si="2"/>
        <v>19486</v>
      </c>
    </row>
    <row r="31" spans="1:16" ht="11.25">
      <c r="A31" s="2" t="s">
        <v>54</v>
      </c>
      <c r="B31" s="15">
        <v>13459</v>
      </c>
      <c r="C31" s="15">
        <v>13248</v>
      </c>
      <c r="D31" s="15">
        <v>26707</v>
      </c>
      <c r="E31" s="15"/>
      <c r="F31" s="15">
        <v>618</v>
      </c>
      <c r="G31" s="15">
        <v>622</v>
      </c>
      <c r="H31" s="15">
        <v>1240</v>
      </c>
      <c r="I31" s="15"/>
      <c r="J31" s="15">
        <v>263</v>
      </c>
      <c r="K31" s="15">
        <v>180</v>
      </c>
      <c r="L31" s="15">
        <v>443</v>
      </c>
      <c r="M31" s="15"/>
      <c r="N31" s="15">
        <f t="shared" si="0"/>
        <v>14340</v>
      </c>
      <c r="O31" s="15">
        <f t="shared" si="1"/>
        <v>14050</v>
      </c>
      <c r="P31" s="15">
        <f t="shared" si="2"/>
        <v>28390</v>
      </c>
    </row>
    <row r="32" spans="1:16" ht="11.25">
      <c r="A32" s="2" t="s">
        <v>28</v>
      </c>
      <c r="B32" s="15">
        <v>1873</v>
      </c>
      <c r="C32" s="15">
        <v>1951</v>
      </c>
      <c r="D32" s="15">
        <v>3824</v>
      </c>
      <c r="E32" s="15"/>
      <c r="F32" s="15">
        <v>182</v>
      </c>
      <c r="G32" s="15">
        <v>142</v>
      </c>
      <c r="H32" s="15">
        <v>324</v>
      </c>
      <c r="I32" s="15"/>
      <c r="J32" s="15">
        <v>26</v>
      </c>
      <c r="K32" s="15">
        <v>21</v>
      </c>
      <c r="L32" s="15">
        <v>47</v>
      </c>
      <c r="M32" s="15"/>
      <c r="N32" s="15">
        <f t="shared" si="0"/>
        <v>2081</v>
      </c>
      <c r="O32" s="15">
        <f t="shared" si="1"/>
        <v>2114</v>
      </c>
      <c r="P32" s="15">
        <f t="shared" si="2"/>
        <v>4195</v>
      </c>
    </row>
    <row r="33" spans="1:16" ht="11.25">
      <c r="A33" s="2" t="s">
        <v>43</v>
      </c>
      <c r="B33" s="15">
        <v>15176</v>
      </c>
      <c r="C33" s="15">
        <v>14157</v>
      </c>
      <c r="D33" s="15">
        <v>29333</v>
      </c>
      <c r="E33" s="15"/>
      <c r="F33" s="15">
        <v>355</v>
      </c>
      <c r="G33" s="15">
        <v>303</v>
      </c>
      <c r="H33" s="15">
        <v>658</v>
      </c>
      <c r="I33" s="15"/>
      <c r="J33" s="15">
        <v>200</v>
      </c>
      <c r="K33" s="15">
        <v>134</v>
      </c>
      <c r="L33" s="15">
        <v>334</v>
      </c>
      <c r="M33" s="15"/>
      <c r="N33" s="15">
        <f t="shared" si="0"/>
        <v>15731</v>
      </c>
      <c r="O33" s="15">
        <f t="shared" si="1"/>
        <v>14594</v>
      </c>
      <c r="P33" s="15">
        <f t="shared" si="2"/>
        <v>30325</v>
      </c>
    </row>
    <row r="34" spans="1:16" ht="11.25">
      <c r="A34" s="2" t="s">
        <v>48</v>
      </c>
      <c r="B34" s="15">
        <v>9816</v>
      </c>
      <c r="C34" s="15">
        <v>8987</v>
      </c>
      <c r="D34" s="15">
        <v>18803</v>
      </c>
      <c r="E34" s="15"/>
      <c r="F34" s="15">
        <v>164</v>
      </c>
      <c r="G34" s="15">
        <v>150</v>
      </c>
      <c r="H34" s="15">
        <v>314</v>
      </c>
      <c r="I34" s="15"/>
      <c r="J34" s="15">
        <v>132</v>
      </c>
      <c r="K34" s="15">
        <v>91</v>
      </c>
      <c r="L34" s="15">
        <v>223</v>
      </c>
      <c r="M34" s="15"/>
      <c r="N34" s="15">
        <f t="shared" si="0"/>
        <v>10112</v>
      </c>
      <c r="O34" s="15">
        <f t="shared" si="1"/>
        <v>9228</v>
      </c>
      <c r="P34" s="15">
        <f t="shared" si="2"/>
        <v>19340</v>
      </c>
    </row>
    <row r="35" spans="1:16" ht="11.25">
      <c r="A35" s="2" t="s">
        <v>47</v>
      </c>
      <c r="B35" s="15">
        <v>10261</v>
      </c>
      <c r="C35" s="15">
        <v>8805</v>
      </c>
      <c r="D35" s="15">
        <v>19066</v>
      </c>
      <c r="E35" s="15"/>
      <c r="F35" s="15">
        <v>369</v>
      </c>
      <c r="G35" s="15">
        <v>305</v>
      </c>
      <c r="H35" s="15">
        <v>674</v>
      </c>
      <c r="I35" s="15"/>
      <c r="J35" s="15">
        <v>114</v>
      </c>
      <c r="K35" s="15">
        <v>80</v>
      </c>
      <c r="L35" s="15">
        <v>194</v>
      </c>
      <c r="M35" s="15"/>
      <c r="N35" s="15">
        <f t="shared" si="0"/>
        <v>10744</v>
      </c>
      <c r="O35" s="15">
        <f t="shared" si="1"/>
        <v>9190</v>
      </c>
      <c r="P35" s="15">
        <f t="shared" si="2"/>
        <v>19934</v>
      </c>
    </row>
    <row r="36" spans="2:16" ht="11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1.25">
      <c r="A37" s="9" t="s">
        <v>20</v>
      </c>
      <c r="B37" s="14">
        <f>SUM(B38:B62)</f>
        <v>102691</v>
      </c>
      <c r="C37" s="14">
        <f aca="true" t="shared" si="3" ref="C37:L37">SUM(C38:C62)</f>
        <v>91876</v>
      </c>
      <c r="D37" s="14">
        <f t="shared" si="3"/>
        <v>194567</v>
      </c>
      <c r="E37" s="14"/>
      <c r="F37" s="14">
        <f t="shared" si="3"/>
        <v>2858</v>
      </c>
      <c r="G37" s="14">
        <f t="shared" si="3"/>
        <v>2684</v>
      </c>
      <c r="H37" s="14">
        <f t="shared" si="3"/>
        <v>5542</v>
      </c>
      <c r="I37" s="14"/>
      <c r="J37" s="14">
        <f t="shared" si="3"/>
        <v>1010</v>
      </c>
      <c r="K37" s="14">
        <f t="shared" si="3"/>
        <v>1013</v>
      </c>
      <c r="L37" s="14">
        <f t="shared" si="3"/>
        <v>2023</v>
      </c>
      <c r="M37" s="15"/>
      <c r="N37" s="14">
        <f t="shared" si="0"/>
        <v>106559</v>
      </c>
      <c r="O37" s="14">
        <f t="shared" si="1"/>
        <v>95573</v>
      </c>
      <c r="P37" s="14">
        <f t="shared" si="2"/>
        <v>202132</v>
      </c>
    </row>
    <row r="38" spans="1:16" ht="11.25">
      <c r="A38" s="2" t="s">
        <v>70</v>
      </c>
      <c r="B38" s="15">
        <v>2084</v>
      </c>
      <c r="C38" s="15">
        <v>2023</v>
      </c>
      <c r="D38" s="15">
        <v>4107</v>
      </c>
      <c r="E38" s="15"/>
      <c r="F38" s="15">
        <v>46</v>
      </c>
      <c r="G38" s="15">
        <v>40</v>
      </c>
      <c r="H38" s="15">
        <v>86</v>
      </c>
      <c r="I38" s="15"/>
      <c r="J38" s="15">
        <v>25</v>
      </c>
      <c r="K38" s="15">
        <v>25</v>
      </c>
      <c r="L38" s="15">
        <v>50</v>
      </c>
      <c r="M38" s="15"/>
      <c r="N38" s="15">
        <f t="shared" si="0"/>
        <v>2155</v>
      </c>
      <c r="O38" s="15">
        <f t="shared" si="1"/>
        <v>2088</v>
      </c>
      <c r="P38" s="15">
        <f t="shared" si="2"/>
        <v>4243</v>
      </c>
    </row>
    <row r="39" spans="1:16" ht="11.25">
      <c r="A39" s="2" t="s">
        <v>68</v>
      </c>
      <c r="B39" s="15">
        <v>7264</v>
      </c>
      <c r="C39" s="15">
        <v>6042</v>
      </c>
      <c r="D39" s="15">
        <v>13306</v>
      </c>
      <c r="E39" s="15"/>
      <c r="F39" s="15">
        <v>115</v>
      </c>
      <c r="G39" s="15">
        <v>112</v>
      </c>
      <c r="H39" s="15">
        <v>227</v>
      </c>
      <c r="I39" s="15"/>
      <c r="J39" s="15">
        <v>49</v>
      </c>
      <c r="K39" s="15">
        <v>49</v>
      </c>
      <c r="L39" s="15">
        <v>98</v>
      </c>
      <c r="M39" s="15"/>
      <c r="N39" s="15">
        <f t="shared" si="0"/>
        <v>7428</v>
      </c>
      <c r="O39" s="15">
        <f t="shared" si="1"/>
        <v>6203</v>
      </c>
      <c r="P39" s="15">
        <f t="shared" si="2"/>
        <v>13631</v>
      </c>
    </row>
    <row r="40" spans="1:16" ht="11.25">
      <c r="A40" s="2" t="s">
        <v>63</v>
      </c>
      <c r="B40" s="15">
        <v>8146</v>
      </c>
      <c r="C40" s="15">
        <v>7431</v>
      </c>
      <c r="D40" s="15">
        <v>15577</v>
      </c>
      <c r="E40" s="15"/>
      <c r="F40" s="15">
        <v>165</v>
      </c>
      <c r="G40" s="15">
        <v>153</v>
      </c>
      <c r="H40" s="15">
        <v>318</v>
      </c>
      <c r="I40" s="15"/>
      <c r="J40" s="15">
        <v>83</v>
      </c>
      <c r="K40" s="15">
        <v>92</v>
      </c>
      <c r="L40" s="15">
        <v>175</v>
      </c>
      <c r="M40" s="15"/>
      <c r="N40" s="15">
        <f t="shared" si="0"/>
        <v>8394</v>
      </c>
      <c r="O40" s="15">
        <f t="shared" si="1"/>
        <v>7676</v>
      </c>
      <c r="P40" s="15">
        <f t="shared" si="2"/>
        <v>16070</v>
      </c>
    </row>
    <row r="41" spans="2:16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6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2" ht="11.25">
      <c r="A43" s="1" t="s">
        <v>100</v>
      </c>
      <c r="B43" s="3" t="s">
        <v>101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6" ht="5.2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7" t="s">
        <v>22</v>
      </c>
      <c r="B45" s="19" t="s">
        <v>14</v>
      </c>
      <c r="C45" s="20"/>
      <c r="D45" s="20"/>
      <c r="E45" s="20"/>
      <c r="F45" s="20"/>
      <c r="G45" s="20"/>
      <c r="H45" s="20"/>
      <c r="I45" s="9"/>
      <c r="J45" s="21" t="s">
        <v>15</v>
      </c>
      <c r="K45" s="21"/>
      <c r="L45" s="21"/>
      <c r="M45" s="10"/>
      <c r="N45" s="16" t="s">
        <v>16</v>
      </c>
      <c r="O45" s="17"/>
      <c r="P45" s="17"/>
    </row>
    <row r="46" spans="1:16" ht="11.25">
      <c r="A46" s="4" t="s">
        <v>102</v>
      </c>
      <c r="B46" s="19" t="s">
        <v>17</v>
      </c>
      <c r="C46" s="19"/>
      <c r="D46" s="19"/>
      <c r="E46" s="9"/>
      <c r="F46" s="19" t="s">
        <v>18</v>
      </c>
      <c r="G46" s="19"/>
      <c r="H46" s="19"/>
      <c r="I46" s="9"/>
      <c r="J46" s="18" t="s">
        <v>17</v>
      </c>
      <c r="K46" s="18"/>
      <c r="L46" s="18"/>
      <c r="M46" s="9"/>
      <c r="N46" s="6"/>
      <c r="O46" s="6"/>
      <c r="P46" s="6"/>
    </row>
    <row r="47" spans="1:16" ht="11.25">
      <c r="A47" s="8"/>
      <c r="B47" s="13" t="s">
        <v>97</v>
      </c>
      <c r="C47" s="13" t="s">
        <v>98</v>
      </c>
      <c r="D47" s="13" t="s">
        <v>99</v>
      </c>
      <c r="E47" s="13"/>
      <c r="F47" s="13" t="s">
        <v>97</v>
      </c>
      <c r="G47" s="13" t="s">
        <v>98</v>
      </c>
      <c r="H47" s="13" t="s">
        <v>99</v>
      </c>
      <c r="I47" s="13"/>
      <c r="J47" s="13" t="s">
        <v>97</v>
      </c>
      <c r="K47" s="13" t="s">
        <v>98</v>
      </c>
      <c r="L47" s="13" t="s">
        <v>99</v>
      </c>
      <c r="M47" s="13"/>
      <c r="N47" s="13" t="s">
        <v>97</v>
      </c>
      <c r="O47" s="13" t="s">
        <v>98</v>
      </c>
      <c r="P47" s="13" t="s">
        <v>99</v>
      </c>
    </row>
    <row r="48" spans="1:16" ht="5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1.25">
      <c r="A49" s="2" t="s">
        <v>65</v>
      </c>
      <c r="B49" s="15">
        <v>6219</v>
      </c>
      <c r="C49" s="15">
        <v>5814</v>
      </c>
      <c r="D49" s="15">
        <v>12033</v>
      </c>
      <c r="E49" s="15"/>
      <c r="F49" s="15">
        <v>86</v>
      </c>
      <c r="G49" s="15">
        <v>81</v>
      </c>
      <c r="H49" s="15">
        <v>167</v>
      </c>
      <c r="I49" s="15"/>
      <c r="J49" s="15">
        <v>39</v>
      </c>
      <c r="K49" s="15">
        <v>39</v>
      </c>
      <c r="L49" s="15">
        <v>78</v>
      </c>
      <c r="M49" s="15"/>
      <c r="N49" s="15">
        <f t="shared" si="0"/>
        <v>6344</v>
      </c>
      <c r="O49" s="15">
        <f t="shared" si="1"/>
        <v>5934</v>
      </c>
      <c r="P49" s="15">
        <f t="shared" si="2"/>
        <v>12278</v>
      </c>
    </row>
    <row r="50" spans="1:16" ht="11.25">
      <c r="A50" s="2" t="s">
        <v>67</v>
      </c>
      <c r="B50" s="15">
        <v>3815</v>
      </c>
      <c r="C50" s="15">
        <v>3196</v>
      </c>
      <c r="D50" s="15">
        <v>7011</v>
      </c>
      <c r="E50" s="15"/>
      <c r="F50" s="15">
        <v>107</v>
      </c>
      <c r="G50" s="15">
        <v>110</v>
      </c>
      <c r="H50" s="15">
        <v>217</v>
      </c>
      <c r="I50" s="15"/>
      <c r="J50" s="15">
        <v>41</v>
      </c>
      <c r="K50" s="15">
        <v>30</v>
      </c>
      <c r="L50" s="15">
        <v>71</v>
      </c>
      <c r="M50" s="15"/>
      <c r="N50" s="15">
        <f t="shared" si="0"/>
        <v>3963</v>
      </c>
      <c r="O50" s="15">
        <f t="shared" si="1"/>
        <v>3336</v>
      </c>
      <c r="P50" s="15">
        <f t="shared" si="2"/>
        <v>7299</v>
      </c>
    </row>
    <row r="51" spans="1:16" ht="11.25">
      <c r="A51" s="2" t="s">
        <v>58</v>
      </c>
      <c r="B51" s="15">
        <v>5770</v>
      </c>
      <c r="C51" s="15">
        <v>5894</v>
      </c>
      <c r="D51" s="15">
        <v>11664</v>
      </c>
      <c r="E51" s="15"/>
      <c r="F51" s="15">
        <v>108</v>
      </c>
      <c r="G51" s="15">
        <v>133</v>
      </c>
      <c r="H51" s="15">
        <v>241</v>
      </c>
      <c r="I51" s="15"/>
      <c r="J51" s="15">
        <v>75</v>
      </c>
      <c r="K51" s="15">
        <v>82</v>
      </c>
      <c r="L51" s="15">
        <v>157</v>
      </c>
      <c r="M51" s="15"/>
      <c r="N51" s="15">
        <f t="shared" si="0"/>
        <v>5953</v>
      </c>
      <c r="O51" s="15">
        <f t="shared" si="1"/>
        <v>6109</v>
      </c>
      <c r="P51" s="15">
        <f t="shared" si="2"/>
        <v>12062</v>
      </c>
    </row>
    <row r="52" spans="1:16" ht="11.25">
      <c r="A52" s="2" t="s">
        <v>69</v>
      </c>
      <c r="B52" s="15">
        <v>4387</v>
      </c>
      <c r="C52" s="15">
        <v>3975</v>
      </c>
      <c r="D52" s="15">
        <v>8362</v>
      </c>
      <c r="E52" s="15"/>
      <c r="F52" s="15">
        <v>82</v>
      </c>
      <c r="G52" s="15">
        <v>69</v>
      </c>
      <c r="H52" s="15">
        <v>151</v>
      </c>
      <c r="I52" s="15"/>
      <c r="J52" s="15">
        <v>46</v>
      </c>
      <c r="K52" s="15">
        <v>32</v>
      </c>
      <c r="L52" s="15">
        <v>78</v>
      </c>
      <c r="M52" s="15"/>
      <c r="N52" s="15">
        <f t="shared" si="0"/>
        <v>4515</v>
      </c>
      <c r="O52" s="15">
        <f t="shared" si="1"/>
        <v>4076</v>
      </c>
      <c r="P52" s="15">
        <f t="shared" si="2"/>
        <v>8591</v>
      </c>
    </row>
    <row r="53" spans="1:16" ht="11.25">
      <c r="A53" s="2" t="s">
        <v>62</v>
      </c>
      <c r="B53" s="15">
        <v>8088</v>
      </c>
      <c r="C53" s="15">
        <v>7409</v>
      </c>
      <c r="D53" s="15">
        <v>15497</v>
      </c>
      <c r="E53" s="15"/>
      <c r="F53" s="15">
        <v>225</v>
      </c>
      <c r="G53" s="15">
        <v>225</v>
      </c>
      <c r="H53" s="15">
        <v>450</v>
      </c>
      <c r="I53" s="15"/>
      <c r="J53" s="15">
        <v>81</v>
      </c>
      <c r="K53" s="15">
        <v>85</v>
      </c>
      <c r="L53" s="15">
        <v>166</v>
      </c>
      <c r="M53" s="15"/>
      <c r="N53" s="15">
        <f t="shared" si="0"/>
        <v>8394</v>
      </c>
      <c r="O53" s="15">
        <f t="shared" si="1"/>
        <v>7719</v>
      </c>
      <c r="P53" s="15">
        <f t="shared" si="2"/>
        <v>16113</v>
      </c>
    </row>
    <row r="54" spans="1:16" ht="11.25">
      <c r="A54" s="2" t="s">
        <v>60</v>
      </c>
      <c r="B54" s="15">
        <v>8136</v>
      </c>
      <c r="C54" s="15">
        <v>6424</v>
      </c>
      <c r="D54" s="15">
        <v>14560</v>
      </c>
      <c r="E54" s="15"/>
      <c r="F54" s="15">
        <v>239</v>
      </c>
      <c r="G54" s="15">
        <v>199</v>
      </c>
      <c r="H54" s="15">
        <v>438</v>
      </c>
      <c r="I54" s="15"/>
      <c r="J54" s="15">
        <v>84</v>
      </c>
      <c r="K54" s="15">
        <v>78</v>
      </c>
      <c r="L54" s="15">
        <v>162</v>
      </c>
      <c r="M54" s="15"/>
      <c r="N54" s="15">
        <f t="shared" si="0"/>
        <v>8459</v>
      </c>
      <c r="O54" s="15">
        <f t="shared" si="1"/>
        <v>6701</v>
      </c>
      <c r="P54" s="15">
        <f t="shared" si="2"/>
        <v>15160</v>
      </c>
    </row>
    <row r="55" spans="1:16" ht="11.25">
      <c r="A55" s="2" t="s">
        <v>59</v>
      </c>
      <c r="B55" s="15">
        <v>7439</v>
      </c>
      <c r="C55" s="15">
        <v>6662</v>
      </c>
      <c r="D55" s="15">
        <v>14101</v>
      </c>
      <c r="E55" s="15"/>
      <c r="F55" s="15">
        <v>284</v>
      </c>
      <c r="G55" s="15">
        <v>265</v>
      </c>
      <c r="H55" s="15">
        <v>549</v>
      </c>
      <c r="I55" s="15"/>
      <c r="J55" s="15">
        <v>95</v>
      </c>
      <c r="K55" s="15">
        <v>94</v>
      </c>
      <c r="L55" s="15">
        <v>189</v>
      </c>
      <c r="M55" s="15"/>
      <c r="N55" s="15">
        <f t="shared" si="0"/>
        <v>7818</v>
      </c>
      <c r="O55" s="15">
        <f t="shared" si="1"/>
        <v>7021</v>
      </c>
      <c r="P55" s="15">
        <f t="shared" si="2"/>
        <v>14839</v>
      </c>
    </row>
    <row r="56" spans="1:16" ht="11.25">
      <c r="A56" s="2" t="s">
        <v>56</v>
      </c>
      <c r="B56" s="15">
        <v>6209</v>
      </c>
      <c r="C56" s="15">
        <v>5661</v>
      </c>
      <c r="D56" s="15">
        <v>11870</v>
      </c>
      <c r="E56" s="15"/>
      <c r="F56" s="15">
        <v>318</v>
      </c>
      <c r="G56" s="15">
        <v>292</v>
      </c>
      <c r="H56" s="15">
        <v>610</v>
      </c>
      <c r="I56" s="15"/>
      <c r="J56" s="15">
        <v>77</v>
      </c>
      <c r="K56" s="15">
        <v>83</v>
      </c>
      <c r="L56" s="15">
        <v>160</v>
      </c>
      <c r="M56" s="15"/>
      <c r="N56" s="15">
        <f t="shared" si="0"/>
        <v>6604</v>
      </c>
      <c r="O56" s="15">
        <f t="shared" si="1"/>
        <v>6036</v>
      </c>
      <c r="P56" s="15">
        <f t="shared" si="2"/>
        <v>12640</v>
      </c>
    </row>
    <row r="57" spans="1:16" ht="11.25">
      <c r="A57" s="2" t="s">
        <v>61</v>
      </c>
      <c r="B57" s="15">
        <v>13070</v>
      </c>
      <c r="C57" s="15">
        <v>12476</v>
      </c>
      <c r="D57" s="15">
        <v>25546</v>
      </c>
      <c r="E57" s="15"/>
      <c r="F57" s="15">
        <v>438</v>
      </c>
      <c r="G57" s="15">
        <v>438</v>
      </c>
      <c r="H57" s="15">
        <v>876</v>
      </c>
      <c r="I57" s="15"/>
      <c r="J57" s="15">
        <v>111</v>
      </c>
      <c r="K57" s="15">
        <v>130</v>
      </c>
      <c r="L57" s="15">
        <v>241</v>
      </c>
      <c r="M57" s="15"/>
      <c r="N57" s="15">
        <f t="shared" si="0"/>
        <v>13619</v>
      </c>
      <c r="O57" s="15">
        <f t="shared" si="1"/>
        <v>13044</v>
      </c>
      <c r="P57" s="15">
        <f t="shared" si="2"/>
        <v>26663</v>
      </c>
    </row>
    <row r="58" spans="1:16" ht="11.25">
      <c r="A58" s="2" t="s">
        <v>66</v>
      </c>
      <c r="B58" s="15">
        <v>3910</v>
      </c>
      <c r="C58" s="15">
        <v>3643</v>
      </c>
      <c r="D58" s="15">
        <v>7553</v>
      </c>
      <c r="E58" s="15"/>
      <c r="F58" s="15">
        <v>40</v>
      </c>
      <c r="G58" s="15">
        <v>45</v>
      </c>
      <c r="H58" s="15">
        <v>85</v>
      </c>
      <c r="I58" s="15"/>
      <c r="J58" s="15">
        <v>43</v>
      </c>
      <c r="K58" s="15">
        <v>46</v>
      </c>
      <c r="L58" s="15">
        <v>89</v>
      </c>
      <c r="M58" s="15"/>
      <c r="N58" s="15">
        <f t="shared" si="0"/>
        <v>3993</v>
      </c>
      <c r="O58" s="15">
        <f t="shared" si="1"/>
        <v>3734</v>
      </c>
      <c r="P58" s="15">
        <f t="shared" si="2"/>
        <v>7727</v>
      </c>
    </row>
    <row r="59" spans="1:16" ht="11.25">
      <c r="A59" s="2" t="s">
        <v>57</v>
      </c>
      <c r="B59" s="15">
        <v>9894</v>
      </c>
      <c r="C59" s="15">
        <v>7391</v>
      </c>
      <c r="D59" s="15">
        <v>17285</v>
      </c>
      <c r="E59" s="15"/>
      <c r="F59" s="15">
        <v>354</v>
      </c>
      <c r="G59" s="15">
        <v>273</v>
      </c>
      <c r="H59" s="15">
        <v>627</v>
      </c>
      <c r="I59" s="15"/>
      <c r="J59" s="15">
        <v>89</v>
      </c>
      <c r="K59" s="15">
        <v>83</v>
      </c>
      <c r="L59" s="15">
        <v>172</v>
      </c>
      <c r="M59" s="15"/>
      <c r="N59" s="15">
        <f t="shared" si="0"/>
        <v>10337</v>
      </c>
      <c r="O59" s="15">
        <f t="shared" si="1"/>
        <v>7747</v>
      </c>
      <c r="P59" s="15">
        <f t="shared" si="2"/>
        <v>18084</v>
      </c>
    </row>
    <row r="60" spans="1:16" ht="11.25">
      <c r="A60" s="2" t="s">
        <v>72</v>
      </c>
      <c r="B60" s="15">
        <v>978</v>
      </c>
      <c r="C60" s="15">
        <v>943</v>
      </c>
      <c r="D60" s="15">
        <v>1921</v>
      </c>
      <c r="E60" s="15"/>
      <c r="F60" s="15">
        <v>14</v>
      </c>
      <c r="G60" s="15">
        <v>13</v>
      </c>
      <c r="H60" s="15">
        <v>27</v>
      </c>
      <c r="I60" s="15"/>
      <c r="J60" s="15">
        <v>9</v>
      </c>
      <c r="K60" s="15">
        <v>16</v>
      </c>
      <c r="L60" s="15">
        <v>25</v>
      </c>
      <c r="M60" s="15"/>
      <c r="N60" s="15">
        <f t="shared" si="0"/>
        <v>1001</v>
      </c>
      <c r="O60" s="15">
        <f t="shared" si="1"/>
        <v>972</v>
      </c>
      <c r="P60" s="15">
        <f t="shared" si="2"/>
        <v>1973</v>
      </c>
    </row>
    <row r="61" spans="1:16" ht="11.25">
      <c r="A61" s="2" t="s">
        <v>71</v>
      </c>
      <c r="B61" s="15">
        <v>340</v>
      </c>
      <c r="C61" s="15">
        <v>352</v>
      </c>
      <c r="D61" s="15">
        <v>692</v>
      </c>
      <c r="E61" s="15"/>
      <c r="F61" s="15">
        <v>1</v>
      </c>
      <c r="G61" s="15">
        <v>3</v>
      </c>
      <c r="H61" s="15">
        <v>4</v>
      </c>
      <c r="I61" s="15"/>
      <c r="J61" s="15">
        <v>4</v>
      </c>
      <c r="K61" s="15">
        <v>6</v>
      </c>
      <c r="L61" s="15">
        <v>10</v>
      </c>
      <c r="M61" s="15"/>
      <c r="N61" s="15">
        <f t="shared" si="0"/>
        <v>345</v>
      </c>
      <c r="O61" s="15">
        <f t="shared" si="1"/>
        <v>361</v>
      </c>
      <c r="P61" s="15">
        <f t="shared" si="2"/>
        <v>706</v>
      </c>
    </row>
    <row r="62" spans="1:16" ht="11.25">
      <c r="A62" s="2" t="s">
        <v>64</v>
      </c>
      <c r="B62" s="15">
        <v>6942</v>
      </c>
      <c r="C62" s="15">
        <v>6540</v>
      </c>
      <c r="D62" s="15">
        <v>13482</v>
      </c>
      <c r="E62" s="15"/>
      <c r="F62" s="15">
        <v>236</v>
      </c>
      <c r="G62" s="15">
        <v>233</v>
      </c>
      <c r="H62" s="15">
        <v>469</v>
      </c>
      <c r="I62" s="15"/>
      <c r="J62" s="15">
        <v>59</v>
      </c>
      <c r="K62" s="15">
        <v>43</v>
      </c>
      <c r="L62" s="15">
        <v>102</v>
      </c>
      <c r="M62" s="15"/>
      <c r="N62" s="15">
        <f t="shared" si="0"/>
        <v>7237</v>
      </c>
      <c r="O62" s="15">
        <f t="shared" si="1"/>
        <v>6816</v>
      </c>
      <c r="P62" s="15">
        <f t="shared" si="2"/>
        <v>14053</v>
      </c>
    </row>
    <row r="63" spans="2:16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1.25">
      <c r="A64" s="9" t="s">
        <v>21</v>
      </c>
      <c r="B64" s="14">
        <f>SUM(B65:B107)</f>
        <v>182372</v>
      </c>
      <c r="C64" s="14">
        <f aca="true" t="shared" si="4" ref="C64:L64">SUM(C65:C107)</f>
        <v>171254</v>
      </c>
      <c r="D64" s="14">
        <f t="shared" si="4"/>
        <v>353626</v>
      </c>
      <c r="E64" s="14"/>
      <c r="F64" s="14">
        <f t="shared" si="4"/>
        <v>5492</v>
      </c>
      <c r="G64" s="14">
        <f t="shared" si="4"/>
        <v>5401</v>
      </c>
      <c r="H64" s="14">
        <f t="shared" si="4"/>
        <v>10893</v>
      </c>
      <c r="I64" s="14"/>
      <c r="J64" s="14">
        <f t="shared" si="4"/>
        <v>1563</v>
      </c>
      <c r="K64" s="14">
        <f t="shared" si="4"/>
        <v>1542</v>
      </c>
      <c r="L64" s="14">
        <f t="shared" si="4"/>
        <v>3105</v>
      </c>
      <c r="M64" s="15"/>
      <c r="N64" s="14">
        <f t="shared" si="0"/>
        <v>189427</v>
      </c>
      <c r="O64" s="14">
        <f t="shared" si="1"/>
        <v>178197</v>
      </c>
      <c r="P64" s="14">
        <f t="shared" si="2"/>
        <v>367624</v>
      </c>
    </row>
    <row r="65" spans="1:16" ht="11.25">
      <c r="A65" s="2" t="s">
        <v>93</v>
      </c>
      <c r="B65" s="15">
        <v>5333</v>
      </c>
      <c r="C65" s="15">
        <v>5280</v>
      </c>
      <c r="D65" s="15">
        <v>10613</v>
      </c>
      <c r="E65" s="15"/>
      <c r="F65" s="15">
        <v>232</v>
      </c>
      <c r="G65" s="15">
        <v>267</v>
      </c>
      <c r="H65" s="15">
        <v>499</v>
      </c>
      <c r="I65" s="15"/>
      <c r="J65" s="15">
        <v>67</v>
      </c>
      <c r="K65" s="15">
        <v>43</v>
      </c>
      <c r="L65" s="15">
        <v>110</v>
      </c>
      <c r="M65" s="15"/>
      <c r="N65" s="15">
        <f t="shared" si="0"/>
        <v>5632</v>
      </c>
      <c r="O65" s="15">
        <f t="shared" si="1"/>
        <v>5590</v>
      </c>
      <c r="P65" s="15">
        <f t="shared" si="2"/>
        <v>11222</v>
      </c>
    </row>
    <row r="66" spans="1:16" ht="11.25">
      <c r="A66" s="2" t="s">
        <v>7</v>
      </c>
      <c r="B66" s="15">
        <v>8071</v>
      </c>
      <c r="C66" s="15">
        <v>7544</v>
      </c>
      <c r="D66" s="15">
        <v>15615</v>
      </c>
      <c r="E66" s="15"/>
      <c r="F66" s="15">
        <v>283</v>
      </c>
      <c r="G66" s="15">
        <v>247</v>
      </c>
      <c r="H66" s="15">
        <v>530</v>
      </c>
      <c r="I66" s="15"/>
      <c r="J66" s="15">
        <v>65</v>
      </c>
      <c r="K66" s="15">
        <v>58</v>
      </c>
      <c r="L66" s="15">
        <v>123</v>
      </c>
      <c r="M66" s="15"/>
      <c r="N66" s="15">
        <f t="shared" si="0"/>
        <v>8419</v>
      </c>
      <c r="O66" s="15">
        <f t="shared" si="1"/>
        <v>7849</v>
      </c>
      <c r="P66" s="15">
        <f t="shared" si="2"/>
        <v>16268</v>
      </c>
    </row>
    <row r="67" spans="1:16" ht="11.25">
      <c r="A67" s="2" t="s">
        <v>88</v>
      </c>
      <c r="B67" s="15">
        <v>2967</v>
      </c>
      <c r="C67" s="15">
        <v>2790</v>
      </c>
      <c r="D67" s="15">
        <v>5757</v>
      </c>
      <c r="E67" s="15"/>
      <c r="F67" s="15">
        <v>92</v>
      </c>
      <c r="G67" s="15">
        <v>77</v>
      </c>
      <c r="H67" s="15">
        <v>169</v>
      </c>
      <c r="I67" s="15"/>
      <c r="J67" s="15">
        <v>35</v>
      </c>
      <c r="K67" s="15">
        <v>28</v>
      </c>
      <c r="L67" s="15">
        <v>63</v>
      </c>
      <c r="M67" s="15"/>
      <c r="N67" s="15">
        <f t="shared" si="0"/>
        <v>3094</v>
      </c>
      <c r="O67" s="15">
        <f t="shared" si="1"/>
        <v>2895</v>
      </c>
      <c r="P67" s="15">
        <f t="shared" si="2"/>
        <v>5989</v>
      </c>
    </row>
    <row r="68" spans="1:16" ht="11.25">
      <c r="A68" s="2" t="s">
        <v>3</v>
      </c>
      <c r="B68" s="15">
        <v>3817</v>
      </c>
      <c r="C68" s="15">
        <v>4281</v>
      </c>
      <c r="D68" s="15">
        <v>8098</v>
      </c>
      <c r="E68" s="15"/>
      <c r="F68" s="15">
        <v>164</v>
      </c>
      <c r="G68" s="15">
        <v>191</v>
      </c>
      <c r="H68" s="15">
        <v>355</v>
      </c>
      <c r="I68" s="15"/>
      <c r="J68" s="15">
        <v>48</v>
      </c>
      <c r="K68" s="15">
        <v>41</v>
      </c>
      <c r="L68" s="15">
        <v>89</v>
      </c>
      <c r="M68" s="15"/>
      <c r="N68" s="15">
        <f t="shared" si="0"/>
        <v>4029</v>
      </c>
      <c r="O68" s="15">
        <f t="shared" si="1"/>
        <v>4513</v>
      </c>
      <c r="P68" s="15">
        <f t="shared" si="2"/>
        <v>8542</v>
      </c>
    </row>
    <row r="69" spans="1:16" ht="11.25">
      <c r="A69" s="2" t="s">
        <v>94</v>
      </c>
      <c r="B69" s="15">
        <v>1178</v>
      </c>
      <c r="C69" s="15">
        <v>1262</v>
      </c>
      <c r="D69" s="15">
        <v>2440</v>
      </c>
      <c r="E69" s="15"/>
      <c r="F69" s="15">
        <v>8</v>
      </c>
      <c r="G69" s="15">
        <v>10</v>
      </c>
      <c r="H69" s="15">
        <v>18</v>
      </c>
      <c r="I69" s="15"/>
      <c r="J69" s="15">
        <v>16</v>
      </c>
      <c r="K69" s="15">
        <v>19</v>
      </c>
      <c r="L69" s="15">
        <v>35</v>
      </c>
      <c r="M69" s="15"/>
      <c r="N69" s="15">
        <f t="shared" si="0"/>
        <v>1202</v>
      </c>
      <c r="O69" s="15">
        <f t="shared" si="1"/>
        <v>1291</v>
      </c>
      <c r="P69" s="15">
        <f t="shared" si="2"/>
        <v>2493</v>
      </c>
    </row>
    <row r="70" spans="1:16" ht="11.25">
      <c r="A70" s="2" t="s">
        <v>86</v>
      </c>
      <c r="B70" s="15">
        <v>7605</v>
      </c>
      <c r="C70" s="15">
        <v>7614</v>
      </c>
      <c r="D70" s="15">
        <v>15219</v>
      </c>
      <c r="E70" s="15"/>
      <c r="F70" s="15">
        <v>255</v>
      </c>
      <c r="G70" s="15">
        <v>277</v>
      </c>
      <c r="H70" s="15">
        <v>532</v>
      </c>
      <c r="I70" s="15"/>
      <c r="J70" s="15">
        <v>104</v>
      </c>
      <c r="K70" s="15">
        <v>92</v>
      </c>
      <c r="L70" s="15">
        <v>196</v>
      </c>
      <c r="M70" s="15"/>
      <c r="N70" s="15">
        <f t="shared" si="0"/>
        <v>7964</v>
      </c>
      <c r="O70" s="15">
        <f t="shared" si="1"/>
        <v>7983</v>
      </c>
      <c r="P70" s="15">
        <f t="shared" si="2"/>
        <v>15947</v>
      </c>
    </row>
    <row r="71" spans="1:16" ht="11.25">
      <c r="A71" s="2" t="s">
        <v>9</v>
      </c>
      <c r="B71" s="15">
        <v>3041</v>
      </c>
      <c r="C71" s="15">
        <v>2472</v>
      </c>
      <c r="D71" s="15">
        <v>5513</v>
      </c>
      <c r="E71" s="15"/>
      <c r="F71" s="15">
        <v>49</v>
      </c>
      <c r="G71" s="15">
        <v>54</v>
      </c>
      <c r="H71" s="15">
        <v>103</v>
      </c>
      <c r="I71" s="15"/>
      <c r="J71" s="15">
        <v>21</v>
      </c>
      <c r="K71" s="15">
        <v>24</v>
      </c>
      <c r="L71" s="15">
        <v>45</v>
      </c>
      <c r="M71" s="15"/>
      <c r="N71" s="15">
        <f t="shared" si="0"/>
        <v>3111</v>
      </c>
      <c r="O71" s="15">
        <f t="shared" si="1"/>
        <v>2550</v>
      </c>
      <c r="P71" s="15">
        <f t="shared" si="2"/>
        <v>5661</v>
      </c>
    </row>
    <row r="72" spans="1:16" ht="11.25">
      <c r="A72" s="2" t="s">
        <v>0</v>
      </c>
      <c r="B72" s="15">
        <v>1972</v>
      </c>
      <c r="C72" s="15">
        <v>2147</v>
      </c>
      <c r="D72" s="15">
        <v>4119</v>
      </c>
      <c r="E72" s="15"/>
      <c r="F72" s="15">
        <v>14</v>
      </c>
      <c r="G72" s="15">
        <v>15</v>
      </c>
      <c r="H72" s="15">
        <v>29</v>
      </c>
      <c r="I72" s="15"/>
      <c r="J72" s="15">
        <v>17</v>
      </c>
      <c r="K72" s="15">
        <v>17</v>
      </c>
      <c r="L72" s="15">
        <v>34</v>
      </c>
      <c r="M72" s="15"/>
      <c r="N72" s="15">
        <f t="shared" si="0"/>
        <v>2003</v>
      </c>
      <c r="O72" s="15">
        <f t="shared" si="1"/>
        <v>2179</v>
      </c>
      <c r="P72" s="15">
        <f t="shared" si="2"/>
        <v>4182</v>
      </c>
    </row>
    <row r="73" spans="1:16" ht="11.25">
      <c r="A73" s="2" t="s">
        <v>10</v>
      </c>
      <c r="B73" s="15">
        <v>2166</v>
      </c>
      <c r="C73" s="15">
        <v>1946</v>
      </c>
      <c r="D73" s="15">
        <v>4112</v>
      </c>
      <c r="E73" s="15"/>
      <c r="F73" s="15">
        <v>31</v>
      </c>
      <c r="G73" s="15">
        <v>41</v>
      </c>
      <c r="H73" s="15">
        <v>72</v>
      </c>
      <c r="I73" s="15"/>
      <c r="J73" s="15">
        <v>16</v>
      </c>
      <c r="K73" s="15">
        <v>21</v>
      </c>
      <c r="L73" s="15">
        <v>37</v>
      </c>
      <c r="M73" s="15"/>
      <c r="N73" s="15">
        <f t="shared" si="0"/>
        <v>2213</v>
      </c>
      <c r="O73" s="15">
        <f t="shared" si="1"/>
        <v>2008</v>
      </c>
      <c r="P73" s="15">
        <f t="shared" si="2"/>
        <v>4221</v>
      </c>
    </row>
    <row r="74" spans="1:16" ht="11.25">
      <c r="A74" s="2" t="s">
        <v>87</v>
      </c>
      <c r="B74" s="15">
        <v>5215</v>
      </c>
      <c r="C74" s="15">
        <v>5464</v>
      </c>
      <c r="D74" s="15">
        <v>10679</v>
      </c>
      <c r="E74" s="15"/>
      <c r="F74" s="15">
        <v>146</v>
      </c>
      <c r="G74" s="15">
        <v>163</v>
      </c>
      <c r="H74" s="15">
        <v>309</v>
      </c>
      <c r="I74" s="15"/>
      <c r="J74" s="15">
        <v>49</v>
      </c>
      <c r="K74" s="15">
        <v>54</v>
      </c>
      <c r="L74" s="15">
        <v>103</v>
      </c>
      <c r="M74" s="15"/>
      <c r="N74" s="15">
        <f t="shared" si="0"/>
        <v>5410</v>
      </c>
      <c r="O74" s="15">
        <f t="shared" si="1"/>
        <v>5681</v>
      </c>
      <c r="P74" s="15">
        <f t="shared" si="2"/>
        <v>11091</v>
      </c>
    </row>
    <row r="75" spans="1:16" ht="11.25">
      <c r="A75" s="2" t="s">
        <v>11</v>
      </c>
      <c r="B75" s="15">
        <v>3359</v>
      </c>
      <c r="C75" s="15">
        <v>3120</v>
      </c>
      <c r="D75" s="15">
        <v>6479</v>
      </c>
      <c r="E75" s="15"/>
      <c r="F75" s="15">
        <v>53</v>
      </c>
      <c r="G75" s="15">
        <v>49</v>
      </c>
      <c r="H75" s="15">
        <v>102</v>
      </c>
      <c r="I75" s="15"/>
      <c r="J75" s="15">
        <v>37</v>
      </c>
      <c r="K75" s="15">
        <v>34</v>
      </c>
      <c r="L75" s="15">
        <v>71</v>
      </c>
      <c r="M75" s="15"/>
      <c r="N75" s="15">
        <f t="shared" si="0"/>
        <v>3449</v>
      </c>
      <c r="O75" s="15">
        <f t="shared" si="1"/>
        <v>3203</v>
      </c>
      <c r="P75" s="15">
        <f t="shared" si="2"/>
        <v>6652</v>
      </c>
    </row>
    <row r="76" spans="1:16" ht="11.25">
      <c r="A76" s="2" t="s">
        <v>73</v>
      </c>
      <c r="B76" s="15">
        <v>4543</v>
      </c>
      <c r="C76" s="15">
        <v>4857</v>
      </c>
      <c r="D76" s="15">
        <v>9400</v>
      </c>
      <c r="E76" s="15"/>
      <c r="F76" s="15">
        <v>249</v>
      </c>
      <c r="G76" s="15">
        <v>254</v>
      </c>
      <c r="H76" s="15">
        <v>503</v>
      </c>
      <c r="I76" s="15"/>
      <c r="J76" s="15">
        <v>45</v>
      </c>
      <c r="K76" s="15">
        <v>42</v>
      </c>
      <c r="L76" s="15">
        <v>87</v>
      </c>
      <c r="M76" s="15"/>
      <c r="N76" s="15">
        <f t="shared" si="0"/>
        <v>4837</v>
      </c>
      <c r="O76" s="15">
        <f t="shared" si="1"/>
        <v>5153</v>
      </c>
      <c r="P76" s="15">
        <f t="shared" si="2"/>
        <v>9990</v>
      </c>
    </row>
    <row r="77" spans="1:16" ht="11.25">
      <c r="A77" s="2" t="s">
        <v>5</v>
      </c>
      <c r="B77" s="15">
        <v>6090</v>
      </c>
      <c r="C77" s="15">
        <v>6187</v>
      </c>
      <c r="D77" s="15">
        <v>12277</v>
      </c>
      <c r="E77" s="15"/>
      <c r="F77" s="15">
        <v>195</v>
      </c>
      <c r="G77" s="15">
        <v>210</v>
      </c>
      <c r="H77" s="15">
        <v>405</v>
      </c>
      <c r="I77" s="15"/>
      <c r="J77" s="15">
        <v>107</v>
      </c>
      <c r="K77" s="15">
        <v>98</v>
      </c>
      <c r="L77" s="15">
        <v>205</v>
      </c>
      <c r="M77" s="15"/>
      <c r="N77" s="15">
        <f t="shared" si="0"/>
        <v>6392</v>
      </c>
      <c r="O77" s="15">
        <f t="shared" si="1"/>
        <v>6495</v>
      </c>
      <c r="P77" s="15">
        <f t="shared" si="2"/>
        <v>12887</v>
      </c>
    </row>
    <row r="78" spans="1:16" ht="11.25">
      <c r="A78" s="2" t="s">
        <v>79</v>
      </c>
      <c r="B78" s="15">
        <v>7533</v>
      </c>
      <c r="C78" s="15">
        <v>6343</v>
      </c>
      <c r="D78" s="15">
        <v>13876</v>
      </c>
      <c r="E78" s="15"/>
      <c r="F78" s="15">
        <v>334</v>
      </c>
      <c r="G78" s="15">
        <v>270</v>
      </c>
      <c r="H78" s="15">
        <v>604</v>
      </c>
      <c r="I78" s="15"/>
      <c r="J78" s="15">
        <v>52</v>
      </c>
      <c r="K78" s="15">
        <v>49</v>
      </c>
      <c r="L78" s="15">
        <v>101</v>
      </c>
      <c r="M78" s="15"/>
      <c r="N78" s="15">
        <f t="shared" si="0"/>
        <v>7919</v>
      </c>
      <c r="O78" s="15">
        <f t="shared" si="1"/>
        <v>6662</v>
      </c>
      <c r="P78" s="15">
        <f t="shared" si="2"/>
        <v>14581</v>
      </c>
    </row>
    <row r="79" spans="1:16" ht="11.25">
      <c r="A79" s="2" t="s">
        <v>83</v>
      </c>
      <c r="B79" s="15">
        <v>7831</v>
      </c>
      <c r="C79" s="15">
        <v>7307</v>
      </c>
      <c r="D79" s="15">
        <v>15138</v>
      </c>
      <c r="E79" s="15"/>
      <c r="F79" s="15">
        <v>244</v>
      </c>
      <c r="G79" s="15">
        <v>226</v>
      </c>
      <c r="H79" s="15">
        <v>470</v>
      </c>
      <c r="I79" s="15"/>
      <c r="J79" s="15">
        <v>67</v>
      </c>
      <c r="K79" s="15">
        <v>71</v>
      </c>
      <c r="L79" s="15">
        <v>138</v>
      </c>
      <c r="M79" s="15"/>
      <c r="N79" s="15">
        <f t="shared" si="0"/>
        <v>8142</v>
      </c>
      <c r="O79" s="15">
        <f t="shared" si="1"/>
        <v>7604</v>
      </c>
      <c r="P79" s="15">
        <f t="shared" si="2"/>
        <v>15746</v>
      </c>
    </row>
    <row r="80" spans="1:16" ht="11.25">
      <c r="A80" s="2" t="s">
        <v>80</v>
      </c>
      <c r="B80" s="15">
        <v>2402</v>
      </c>
      <c r="C80" s="15">
        <v>2071</v>
      </c>
      <c r="D80" s="15">
        <v>4473</v>
      </c>
      <c r="E80" s="15"/>
      <c r="F80" s="15">
        <v>97</v>
      </c>
      <c r="G80" s="15">
        <v>97</v>
      </c>
      <c r="H80" s="15">
        <v>194</v>
      </c>
      <c r="I80" s="15"/>
      <c r="J80" s="15">
        <v>19</v>
      </c>
      <c r="K80" s="15">
        <v>20</v>
      </c>
      <c r="L80" s="15">
        <v>39</v>
      </c>
      <c r="M80" s="15"/>
      <c r="N80" s="15">
        <f aca="true" t="shared" si="5" ref="N80:N107">B80+F80+J80</f>
        <v>2518</v>
      </c>
      <c r="O80" s="15">
        <f aca="true" t="shared" si="6" ref="O80:O107">C80+G80+K80</f>
        <v>2188</v>
      </c>
      <c r="P80" s="15">
        <f aca="true" t="shared" si="7" ref="P80:P107">D80+H80+L80</f>
        <v>4706</v>
      </c>
    </row>
    <row r="81" spans="1:16" ht="11.25">
      <c r="A81" s="2" t="s">
        <v>78</v>
      </c>
      <c r="B81" s="15">
        <v>8132</v>
      </c>
      <c r="C81" s="15">
        <v>7886</v>
      </c>
      <c r="D81" s="15">
        <v>16018</v>
      </c>
      <c r="E81" s="15"/>
      <c r="F81" s="15">
        <v>354</v>
      </c>
      <c r="G81" s="15">
        <v>362</v>
      </c>
      <c r="H81" s="15">
        <v>716</v>
      </c>
      <c r="I81" s="15"/>
      <c r="J81" s="15">
        <v>54</v>
      </c>
      <c r="K81" s="15">
        <v>74</v>
      </c>
      <c r="L81" s="15">
        <v>128</v>
      </c>
      <c r="M81" s="15"/>
      <c r="N81" s="15">
        <f t="shared" si="5"/>
        <v>8540</v>
      </c>
      <c r="O81" s="15">
        <f t="shared" si="6"/>
        <v>8322</v>
      </c>
      <c r="P81" s="15">
        <f t="shared" si="7"/>
        <v>16862</v>
      </c>
    </row>
    <row r="82" spans="1:16" ht="11.25">
      <c r="A82" s="2" t="s">
        <v>82</v>
      </c>
      <c r="B82" s="15">
        <v>5598</v>
      </c>
      <c r="C82" s="15">
        <v>5148</v>
      </c>
      <c r="D82" s="15">
        <v>10746</v>
      </c>
      <c r="E82" s="15"/>
      <c r="F82" s="15">
        <v>174</v>
      </c>
      <c r="G82" s="15">
        <v>164</v>
      </c>
      <c r="H82" s="15">
        <v>338</v>
      </c>
      <c r="I82" s="15"/>
      <c r="J82" s="15">
        <v>45</v>
      </c>
      <c r="K82" s="15">
        <v>40</v>
      </c>
      <c r="L82" s="15">
        <v>85</v>
      </c>
      <c r="M82" s="15"/>
      <c r="N82" s="15">
        <f aca="true" t="shared" si="8" ref="N82:P83">B82+F82+J82</f>
        <v>5817</v>
      </c>
      <c r="O82" s="15">
        <f t="shared" si="8"/>
        <v>5352</v>
      </c>
      <c r="P82" s="15">
        <f t="shared" si="8"/>
        <v>11169</v>
      </c>
    </row>
    <row r="83" spans="1:16" ht="11.25">
      <c r="A83" s="2" t="s">
        <v>81</v>
      </c>
      <c r="B83" s="15">
        <v>5371</v>
      </c>
      <c r="C83" s="15">
        <v>4889</v>
      </c>
      <c r="D83" s="15">
        <v>10260</v>
      </c>
      <c r="E83" s="15"/>
      <c r="F83" s="15">
        <v>199</v>
      </c>
      <c r="G83" s="15">
        <v>216</v>
      </c>
      <c r="H83" s="15">
        <v>415</v>
      </c>
      <c r="I83" s="15"/>
      <c r="J83" s="15">
        <v>30</v>
      </c>
      <c r="K83" s="15">
        <v>41</v>
      </c>
      <c r="L83" s="15">
        <v>71</v>
      </c>
      <c r="M83" s="15"/>
      <c r="N83" s="15">
        <f t="shared" si="8"/>
        <v>5600</v>
      </c>
      <c r="O83" s="15">
        <f t="shared" si="8"/>
        <v>5146</v>
      </c>
      <c r="P83" s="15">
        <f t="shared" si="8"/>
        <v>10746</v>
      </c>
    </row>
    <row r="84" spans="2:16" ht="11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2" ht="11.25">
      <c r="A85" s="1" t="s">
        <v>100</v>
      </c>
      <c r="B85" s="3" t="s">
        <v>101</v>
      </c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6" ht="5.2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2.75">
      <c r="A87" s="7" t="s">
        <v>22</v>
      </c>
      <c r="B87" s="19" t="s">
        <v>14</v>
      </c>
      <c r="C87" s="20"/>
      <c r="D87" s="20"/>
      <c r="E87" s="20"/>
      <c r="F87" s="20"/>
      <c r="G87" s="20"/>
      <c r="H87" s="20"/>
      <c r="I87" s="9"/>
      <c r="J87" s="21" t="s">
        <v>15</v>
      </c>
      <c r="K87" s="21"/>
      <c r="L87" s="21"/>
      <c r="M87" s="10"/>
      <c r="N87" s="16" t="s">
        <v>16</v>
      </c>
      <c r="O87" s="17"/>
      <c r="P87" s="17"/>
    </row>
    <row r="88" spans="1:16" ht="11.25">
      <c r="A88" s="4" t="s">
        <v>102</v>
      </c>
      <c r="B88" s="19" t="s">
        <v>17</v>
      </c>
      <c r="C88" s="19"/>
      <c r="D88" s="19"/>
      <c r="E88" s="9"/>
      <c r="F88" s="19" t="s">
        <v>18</v>
      </c>
      <c r="G88" s="19"/>
      <c r="H88" s="19"/>
      <c r="I88" s="9"/>
      <c r="J88" s="18" t="s">
        <v>17</v>
      </c>
      <c r="K88" s="18"/>
      <c r="L88" s="18"/>
      <c r="M88" s="9"/>
      <c r="N88" s="6"/>
      <c r="O88" s="6"/>
      <c r="P88" s="6"/>
    </row>
    <row r="89" spans="1:16" ht="11.25">
      <c r="A89" s="8"/>
      <c r="B89" s="13" t="s">
        <v>97</v>
      </c>
      <c r="C89" s="13" t="s">
        <v>98</v>
      </c>
      <c r="D89" s="13" t="s">
        <v>99</v>
      </c>
      <c r="E89" s="13"/>
      <c r="F89" s="13" t="s">
        <v>97</v>
      </c>
      <c r="G89" s="13" t="s">
        <v>98</v>
      </c>
      <c r="H89" s="13" t="s">
        <v>99</v>
      </c>
      <c r="I89" s="13"/>
      <c r="J89" s="13" t="s">
        <v>97</v>
      </c>
      <c r="K89" s="13" t="s">
        <v>98</v>
      </c>
      <c r="L89" s="13" t="s">
        <v>99</v>
      </c>
      <c r="M89" s="13"/>
      <c r="N89" s="13" t="s">
        <v>97</v>
      </c>
      <c r="O89" s="13" t="s">
        <v>98</v>
      </c>
      <c r="P89" s="13" t="s">
        <v>99</v>
      </c>
    </row>
    <row r="90" spans="1:16" ht="5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1.25">
      <c r="A91" s="2" t="s">
        <v>4</v>
      </c>
      <c r="B91" s="15">
        <v>6855</v>
      </c>
      <c r="C91" s="15">
        <v>6028</v>
      </c>
      <c r="D91" s="15">
        <v>12883</v>
      </c>
      <c r="E91" s="15"/>
      <c r="F91" s="15">
        <v>196</v>
      </c>
      <c r="G91" s="15">
        <v>194</v>
      </c>
      <c r="H91" s="15">
        <v>390</v>
      </c>
      <c r="I91" s="15"/>
      <c r="J91" s="15">
        <v>35</v>
      </c>
      <c r="K91" s="15">
        <v>53</v>
      </c>
      <c r="L91" s="15">
        <v>88</v>
      </c>
      <c r="M91" s="15"/>
      <c r="N91" s="15">
        <f t="shared" si="5"/>
        <v>7086</v>
      </c>
      <c r="O91" s="15">
        <f t="shared" si="6"/>
        <v>6275</v>
      </c>
      <c r="P91" s="15">
        <f t="shared" si="7"/>
        <v>13361</v>
      </c>
    </row>
    <row r="92" spans="1:16" ht="11.25">
      <c r="A92" s="2" t="s">
        <v>77</v>
      </c>
      <c r="B92" s="15">
        <v>5666</v>
      </c>
      <c r="C92" s="15">
        <v>5151</v>
      </c>
      <c r="D92" s="15">
        <v>10817</v>
      </c>
      <c r="E92" s="15"/>
      <c r="F92" s="15">
        <v>323</v>
      </c>
      <c r="G92" s="15">
        <v>292</v>
      </c>
      <c r="H92" s="15">
        <v>615</v>
      </c>
      <c r="I92" s="15"/>
      <c r="J92" s="15">
        <v>48</v>
      </c>
      <c r="K92" s="15">
        <v>43</v>
      </c>
      <c r="L92" s="15">
        <v>91</v>
      </c>
      <c r="M92" s="15"/>
      <c r="N92" s="15">
        <f t="shared" si="5"/>
        <v>6037</v>
      </c>
      <c r="O92" s="15">
        <f t="shared" si="6"/>
        <v>5486</v>
      </c>
      <c r="P92" s="15">
        <f t="shared" si="7"/>
        <v>11523</v>
      </c>
    </row>
    <row r="93" spans="1:16" ht="11.25">
      <c r="A93" s="2" t="s">
        <v>76</v>
      </c>
      <c r="B93" s="15">
        <v>7025</v>
      </c>
      <c r="C93" s="15">
        <v>6159</v>
      </c>
      <c r="D93" s="15">
        <v>13184</v>
      </c>
      <c r="E93" s="15"/>
      <c r="F93" s="15">
        <v>180</v>
      </c>
      <c r="G93" s="15">
        <v>167</v>
      </c>
      <c r="H93" s="15">
        <v>347</v>
      </c>
      <c r="I93" s="15"/>
      <c r="J93" s="15">
        <v>46</v>
      </c>
      <c r="K93" s="15">
        <v>50</v>
      </c>
      <c r="L93" s="15">
        <v>96</v>
      </c>
      <c r="M93" s="15"/>
      <c r="N93" s="15">
        <f t="shared" si="5"/>
        <v>7251</v>
      </c>
      <c r="O93" s="15">
        <f t="shared" si="6"/>
        <v>6376</v>
      </c>
      <c r="P93" s="15">
        <f t="shared" si="7"/>
        <v>13627</v>
      </c>
    </row>
    <row r="94" spans="1:16" ht="11.25">
      <c r="A94" s="2" t="s">
        <v>89</v>
      </c>
      <c r="B94" s="15">
        <v>7784</v>
      </c>
      <c r="C94" s="15">
        <v>6492</v>
      </c>
      <c r="D94" s="15">
        <v>14276</v>
      </c>
      <c r="E94" s="15"/>
      <c r="F94" s="15">
        <v>171</v>
      </c>
      <c r="G94" s="15">
        <v>150</v>
      </c>
      <c r="H94" s="15">
        <v>321</v>
      </c>
      <c r="I94" s="15"/>
      <c r="J94" s="15">
        <v>38</v>
      </c>
      <c r="K94" s="15">
        <v>42</v>
      </c>
      <c r="L94" s="15">
        <v>80</v>
      </c>
      <c r="M94" s="15"/>
      <c r="N94" s="15">
        <f t="shared" si="5"/>
        <v>7993</v>
      </c>
      <c r="O94" s="15">
        <f t="shared" si="6"/>
        <v>6684</v>
      </c>
      <c r="P94" s="15">
        <f t="shared" si="7"/>
        <v>14677</v>
      </c>
    </row>
    <row r="95" spans="1:16" ht="11.25">
      <c r="A95" s="2" t="s">
        <v>75</v>
      </c>
      <c r="B95" s="15">
        <v>5574</v>
      </c>
      <c r="C95" s="15">
        <v>5081</v>
      </c>
      <c r="D95" s="15">
        <v>10655</v>
      </c>
      <c r="E95" s="15"/>
      <c r="F95" s="15">
        <v>121</v>
      </c>
      <c r="G95" s="15">
        <v>151</v>
      </c>
      <c r="H95" s="15">
        <v>272</v>
      </c>
      <c r="I95" s="15"/>
      <c r="J95" s="15">
        <v>60</v>
      </c>
      <c r="K95" s="15">
        <v>48</v>
      </c>
      <c r="L95" s="15">
        <v>108</v>
      </c>
      <c r="M95" s="15"/>
      <c r="N95" s="15">
        <f t="shared" si="5"/>
        <v>5755</v>
      </c>
      <c r="O95" s="15">
        <f t="shared" si="6"/>
        <v>5280</v>
      </c>
      <c r="P95" s="15">
        <f t="shared" si="7"/>
        <v>11035</v>
      </c>
    </row>
    <row r="96" spans="1:16" ht="11.25">
      <c r="A96" s="2" t="s">
        <v>85</v>
      </c>
      <c r="B96" s="15">
        <v>8454</v>
      </c>
      <c r="C96" s="15">
        <v>8720</v>
      </c>
      <c r="D96" s="15">
        <v>17174</v>
      </c>
      <c r="E96" s="15"/>
      <c r="F96" s="15">
        <v>189</v>
      </c>
      <c r="G96" s="15">
        <v>234</v>
      </c>
      <c r="H96" s="15">
        <v>423</v>
      </c>
      <c r="I96" s="15"/>
      <c r="J96" s="15">
        <v>84</v>
      </c>
      <c r="K96" s="15">
        <v>86</v>
      </c>
      <c r="L96" s="15">
        <v>170</v>
      </c>
      <c r="M96" s="15"/>
      <c r="N96" s="15">
        <f t="shared" si="5"/>
        <v>8727</v>
      </c>
      <c r="O96" s="15">
        <f t="shared" si="6"/>
        <v>9040</v>
      </c>
      <c r="P96" s="15">
        <f t="shared" si="7"/>
        <v>17767</v>
      </c>
    </row>
    <row r="97" spans="1:16" ht="11.25">
      <c r="A97" s="2" t="s">
        <v>74</v>
      </c>
      <c r="B97" s="15">
        <v>4550</v>
      </c>
      <c r="C97" s="15">
        <v>4422</v>
      </c>
      <c r="D97" s="15">
        <v>8972</v>
      </c>
      <c r="E97" s="15"/>
      <c r="F97" s="15">
        <v>125</v>
      </c>
      <c r="G97" s="15">
        <v>120</v>
      </c>
      <c r="H97" s="15">
        <v>245</v>
      </c>
      <c r="I97" s="15"/>
      <c r="J97" s="15">
        <v>43</v>
      </c>
      <c r="K97" s="15">
        <v>51</v>
      </c>
      <c r="L97" s="15">
        <v>94</v>
      </c>
      <c r="M97" s="15"/>
      <c r="N97" s="15">
        <f t="shared" si="5"/>
        <v>4718</v>
      </c>
      <c r="O97" s="15">
        <f t="shared" si="6"/>
        <v>4593</v>
      </c>
      <c r="P97" s="15">
        <f t="shared" si="7"/>
        <v>9311</v>
      </c>
    </row>
    <row r="98" spans="1:16" ht="11.25">
      <c r="A98" s="2" t="s">
        <v>12</v>
      </c>
      <c r="B98" s="15">
        <v>2966</v>
      </c>
      <c r="C98" s="15">
        <v>2876</v>
      </c>
      <c r="D98" s="15">
        <v>5842</v>
      </c>
      <c r="E98" s="15"/>
      <c r="F98" s="15">
        <v>54</v>
      </c>
      <c r="G98" s="15">
        <v>57</v>
      </c>
      <c r="H98" s="15">
        <v>111</v>
      </c>
      <c r="I98" s="15"/>
      <c r="J98" s="15">
        <v>23</v>
      </c>
      <c r="K98" s="15">
        <v>12</v>
      </c>
      <c r="L98" s="15">
        <v>35</v>
      </c>
      <c r="M98" s="15"/>
      <c r="N98" s="15">
        <f t="shared" si="5"/>
        <v>3043</v>
      </c>
      <c r="O98" s="15">
        <f t="shared" si="6"/>
        <v>2945</v>
      </c>
      <c r="P98" s="15">
        <f t="shared" si="7"/>
        <v>5988</v>
      </c>
    </row>
    <row r="99" spans="1:16" ht="11.25">
      <c r="A99" s="2" t="s">
        <v>6</v>
      </c>
      <c r="B99" s="15">
        <v>246</v>
      </c>
      <c r="C99" s="15">
        <v>279</v>
      </c>
      <c r="D99" s="15">
        <v>525</v>
      </c>
      <c r="E99" s="15"/>
      <c r="F99" s="15">
        <v>7</v>
      </c>
      <c r="G99" s="15">
        <v>9</v>
      </c>
      <c r="H99" s="15">
        <v>16</v>
      </c>
      <c r="I99" s="15"/>
      <c r="J99" s="15">
        <v>0</v>
      </c>
      <c r="K99" s="15">
        <v>0</v>
      </c>
      <c r="L99" s="15">
        <v>0</v>
      </c>
      <c r="M99" s="15"/>
      <c r="N99" s="15">
        <f t="shared" si="5"/>
        <v>253</v>
      </c>
      <c r="O99" s="15">
        <f t="shared" si="6"/>
        <v>288</v>
      </c>
      <c r="P99" s="15">
        <f t="shared" si="7"/>
        <v>541</v>
      </c>
    </row>
    <row r="100" spans="1:16" ht="11.25">
      <c r="A100" s="2" t="s">
        <v>8</v>
      </c>
      <c r="B100" s="15">
        <v>1678</v>
      </c>
      <c r="C100" s="15">
        <v>1662</v>
      </c>
      <c r="D100" s="15">
        <v>3340</v>
      </c>
      <c r="E100" s="15"/>
      <c r="F100" s="15">
        <v>24</v>
      </c>
      <c r="G100" s="15">
        <v>18</v>
      </c>
      <c r="H100" s="15">
        <v>42</v>
      </c>
      <c r="I100" s="15"/>
      <c r="J100" s="15">
        <v>8</v>
      </c>
      <c r="K100" s="15">
        <v>8</v>
      </c>
      <c r="L100" s="15">
        <v>16</v>
      </c>
      <c r="M100" s="15"/>
      <c r="N100" s="15">
        <f t="shared" si="5"/>
        <v>1710</v>
      </c>
      <c r="O100" s="15">
        <f t="shared" si="6"/>
        <v>1688</v>
      </c>
      <c r="P100" s="15">
        <f t="shared" si="7"/>
        <v>3398</v>
      </c>
    </row>
    <row r="101" spans="1:16" ht="11.25">
      <c r="A101" s="2" t="s">
        <v>2</v>
      </c>
      <c r="B101" s="15">
        <v>4740</v>
      </c>
      <c r="C101" s="15">
        <v>4434</v>
      </c>
      <c r="D101" s="15">
        <v>9174</v>
      </c>
      <c r="E101" s="15"/>
      <c r="F101" s="15">
        <v>51</v>
      </c>
      <c r="G101" s="15">
        <v>48</v>
      </c>
      <c r="H101" s="15">
        <v>99</v>
      </c>
      <c r="I101" s="15"/>
      <c r="J101" s="15">
        <v>29</v>
      </c>
      <c r="K101" s="15">
        <v>24</v>
      </c>
      <c r="L101" s="15">
        <v>53</v>
      </c>
      <c r="M101" s="15"/>
      <c r="N101" s="15">
        <f t="shared" si="5"/>
        <v>4820</v>
      </c>
      <c r="O101" s="15">
        <f t="shared" si="6"/>
        <v>4506</v>
      </c>
      <c r="P101" s="15">
        <f t="shared" si="7"/>
        <v>9326</v>
      </c>
    </row>
    <row r="102" spans="1:16" ht="11.25">
      <c r="A102" s="2" t="s">
        <v>95</v>
      </c>
      <c r="B102" s="15">
        <v>4965</v>
      </c>
      <c r="C102" s="15">
        <v>4782</v>
      </c>
      <c r="D102" s="15">
        <v>9747</v>
      </c>
      <c r="E102" s="15"/>
      <c r="F102" s="15">
        <v>71</v>
      </c>
      <c r="G102" s="15">
        <v>65</v>
      </c>
      <c r="H102" s="15">
        <v>136</v>
      </c>
      <c r="I102" s="15"/>
      <c r="J102" s="15">
        <v>36</v>
      </c>
      <c r="K102" s="15">
        <v>39</v>
      </c>
      <c r="L102" s="15">
        <v>75</v>
      </c>
      <c r="M102" s="15"/>
      <c r="N102" s="15">
        <f t="shared" si="5"/>
        <v>5072</v>
      </c>
      <c r="O102" s="15">
        <f t="shared" si="6"/>
        <v>4886</v>
      </c>
      <c r="P102" s="15">
        <f t="shared" si="7"/>
        <v>9958</v>
      </c>
    </row>
    <row r="103" spans="1:16" ht="11.25">
      <c r="A103" s="2" t="s">
        <v>1</v>
      </c>
      <c r="B103" s="15">
        <v>3739</v>
      </c>
      <c r="C103" s="15">
        <v>3494</v>
      </c>
      <c r="D103" s="15">
        <v>7233</v>
      </c>
      <c r="E103" s="15"/>
      <c r="F103" s="15">
        <v>82</v>
      </c>
      <c r="G103" s="15">
        <v>60</v>
      </c>
      <c r="H103" s="15">
        <v>142</v>
      </c>
      <c r="I103" s="15"/>
      <c r="J103" s="15">
        <v>40</v>
      </c>
      <c r="K103" s="15">
        <v>53</v>
      </c>
      <c r="L103" s="15">
        <v>93</v>
      </c>
      <c r="M103" s="15"/>
      <c r="N103" s="15">
        <f t="shared" si="5"/>
        <v>3861</v>
      </c>
      <c r="O103" s="15">
        <f t="shared" si="6"/>
        <v>3607</v>
      </c>
      <c r="P103" s="15">
        <f t="shared" si="7"/>
        <v>7468</v>
      </c>
    </row>
    <row r="104" spans="1:16" ht="11.25">
      <c r="A104" s="2" t="s">
        <v>92</v>
      </c>
      <c r="B104" s="15">
        <v>7008</v>
      </c>
      <c r="C104" s="15">
        <v>6329</v>
      </c>
      <c r="D104" s="15">
        <v>13337</v>
      </c>
      <c r="E104" s="15"/>
      <c r="F104" s="15">
        <v>170</v>
      </c>
      <c r="G104" s="15">
        <v>146</v>
      </c>
      <c r="H104" s="15">
        <v>316</v>
      </c>
      <c r="I104" s="15"/>
      <c r="J104" s="15">
        <v>46</v>
      </c>
      <c r="K104" s="15">
        <v>38</v>
      </c>
      <c r="L104" s="15">
        <v>84</v>
      </c>
      <c r="M104" s="15"/>
      <c r="N104" s="15">
        <f t="shared" si="5"/>
        <v>7224</v>
      </c>
      <c r="O104" s="15">
        <f t="shared" si="6"/>
        <v>6513</v>
      </c>
      <c r="P104" s="15">
        <f t="shared" si="7"/>
        <v>13737</v>
      </c>
    </row>
    <row r="105" spans="1:16" ht="11.25">
      <c r="A105" s="2" t="s">
        <v>90</v>
      </c>
      <c r="B105" s="15">
        <v>5705</v>
      </c>
      <c r="C105" s="15">
        <v>4685</v>
      </c>
      <c r="D105" s="15">
        <v>10390</v>
      </c>
      <c r="E105" s="15"/>
      <c r="F105" s="15">
        <v>112</v>
      </c>
      <c r="G105" s="15">
        <v>105</v>
      </c>
      <c r="H105" s="15">
        <v>217</v>
      </c>
      <c r="I105" s="15"/>
      <c r="J105" s="15">
        <v>35</v>
      </c>
      <c r="K105" s="15">
        <v>33</v>
      </c>
      <c r="L105" s="15">
        <v>68</v>
      </c>
      <c r="M105" s="15"/>
      <c r="N105" s="15">
        <f t="shared" si="5"/>
        <v>5852</v>
      </c>
      <c r="O105" s="15">
        <f t="shared" si="6"/>
        <v>4823</v>
      </c>
      <c r="P105" s="15">
        <f t="shared" si="7"/>
        <v>10675</v>
      </c>
    </row>
    <row r="106" spans="1:16" ht="11.25">
      <c r="A106" s="2" t="s">
        <v>91</v>
      </c>
      <c r="B106" s="15">
        <v>6837</v>
      </c>
      <c r="C106" s="15">
        <v>6640</v>
      </c>
      <c r="D106" s="15">
        <v>13477</v>
      </c>
      <c r="E106" s="15"/>
      <c r="F106" s="15">
        <v>169</v>
      </c>
      <c r="G106" s="15">
        <v>166</v>
      </c>
      <c r="H106" s="15">
        <v>335</v>
      </c>
      <c r="I106" s="15"/>
      <c r="J106" s="15">
        <v>50</v>
      </c>
      <c r="K106" s="15">
        <v>57</v>
      </c>
      <c r="L106" s="15">
        <v>107</v>
      </c>
      <c r="M106" s="15"/>
      <c r="N106" s="15">
        <f t="shared" si="5"/>
        <v>7056</v>
      </c>
      <c r="O106" s="15">
        <f t="shared" si="6"/>
        <v>6863</v>
      </c>
      <c r="P106" s="15">
        <f t="shared" si="7"/>
        <v>13919</v>
      </c>
    </row>
    <row r="107" spans="1:16" ht="11.25">
      <c r="A107" s="2" t="s">
        <v>84</v>
      </c>
      <c r="B107" s="15">
        <v>6356</v>
      </c>
      <c r="C107" s="15">
        <v>5412</v>
      </c>
      <c r="D107" s="15">
        <v>11768</v>
      </c>
      <c r="E107" s="15"/>
      <c r="F107" s="15">
        <v>274</v>
      </c>
      <c r="G107" s="15">
        <v>229</v>
      </c>
      <c r="H107" s="15">
        <v>503</v>
      </c>
      <c r="I107" s="15"/>
      <c r="J107" s="15">
        <v>48</v>
      </c>
      <c r="K107" s="15">
        <v>39</v>
      </c>
      <c r="L107" s="15">
        <v>87</v>
      </c>
      <c r="M107" s="15"/>
      <c r="N107" s="15">
        <f t="shared" si="5"/>
        <v>6678</v>
      </c>
      <c r="O107" s="15">
        <f t="shared" si="6"/>
        <v>5680</v>
      </c>
      <c r="P107" s="15">
        <f t="shared" si="7"/>
        <v>12358</v>
      </c>
    </row>
    <row r="108" spans="1:16" ht="5.25" customHeight="1">
      <c r="A108" s="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6"/>
      <c r="N108" s="6"/>
      <c r="O108" s="6"/>
      <c r="P108" s="6"/>
    </row>
  </sheetData>
  <mergeCells count="18">
    <mergeCell ref="N87:P87"/>
    <mergeCell ref="B88:D88"/>
    <mergeCell ref="F88:H88"/>
    <mergeCell ref="J88:L88"/>
    <mergeCell ref="B46:D46"/>
    <mergeCell ref="F46:H46"/>
    <mergeCell ref="J46:L46"/>
    <mergeCell ref="B87:H87"/>
    <mergeCell ref="J87:L87"/>
    <mergeCell ref="N3:P3"/>
    <mergeCell ref="J4:L4"/>
    <mergeCell ref="B45:H45"/>
    <mergeCell ref="J45:L45"/>
    <mergeCell ref="N45:P45"/>
    <mergeCell ref="B3:H3"/>
    <mergeCell ref="B4:D4"/>
    <mergeCell ref="F4:H4"/>
    <mergeCell ref="J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25">
      <selection activeCell="A2" sqref="A2:E28"/>
    </sheetView>
  </sheetViews>
  <sheetFormatPr defaultColWidth="9.140625" defaultRowHeight="12.75"/>
  <sheetData>
    <row r="1" spans="1:5" ht="12.75">
      <c r="A1" t="s">
        <v>23</v>
      </c>
      <c r="B1" t="s">
        <v>24</v>
      </c>
      <c r="C1" t="s">
        <v>26</v>
      </c>
      <c r="D1" t="s">
        <v>25</v>
      </c>
      <c r="E1" t="s">
        <v>27</v>
      </c>
    </row>
    <row r="2" spans="1:5" ht="12.75">
      <c r="A2">
        <v>180</v>
      </c>
      <c r="B2">
        <v>18001</v>
      </c>
      <c r="C2">
        <v>1951</v>
      </c>
      <c r="D2">
        <v>1873</v>
      </c>
      <c r="E2">
        <v>3824</v>
      </c>
    </row>
    <row r="3" spans="1:5" ht="12.75">
      <c r="A3">
        <v>180</v>
      </c>
      <c r="B3">
        <v>18004</v>
      </c>
      <c r="C3">
        <v>4155</v>
      </c>
      <c r="D3">
        <v>4661</v>
      </c>
      <c r="E3">
        <v>8816</v>
      </c>
    </row>
    <row r="4" spans="1:5" ht="12.75">
      <c r="A4">
        <v>180</v>
      </c>
      <c r="B4">
        <v>18005</v>
      </c>
      <c r="C4">
        <v>2943</v>
      </c>
      <c r="D4">
        <v>2903</v>
      </c>
      <c r="E4">
        <v>5846</v>
      </c>
    </row>
    <row r="5" spans="1:5" ht="12.75">
      <c r="A5">
        <v>180</v>
      </c>
      <c r="B5">
        <v>18006</v>
      </c>
      <c r="C5">
        <v>4834</v>
      </c>
      <c r="D5">
        <v>5418</v>
      </c>
      <c r="E5">
        <v>10252</v>
      </c>
    </row>
    <row r="6" spans="1:5" ht="12.75">
      <c r="A6">
        <v>180</v>
      </c>
      <c r="B6">
        <v>18007</v>
      </c>
      <c r="C6">
        <v>10252</v>
      </c>
      <c r="D6">
        <v>11255</v>
      </c>
      <c r="E6">
        <v>21507</v>
      </c>
    </row>
    <row r="7" spans="1:5" ht="12.75">
      <c r="A7">
        <v>180</v>
      </c>
      <c r="B7">
        <v>18009</v>
      </c>
      <c r="C7">
        <v>7400</v>
      </c>
      <c r="D7">
        <v>7537</v>
      </c>
      <c r="E7">
        <v>14937</v>
      </c>
    </row>
    <row r="8" spans="1:5" ht="12.75">
      <c r="A8">
        <v>180</v>
      </c>
      <c r="B8">
        <v>18010</v>
      </c>
      <c r="C8">
        <v>3990</v>
      </c>
      <c r="D8">
        <v>4511</v>
      </c>
      <c r="E8">
        <v>8501</v>
      </c>
    </row>
    <row r="9" spans="1:5" ht="12.75">
      <c r="A9">
        <v>180</v>
      </c>
      <c r="B9">
        <v>18011</v>
      </c>
      <c r="C9">
        <v>12479</v>
      </c>
      <c r="D9">
        <v>15289</v>
      </c>
      <c r="E9">
        <v>27768</v>
      </c>
    </row>
    <row r="10" spans="1:5" ht="12.75">
      <c r="A10">
        <v>180</v>
      </c>
      <c r="B10">
        <v>18013</v>
      </c>
      <c r="C10">
        <v>6891</v>
      </c>
      <c r="D10">
        <v>7663</v>
      </c>
      <c r="E10">
        <v>14554</v>
      </c>
    </row>
    <row r="11" spans="1:5" ht="12.75">
      <c r="A11">
        <v>180</v>
      </c>
      <c r="B11">
        <v>18014</v>
      </c>
      <c r="C11">
        <v>11172</v>
      </c>
      <c r="D11">
        <v>12875</v>
      </c>
      <c r="E11">
        <v>24047</v>
      </c>
    </row>
    <row r="12" spans="1:5" ht="12.75">
      <c r="A12">
        <v>180</v>
      </c>
      <c r="B12">
        <v>18015</v>
      </c>
      <c r="C12">
        <v>12657</v>
      </c>
      <c r="D12">
        <v>13358</v>
      </c>
      <c r="E12">
        <v>26015</v>
      </c>
    </row>
    <row r="13" spans="1:5" ht="12.75">
      <c r="A13">
        <v>180</v>
      </c>
      <c r="B13">
        <v>18017</v>
      </c>
      <c r="C13">
        <v>8837</v>
      </c>
      <c r="D13">
        <v>9965</v>
      </c>
      <c r="E13">
        <v>18802</v>
      </c>
    </row>
    <row r="14" spans="1:5" ht="12.75">
      <c r="A14">
        <v>180</v>
      </c>
      <c r="B14">
        <v>18018</v>
      </c>
      <c r="C14">
        <v>7098</v>
      </c>
      <c r="D14">
        <v>8082</v>
      </c>
      <c r="E14">
        <v>15180</v>
      </c>
    </row>
    <row r="15" spans="1:5" ht="12.75">
      <c r="A15">
        <v>180</v>
      </c>
      <c r="B15">
        <v>18019</v>
      </c>
      <c r="C15">
        <v>11025</v>
      </c>
      <c r="D15">
        <v>12731</v>
      </c>
      <c r="E15">
        <v>23756</v>
      </c>
    </row>
    <row r="16" spans="1:5" ht="12.75">
      <c r="A16">
        <v>180</v>
      </c>
      <c r="B16">
        <v>18021</v>
      </c>
      <c r="C16">
        <v>12787</v>
      </c>
      <c r="D16">
        <v>14345</v>
      </c>
      <c r="E16">
        <v>27132</v>
      </c>
    </row>
    <row r="17" spans="1:5" ht="12.75">
      <c r="A17">
        <v>180</v>
      </c>
      <c r="B17">
        <v>18023</v>
      </c>
      <c r="C17">
        <v>14157</v>
      </c>
      <c r="D17">
        <v>15176</v>
      </c>
      <c r="E17">
        <v>29333</v>
      </c>
    </row>
    <row r="18" spans="1:5" ht="12.75">
      <c r="A18">
        <v>180</v>
      </c>
      <c r="B18">
        <v>18025</v>
      </c>
      <c r="C18">
        <v>15605</v>
      </c>
      <c r="D18">
        <v>17801</v>
      </c>
      <c r="E18">
        <v>33406</v>
      </c>
    </row>
    <row r="19" spans="1:5" ht="12.75">
      <c r="A19">
        <v>180</v>
      </c>
      <c r="B19">
        <v>18027</v>
      </c>
      <c r="C19">
        <v>11668</v>
      </c>
      <c r="D19">
        <v>12868</v>
      </c>
      <c r="E19">
        <v>24536</v>
      </c>
    </row>
    <row r="20" spans="1:5" ht="12.75">
      <c r="A20">
        <v>180</v>
      </c>
      <c r="B20">
        <v>18028</v>
      </c>
      <c r="C20">
        <v>2695</v>
      </c>
      <c r="D20">
        <v>2959</v>
      </c>
      <c r="E20">
        <v>5654</v>
      </c>
    </row>
    <row r="21" spans="1:5" ht="12.75">
      <c r="A21">
        <v>180</v>
      </c>
      <c r="B21">
        <v>18029</v>
      </c>
      <c r="C21">
        <v>8805</v>
      </c>
      <c r="D21">
        <v>10261</v>
      </c>
      <c r="E21">
        <v>19066</v>
      </c>
    </row>
    <row r="22" spans="1:5" ht="12.75">
      <c r="A22">
        <v>180</v>
      </c>
      <c r="B22">
        <v>18031</v>
      </c>
      <c r="C22">
        <v>8987</v>
      </c>
      <c r="D22">
        <v>9816</v>
      </c>
      <c r="E22">
        <v>18803</v>
      </c>
    </row>
    <row r="23" spans="1:5" ht="12.75">
      <c r="A23">
        <v>180</v>
      </c>
      <c r="B23">
        <v>18034</v>
      </c>
      <c r="C23">
        <v>12496</v>
      </c>
      <c r="D23">
        <v>14300</v>
      </c>
      <c r="E23">
        <v>26796</v>
      </c>
    </row>
    <row r="24" spans="1:5" ht="12.75">
      <c r="A24">
        <v>180</v>
      </c>
      <c r="B24">
        <v>18036</v>
      </c>
      <c r="C24">
        <v>13420</v>
      </c>
      <c r="D24">
        <v>15431</v>
      </c>
      <c r="E24">
        <v>28851</v>
      </c>
    </row>
    <row r="25" spans="1:5" ht="12.75">
      <c r="A25">
        <v>180</v>
      </c>
      <c r="B25">
        <v>18038</v>
      </c>
      <c r="C25">
        <v>10758</v>
      </c>
      <c r="D25">
        <v>11512</v>
      </c>
      <c r="E25">
        <v>22270</v>
      </c>
    </row>
    <row r="26" spans="1:5" ht="12.75">
      <c r="A26">
        <v>180</v>
      </c>
      <c r="B26">
        <v>18039</v>
      </c>
      <c r="C26">
        <v>17735</v>
      </c>
      <c r="D26">
        <v>18957</v>
      </c>
      <c r="E26">
        <v>36692</v>
      </c>
    </row>
    <row r="27" spans="1:5" ht="12.75">
      <c r="A27">
        <v>180</v>
      </c>
      <c r="B27">
        <v>18040</v>
      </c>
      <c r="C27">
        <v>9237</v>
      </c>
      <c r="D27">
        <v>10303</v>
      </c>
      <c r="E27">
        <v>19540</v>
      </c>
    </row>
    <row r="28" spans="1:5" ht="12.75">
      <c r="A28">
        <v>180</v>
      </c>
      <c r="B28">
        <v>18041</v>
      </c>
      <c r="C28">
        <v>13248</v>
      </c>
      <c r="D28">
        <v>13459</v>
      </c>
      <c r="E28">
        <v>26707</v>
      </c>
    </row>
    <row r="29" spans="1:5" ht="12.75">
      <c r="A29">
        <v>180</v>
      </c>
      <c r="B29">
        <v>18042</v>
      </c>
      <c r="C29">
        <v>9391</v>
      </c>
      <c r="D29">
        <v>9099</v>
      </c>
      <c r="E29">
        <v>18490</v>
      </c>
    </row>
    <row r="30" spans="1:5" ht="12.75">
      <c r="A30">
        <v>1280</v>
      </c>
      <c r="B30">
        <v>128001</v>
      </c>
      <c r="C30">
        <v>5661</v>
      </c>
      <c r="D30">
        <v>6209</v>
      </c>
      <c r="E30">
        <v>11870</v>
      </c>
    </row>
    <row r="31" spans="1:5" ht="12.75">
      <c r="A31">
        <v>1280</v>
      </c>
      <c r="B31">
        <v>128002</v>
      </c>
      <c r="C31">
        <v>7391</v>
      </c>
      <c r="D31">
        <v>9894</v>
      </c>
      <c r="E31">
        <v>17285</v>
      </c>
    </row>
    <row r="32" spans="1:5" ht="12.75">
      <c r="A32">
        <v>1280</v>
      </c>
      <c r="B32">
        <v>128003</v>
      </c>
      <c r="C32">
        <v>5894</v>
      </c>
      <c r="D32">
        <v>5770</v>
      </c>
      <c r="E32">
        <v>11664</v>
      </c>
    </row>
    <row r="33" spans="1:5" ht="12.75">
      <c r="A33">
        <v>1280</v>
      </c>
      <c r="B33">
        <v>128004</v>
      </c>
      <c r="C33">
        <v>6662</v>
      </c>
      <c r="D33">
        <v>7439</v>
      </c>
      <c r="E33">
        <v>14101</v>
      </c>
    </row>
    <row r="34" spans="1:5" ht="12.75">
      <c r="A34">
        <v>1280</v>
      </c>
      <c r="B34">
        <v>128005</v>
      </c>
      <c r="C34">
        <v>6424</v>
      </c>
      <c r="D34">
        <v>8136</v>
      </c>
      <c r="E34">
        <v>14560</v>
      </c>
    </row>
    <row r="35" spans="1:5" ht="12.75">
      <c r="A35">
        <v>1280</v>
      </c>
      <c r="B35">
        <v>128006</v>
      </c>
      <c r="C35">
        <v>12476</v>
      </c>
      <c r="D35">
        <v>13070</v>
      </c>
      <c r="E35">
        <v>25546</v>
      </c>
    </row>
    <row r="36" spans="1:5" ht="12.75">
      <c r="A36">
        <v>1280</v>
      </c>
      <c r="B36">
        <v>128007</v>
      </c>
      <c r="C36">
        <v>7409</v>
      </c>
      <c r="D36">
        <v>8088</v>
      </c>
      <c r="E36">
        <v>15497</v>
      </c>
    </row>
    <row r="37" spans="1:5" ht="12.75">
      <c r="A37">
        <v>1280</v>
      </c>
      <c r="B37">
        <v>128008</v>
      </c>
      <c r="C37">
        <v>7431</v>
      </c>
      <c r="D37">
        <v>8146</v>
      </c>
      <c r="E37">
        <v>15577</v>
      </c>
    </row>
    <row r="38" spans="1:5" ht="12.75">
      <c r="A38">
        <v>1280</v>
      </c>
      <c r="B38">
        <v>128009</v>
      </c>
      <c r="C38">
        <v>6540</v>
      </c>
      <c r="D38">
        <v>6942</v>
      </c>
      <c r="E38">
        <v>13482</v>
      </c>
    </row>
    <row r="39" spans="1:5" ht="12.75">
      <c r="A39">
        <v>1280</v>
      </c>
      <c r="B39">
        <v>128010</v>
      </c>
      <c r="C39">
        <v>5814</v>
      </c>
      <c r="D39">
        <v>6219</v>
      </c>
      <c r="E39">
        <v>12033</v>
      </c>
    </row>
    <row r="40" spans="1:5" ht="12.75">
      <c r="A40">
        <v>1280</v>
      </c>
      <c r="B40">
        <v>128014</v>
      </c>
      <c r="C40">
        <v>3643</v>
      </c>
      <c r="D40">
        <v>3910</v>
      </c>
      <c r="E40">
        <v>7553</v>
      </c>
    </row>
    <row r="41" spans="1:5" ht="12.75">
      <c r="A41">
        <v>1280</v>
      </c>
      <c r="B41">
        <v>128016</v>
      </c>
      <c r="C41">
        <v>3196</v>
      </c>
      <c r="D41">
        <v>3815</v>
      </c>
      <c r="E41">
        <v>7011</v>
      </c>
    </row>
    <row r="42" spans="1:5" ht="12.75">
      <c r="A42">
        <v>1280</v>
      </c>
      <c r="B42">
        <v>128017</v>
      </c>
      <c r="C42">
        <v>6042</v>
      </c>
      <c r="D42">
        <v>7264</v>
      </c>
      <c r="E42">
        <v>13306</v>
      </c>
    </row>
    <row r="43" spans="1:5" ht="12.75">
      <c r="A43">
        <v>1280</v>
      </c>
      <c r="B43">
        <v>128018</v>
      </c>
      <c r="C43">
        <v>3975</v>
      </c>
      <c r="D43">
        <v>4387</v>
      </c>
      <c r="E43">
        <v>8362</v>
      </c>
    </row>
    <row r="44" spans="1:5" ht="12.75">
      <c r="A44">
        <v>1280</v>
      </c>
      <c r="B44">
        <v>128019</v>
      </c>
      <c r="C44">
        <v>2023</v>
      </c>
      <c r="D44">
        <v>2084</v>
      </c>
      <c r="E44">
        <v>4107</v>
      </c>
    </row>
    <row r="45" spans="1:5" ht="12.75">
      <c r="A45">
        <v>1280</v>
      </c>
      <c r="B45">
        <v>128020</v>
      </c>
      <c r="C45">
        <v>352</v>
      </c>
      <c r="D45">
        <v>340</v>
      </c>
      <c r="E45">
        <v>692</v>
      </c>
    </row>
    <row r="46" spans="1:5" ht="12.75">
      <c r="A46">
        <v>1280</v>
      </c>
      <c r="B46">
        <v>128021</v>
      </c>
      <c r="C46">
        <v>943</v>
      </c>
      <c r="D46">
        <v>978</v>
      </c>
      <c r="E46">
        <v>1921</v>
      </c>
    </row>
    <row r="47" spans="1:5" ht="12.75">
      <c r="A47">
        <v>1480</v>
      </c>
      <c r="B47">
        <v>148001</v>
      </c>
      <c r="C47">
        <v>4857</v>
      </c>
      <c r="D47">
        <v>4543</v>
      </c>
      <c r="E47">
        <v>9400</v>
      </c>
    </row>
    <row r="48" spans="1:5" ht="12.75">
      <c r="A48">
        <v>1480</v>
      </c>
      <c r="B48">
        <v>148004</v>
      </c>
      <c r="C48">
        <v>4422</v>
      </c>
      <c r="D48">
        <v>4550</v>
      </c>
      <c r="E48">
        <v>8972</v>
      </c>
    </row>
    <row r="49" spans="1:5" ht="12.75">
      <c r="A49">
        <v>1480</v>
      </c>
      <c r="B49">
        <v>148005</v>
      </c>
      <c r="C49">
        <v>5081</v>
      </c>
      <c r="D49">
        <v>5574</v>
      </c>
      <c r="E49">
        <v>10655</v>
      </c>
    </row>
    <row r="50" spans="1:5" ht="12.75">
      <c r="A50">
        <v>1480</v>
      </c>
      <c r="B50">
        <v>148006</v>
      </c>
      <c r="C50">
        <v>6159</v>
      </c>
      <c r="D50">
        <v>7025</v>
      </c>
      <c r="E50">
        <v>13184</v>
      </c>
    </row>
    <row r="51" spans="1:5" ht="12.75">
      <c r="A51">
        <v>1480</v>
      </c>
      <c r="B51">
        <v>148007</v>
      </c>
      <c r="C51">
        <v>5151</v>
      </c>
      <c r="D51">
        <v>5666</v>
      </c>
      <c r="E51">
        <v>10817</v>
      </c>
    </row>
    <row r="52" spans="1:5" ht="12.75">
      <c r="A52">
        <v>1480</v>
      </c>
      <c r="B52">
        <v>148008</v>
      </c>
      <c r="C52">
        <v>7886</v>
      </c>
      <c r="D52">
        <v>8132</v>
      </c>
      <c r="E52">
        <v>16018</v>
      </c>
    </row>
    <row r="53" spans="1:5" ht="12.75">
      <c r="A53">
        <v>1480</v>
      </c>
      <c r="B53">
        <v>148009</v>
      </c>
      <c r="C53">
        <v>6343</v>
      </c>
      <c r="D53">
        <v>7533</v>
      </c>
      <c r="E53">
        <v>13876</v>
      </c>
    </row>
    <row r="54" spans="1:5" ht="12.75">
      <c r="A54">
        <v>1480</v>
      </c>
      <c r="B54">
        <v>148010</v>
      </c>
      <c r="C54">
        <v>2071</v>
      </c>
      <c r="D54">
        <v>2402</v>
      </c>
      <c r="E54">
        <v>4473</v>
      </c>
    </row>
    <row r="55" spans="1:5" ht="12.75">
      <c r="A55">
        <v>1480</v>
      </c>
      <c r="B55">
        <v>148011</v>
      </c>
      <c r="C55">
        <v>4889</v>
      </c>
      <c r="D55">
        <v>5371</v>
      </c>
      <c r="E55">
        <v>10260</v>
      </c>
    </row>
    <row r="56" spans="1:5" ht="12.75">
      <c r="A56">
        <v>1480</v>
      </c>
      <c r="B56">
        <v>148012</v>
      </c>
      <c r="C56">
        <v>5148</v>
      </c>
      <c r="D56">
        <v>5598</v>
      </c>
      <c r="E56">
        <v>10746</v>
      </c>
    </row>
    <row r="57" spans="1:5" ht="12.75">
      <c r="A57">
        <v>1480</v>
      </c>
      <c r="B57">
        <v>148013</v>
      </c>
      <c r="C57">
        <v>7307</v>
      </c>
      <c r="D57">
        <v>7831</v>
      </c>
      <c r="E57">
        <v>15138</v>
      </c>
    </row>
    <row r="58" spans="1:5" ht="12.75">
      <c r="A58">
        <v>1480</v>
      </c>
      <c r="B58">
        <v>148016</v>
      </c>
      <c r="C58">
        <v>5412</v>
      </c>
      <c r="D58">
        <v>6356</v>
      </c>
      <c r="E58">
        <v>11768</v>
      </c>
    </row>
    <row r="59" spans="1:5" ht="12.75">
      <c r="A59">
        <v>1480</v>
      </c>
      <c r="B59">
        <v>148017</v>
      </c>
      <c r="C59">
        <v>8720</v>
      </c>
      <c r="D59">
        <v>8454</v>
      </c>
      <c r="E59">
        <v>17174</v>
      </c>
    </row>
    <row r="60" spans="1:5" ht="12.75">
      <c r="A60">
        <v>1480</v>
      </c>
      <c r="B60">
        <v>148018</v>
      </c>
      <c r="C60">
        <v>7614</v>
      </c>
      <c r="D60">
        <v>7605</v>
      </c>
      <c r="E60">
        <v>15219</v>
      </c>
    </row>
    <row r="61" spans="1:5" ht="12.75">
      <c r="A61">
        <v>1480</v>
      </c>
      <c r="B61">
        <v>148019</v>
      </c>
      <c r="C61">
        <v>5464</v>
      </c>
      <c r="D61">
        <v>5215</v>
      </c>
      <c r="E61">
        <v>10679</v>
      </c>
    </row>
    <row r="62" spans="1:5" ht="12.75">
      <c r="A62">
        <v>1480</v>
      </c>
      <c r="B62">
        <v>148020</v>
      </c>
      <c r="C62">
        <v>2790</v>
      </c>
      <c r="D62">
        <v>2967</v>
      </c>
      <c r="E62">
        <v>5757</v>
      </c>
    </row>
    <row r="63" spans="1:5" ht="12.75">
      <c r="A63">
        <v>1480</v>
      </c>
      <c r="B63">
        <v>148021</v>
      </c>
      <c r="C63">
        <v>6492</v>
      </c>
      <c r="D63">
        <v>7784</v>
      </c>
      <c r="E63">
        <v>14276</v>
      </c>
    </row>
    <row r="64" spans="1:5" ht="12.75">
      <c r="A64">
        <v>1480</v>
      </c>
      <c r="B64">
        <v>148022</v>
      </c>
      <c r="C64">
        <v>4685</v>
      </c>
      <c r="D64">
        <v>5705</v>
      </c>
      <c r="E64">
        <v>10390</v>
      </c>
    </row>
    <row r="65" spans="1:5" ht="12.75">
      <c r="A65">
        <v>1480</v>
      </c>
      <c r="B65">
        <v>148023</v>
      </c>
      <c r="C65">
        <v>6640</v>
      </c>
      <c r="D65">
        <v>6837</v>
      </c>
      <c r="E65">
        <v>13477</v>
      </c>
    </row>
    <row r="66" spans="1:5" ht="12.75">
      <c r="A66">
        <v>1480</v>
      </c>
      <c r="B66">
        <v>148024</v>
      </c>
      <c r="C66">
        <v>6329</v>
      </c>
      <c r="D66">
        <v>7008</v>
      </c>
      <c r="E66">
        <v>13337</v>
      </c>
    </row>
    <row r="67" spans="1:5" ht="12.75">
      <c r="A67">
        <v>1480</v>
      </c>
      <c r="B67">
        <v>148026</v>
      </c>
      <c r="C67">
        <v>5280</v>
      </c>
      <c r="D67">
        <v>5333</v>
      </c>
      <c r="E67">
        <v>10613</v>
      </c>
    </row>
    <row r="68" spans="1:5" ht="12.75">
      <c r="A68">
        <v>1480</v>
      </c>
      <c r="B68">
        <v>148027</v>
      </c>
      <c r="C68">
        <v>1262</v>
      </c>
      <c r="D68">
        <v>1178</v>
      </c>
      <c r="E68">
        <v>2440</v>
      </c>
    </row>
    <row r="69" spans="1:5" ht="12.75">
      <c r="A69">
        <v>1480</v>
      </c>
      <c r="B69">
        <v>148028</v>
      </c>
      <c r="C69">
        <v>4782</v>
      </c>
      <c r="D69">
        <v>4965</v>
      </c>
      <c r="E69">
        <v>9747</v>
      </c>
    </row>
    <row r="70" spans="1:5" ht="12.75">
      <c r="A70">
        <v>1480</v>
      </c>
      <c r="B70">
        <v>148029</v>
      </c>
      <c r="C70">
        <v>2147</v>
      </c>
      <c r="D70">
        <v>1972</v>
      </c>
      <c r="E70">
        <v>4119</v>
      </c>
    </row>
    <row r="71" spans="1:5" ht="12.75">
      <c r="A71">
        <v>1480</v>
      </c>
      <c r="B71">
        <v>148030</v>
      </c>
      <c r="C71">
        <v>3494</v>
      </c>
      <c r="D71">
        <v>3739</v>
      </c>
      <c r="E71">
        <v>7233</v>
      </c>
    </row>
    <row r="72" spans="1:5" ht="12.75">
      <c r="A72">
        <v>1480</v>
      </c>
      <c r="B72">
        <v>148031</v>
      </c>
      <c r="C72">
        <v>4434</v>
      </c>
      <c r="D72">
        <v>4740</v>
      </c>
      <c r="E72">
        <v>9174</v>
      </c>
    </row>
    <row r="73" spans="1:5" ht="12.75">
      <c r="A73">
        <v>1480</v>
      </c>
      <c r="B73">
        <v>148032</v>
      </c>
      <c r="C73">
        <v>4281</v>
      </c>
      <c r="D73">
        <v>3817</v>
      </c>
      <c r="E73">
        <v>8098</v>
      </c>
    </row>
    <row r="74" spans="1:5" ht="12.75">
      <c r="A74">
        <v>1480</v>
      </c>
      <c r="B74">
        <v>148033</v>
      </c>
      <c r="C74">
        <v>6028</v>
      </c>
      <c r="D74">
        <v>6855</v>
      </c>
      <c r="E74">
        <v>12883</v>
      </c>
    </row>
    <row r="75" spans="1:5" ht="12.75">
      <c r="A75">
        <v>1480</v>
      </c>
      <c r="B75">
        <v>148034</v>
      </c>
      <c r="C75">
        <v>6187</v>
      </c>
      <c r="D75">
        <v>6090</v>
      </c>
      <c r="E75">
        <v>12277</v>
      </c>
    </row>
    <row r="76" spans="1:5" ht="12.75">
      <c r="A76">
        <v>1480</v>
      </c>
      <c r="B76">
        <v>148035</v>
      </c>
      <c r="C76">
        <v>279</v>
      </c>
      <c r="D76">
        <v>246</v>
      </c>
      <c r="E76">
        <v>525</v>
      </c>
    </row>
    <row r="77" spans="1:5" ht="12.75">
      <c r="A77">
        <v>1480</v>
      </c>
      <c r="B77">
        <v>148036</v>
      </c>
      <c r="C77">
        <v>7544</v>
      </c>
      <c r="D77">
        <v>8071</v>
      </c>
      <c r="E77">
        <v>15615</v>
      </c>
    </row>
    <row r="78" spans="1:5" ht="12.75">
      <c r="A78">
        <v>1480</v>
      </c>
      <c r="B78">
        <v>148037</v>
      </c>
      <c r="C78">
        <v>1662</v>
      </c>
      <c r="D78">
        <v>1678</v>
      </c>
      <c r="E78">
        <v>3340</v>
      </c>
    </row>
    <row r="79" spans="1:5" ht="12.75">
      <c r="A79">
        <v>1480</v>
      </c>
      <c r="B79">
        <v>148038</v>
      </c>
      <c r="C79">
        <v>2472</v>
      </c>
      <c r="D79">
        <v>3041</v>
      </c>
      <c r="E79">
        <v>5513</v>
      </c>
    </row>
    <row r="80" spans="1:5" ht="12.75">
      <c r="A80">
        <v>1480</v>
      </c>
      <c r="B80">
        <v>148039</v>
      </c>
      <c r="C80">
        <v>1946</v>
      </c>
      <c r="D80">
        <v>2166</v>
      </c>
      <c r="E80">
        <v>4112</v>
      </c>
    </row>
    <row r="81" spans="1:5" ht="12.75">
      <c r="A81">
        <v>1480</v>
      </c>
      <c r="B81">
        <v>148040</v>
      </c>
      <c r="C81">
        <v>3120</v>
      </c>
      <c r="D81">
        <v>3359</v>
      </c>
      <c r="E81">
        <v>6479</v>
      </c>
    </row>
    <row r="82" spans="1:5" ht="12.75">
      <c r="A82">
        <v>1480</v>
      </c>
      <c r="B82">
        <v>148041</v>
      </c>
      <c r="C82">
        <v>2876</v>
      </c>
      <c r="D82">
        <v>2966</v>
      </c>
      <c r="E82">
        <v>5842</v>
      </c>
    </row>
    <row r="84" ht="12.75">
      <c r="A84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scbsora</dc:creator>
  <cp:keywords/>
  <dc:description/>
  <cp:lastModifiedBy>Barbara Narfström</cp:lastModifiedBy>
  <cp:lastPrinted>2005-10-14T11:07:05Z</cp:lastPrinted>
  <dcterms:created xsi:type="dcterms:W3CDTF">2005-09-28T10:29:57Z</dcterms:created>
  <dcterms:modified xsi:type="dcterms:W3CDTF">2005-10-14T11:07:07Z</dcterms:modified>
  <cp:category/>
  <cp:version/>
  <cp:contentType/>
  <cp:contentStatus/>
</cp:coreProperties>
</file>