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360" yWindow="30" windowWidth="11360" windowHeight="5640"/>
  </bookViews>
  <sheets>
    <sheet name="Innehåll" sheetId="16" r:id="rId1"/>
    <sheet name="LI01" sheetId="2" r:id="rId2"/>
    <sheet name="LI02" sheetId="4" r:id="rId3"/>
    <sheet name="LI03" sheetId="5" r:id="rId4"/>
    <sheet name="LI04" sheetId="6" r:id="rId5"/>
    <sheet name="LI05" sheetId="7" r:id="rId6"/>
    <sheet name="LI06" sheetId="8" r:id="rId7"/>
    <sheet name="LI07" sheetId="9" r:id="rId8"/>
    <sheet name="LI08" sheetId="10" r:id="rId9"/>
    <sheet name="LI09" sheetId="14" r:id="rId10"/>
    <sheet name="LI10 " sheetId="15" r:id="rId11"/>
  </sheets>
  <calcPr calcId="162913"/>
</workbook>
</file>

<file path=xl/calcChain.xml><?xml version="1.0" encoding="utf-8"?>
<calcChain xmlns="http://schemas.openxmlformats.org/spreadsheetml/2006/main">
  <c r="H14" i="8" l="1"/>
  <c r="G14" i="8"/>
  <c r="F14" i="8"/>
  <c r="H13" i="8"/>
  <c r="G13" i="8"/>
  <c r="F13" i="8"/>
  <c r="H12" i="8"/>
  <c r="G12" i="8"/>
  <c r="F12" i="8"/>
  <c r="H11" i="8"/>
  <c r="G11" i="8"/>
  <c r="F11" i="8"/>
  <c r="H9" i="8"/>
</calcChain>
</file>

<file path=xl/sharedStrings.xml><?xml version="1.0" encoding="utf-8"?>
<sst xmlns="http://schemas.openxmlformats.org/spreadsheetml/2006/main" count="276" uniqueCount="160">
  <si>
    <t>Sammanboende</t>
  </si>
  <si>
    <t>Ensamstående</t>
  </si>
  <si>
    <t>Ålder</t>
  </si>
  <si>
    <t xml:space="preserve"> Kvinnor </t>
  </si>
  <si>
    <t xml:space="preserve"> Män </t>
  </si>
  <si>
    <t>Källa: Inkomst- och taxeringsregistret, SCB</t>
  </si>
  <si>
    <t>Observera att diagrammen inte visar någon inkomstutveckling över livscykeln, utan den</t>
  </si>
  <si>
    <t>Sammanräknad förvärvsinkomst är skattepliktiga inkomster exklusive kapitalinkomster.</t>
  </si>
  <si>
    <t>Kvinnor</t>
  </si>
  <si>
    <t>Män</t>
  </si>
  <si>
    <t>P10</t>
  </si>
  <si>
    <t>P25</t>
  </si>
  <si>
    <t>P50</t>
  </si>
  <si>
    <t>P75</t>
  </si>
  <si>
    <t>P90</t>
  </si>
  <si>
    <t>Nettoinkomst är summan av alla skattepliktiga och skattefria inkomster minus skatt och övriga negativa transfereringar. Inkomsten är beräknad per individ. Inkomster som riktar sig till hela hushållet, som ekonomiskt bistånd och bostadsstöd, har i förekommande fall delats upp på de vuxna i hushållet.</t>
  </si>
  <si>
    <t xml:space="preserve">Medianinkomst i 1 000-tal kronor. </t>
  </si>
  <si>
    <t>Hushållstyp</t>
  </si>
  <si>
    <t>Medianinkomst</t>
  </si>
  <si>
    <t xml:space="preserve">    utan barn</t>
  </si>
  <si>
    <t xml:space="preserve">    med barn</t>
  </si>
  <si>
    <t xml:space="preserve">            därav med 1 barn</t>
  </si>
  <si>
    <t xml:space="preserve">             med 2 barn</t>
  </si>
  <si>
    <t xml:space="preserve">             med minst 3 barn</t>
  </si>
  <si>
    <t>Ensamstående kvinnor</t>
  </si>
  <si>
    <t xml:space="preserve">            med minst 2 barn</t>
  </si>
  <si>
    <t>Ensamstående män</t>
  </si>
  <si>
    <t xml:space="preserve">             därav med 1 barn</t>
  </si>
  <si>
    <t>Disponibel inkomst är summan av alla inkomster och transfereringar (t.ex. barn-och bostadsbidrag samt försörjningsstöd) minus slutlig skatt.</t>
  </si>
  <si>
    <t>Antal och andel (%) av alla inom respektive grupp</t>
  </si>
  <si>
    <t xml:space="preserve">Sammanboende </t>
  </si>
  <si>
    <t>utan barn</t>
  </si>
  <si>
    <t>med barn</t>
  </si>
  <si>
    <r>
      <t>Totalt</t>
    </r>
    <r>
      <rPr>
        <vertAlign val="superscript"/>
        <sz val="9"/>
        <color theme="1"/>
        <rFont val="Arial"/>
        <family val="2"/>
      </rPr>
      <t>1</t>
    </r>
  </si>
  <si>
    <t>Källa: Ekonomiskt bistånd, årsstatistik, Socialstyrelsen</t>
  </si>
  <si>
    <t>Typ av pension</t>
  </si>
  <si>
    <t>Antal</t>
  </si>
  <si>
    <t>Andel med pensionstypen</t>
  </si>
  <si>
    <t>Totalt med någon pension</t>
  </si>
  <si>
    <t>Därav med</t>
  </si>
  <si>
    <t>Allmän pension</t>
  </si>
  <si>
    <t xml:space="preserve">   Därav med garantipension</t>
  </si>
  <si>
    <t>Tjänstepension</t>
  </si>
  <si>
    <t>Privat pension</t>
  </si>
  <si>
    <r>
      <rPr>
        <b/>
        <sz val="8"/>
        <rFont val="Arial"/>
        <family val="2"/>
      </rPr>
      <t xml:space="preserve">Garantipension </t>
    </r>
    <r>
      <rPr>
        <sz val="8"/>
        <color theme="1"/>
        <rFont val="Arial"/>
        <family val="2"/>
      </rPr>
      <t>betalas ut till den som haft låg eller ingen arbetsinkomst under livet.</t>
    </r>
  </si>
  <si>
    <r>
      <rPr>
        <b/>
        <sz val="8"/>
        <rFont val="Arial"/>
        <family val="2"/>
      </rPr>
      <t>Tjänstepension</t>
    </r>
    <r>
      <rPr>
        <sz val="8"/>
        <rFont val="Arial"/>
        <family val="2"/>
      </rPr>
      <t xml:space="preserve"> De flesta som arbetar har, förutom allmän pension, dessutom en tjänstepension. I dessa fall sätter  arbetsgivaren varje månad av en summa till den anställde. Tjänstepensionen kan också kallas avtalspension om företaget har kollektivavtal.</t>
    </r>
  </si>
  <si>
    <t xml:space="preserve"> 65-69 år</t>
  </si>
  <si>
    <t xml:space="preserve"> 70-74 år</t>
  </si>
  <si>
    <t xml:space="preserve"> 75-79 år</t>
  </si>
  <si>
    <t xml:space="preserve"> 80-84 år</t>
  </si>
  <si>
    <t xml:space="preserve"> 85-89 år</t>
  </si>
  <si>
    <t>Inkomst</t>
  </si>
  <si>
    <t>65-69</t>
  </si>
  <si>
    <t>70-74</t>
  </si>
  <si>
    <t>75-79</t>
  </si>
  <si>
    <t>80-84</t>
  </si>
  <si>
    <t>85- år</t>
  </si>
  <si>
    <t>Totalt</t>
  </si>
  <si>
    <t>Hushållstransfereringar som t.ex. bostadsbidrag har i förekommande fall delats lika mellan sammanboende.</t>
  </si>
  <si>
    <t>Andel av alla</t>
  </si>
  <si>
    <t xml:space="preserve">Pension </t>
  </si>
  <si>
    <t>Tabellförteckning</t>
  </si>
  <si>
    <t>Avsnitt: Inkomst</t>
  </si>
  <si>
    <t>LI01</t>
  </si>
  <si>
    <t>LI03</t>
  </si>
  <si>
    <t>LI04</t>
  </si>
  <si>
    <t>LI05</t>
  </si>
  <si>
    <t>LI06</t>
  </si>
  <si>
    <t>LI07</t>
  </si>
  <si>
    <t>LI08</t>
  </si>
  <si>
    <t>Median income in SEK 1 000s</t>
  </si>
  <si>
    <t xml:space="preserve">Medianinkomst i 1 000-tal kronor </t>
  </si>
  <si>
    <t>Number and proportion (%) of all in each group</t>
  </si>
  <si>
    <t>Numbers in 1 000s, pension in SEK 1 000s, median, percentage (%) by type of pension and women’s pensions as a percentage of men’s pensions</t>
  </si>
  <si>
    <t>LI02</t>
  </si>
  <si>
    <t>Spridning av sammanräknad förvärvsinkomst för individer 20-64 år 1991, 2000 och 2018</t>
  </si>
  <si>
    <t>Dispersion of total earned income among persons aged 20-64 in 1991, 2000 and 2018</t>
  </si>
  <si>
    <t>SEK 1 000s in 2018 prices</t>
  </si>
  <si>
    <t>Spridning av nettoinkomst för individer 20-64 år 1991, 2000 och 2018</t>
  </si>
  <si>
    <t>Dispersion of net income among persons aged 20-64 in 1991, 2000 and 2018</t>
  </si>
  <si>
    <t>Kvinnors pension i procent av mäns pension efter ålder 2004-2018</t>
  </si>
  <si>
    <t>Women’s pensions as a percentage of men’s pension, by age, 2004–2018</t>
  </si>
  <si>
    <t>Hushållsbegrepp: 1991 och 2000 Kosthushåll enligt HEK, 2018 Bostadshushåll enligt TRIF</t>
  </si>
  <si>
    <t>Källa: 1991 och 2000 Hushållens ekonomi, SCB. 2018 Inkomst och taxeringsregistret, SCB.</t>
  </si>
  <si>
    <t>Antal 2018</t>
  </si>
  <si>
    <t>Nettoinkomst för personer i åldern 65 år och äldre efter hushållstyp och ålder 1991, 2000 och 2018</t>
  </si>
  <si>
    <t>Net income among persons aged 65 and older, by type of household and age, 1991, 2000 and 2018</t>
  </si>
  <si>
    <t>Medianinkomst i 1 000-tal kronor i 2018 års priser och antal personer i 1 000-tal</t>
  </si>
  <si>
    <t>Median income in SEK 1 000s, 2018 prices and number of persons in 1 000s</t>
  </si>
  <si>
    <t>medianinkomst som individerna i en viss åldersgrupp hade år 2018</t>
  </si>
  <si>
    <t>Biståndshushåll efter hushållstyp med sökande i åldern 18-64 år, 2000 och 2018</t>
  </si>
  <si>
    <t>Sammanräknad förvärvsinkomst för sammanboende/ensamstående efter ålder 2018</t>
  </si>
  <si>
    <r>
      <t>Disponibel inkomst per konsumtionsenhet</t>
    </r>
    <r>
      <rPr>
        <b/>
        <vertAlign val="superscript"/>
        <sz val="10"/>
        <color theme="1"/>
        <rFont val="Arial"/>
        <family val="2"/>
      </rPr>
      <t>1</t>
    </r>
    <r>
      <rPr>
        <b/>
        <sz val="10"/>
        <color theme="1"/>
        <rFont val="Arial"/>
        <family val="2"/>
      </rPr>
      <t xml:space="preserve"> för individer 20-64 år efter hushållstyp 2018</t>
    </r>
  </si>
  <si>
    <r>
      <t>Disposable income per consumption unit</t>
    </r>
    <r>
      <rPr>
        <b/>
        <vertAlign val="superscript"/>
        <sz val="10"/>
        <color theme="1"/>
        <rFont val="Arial"/>
        <family val="2"/>
      </rPr>
      <t>1</t>
    </r>
    <r>
      <rPr>
        <b/>
        <sz val="10"/>
        <color rgb="FF231F20"/>
        <rFont val="Arial"/>
        <family val="2"/>
        <scheme val="minor"/>
      </rPr>
      <t xml:space="preserve"> among individuals aged 20–64, by type of household, 2018</t>
    </r>
  </si>
  <si>
    <t>Personer 65 år och äldre efter pensionstyp 2018</t>
  </si>
  <si>
    <t>Persons aged 65 and older, by type of pension, 2018</t>
  </si>
  <si>
    <t>..</t>
  </si>
  <si>
    <t xml:space="preserve">För 2018 är uppgifterna baserade på register varmed inga osäkerhetstal finns. </t>
  </si>
  <si>
    <t>Osäkerhetstal</t>
  </si>
  <si>
    <t>Measurement uncertainty</t>
  </si>
  <si>
    <t xml:space="preserve">Nettoinkomst för personer i åldern 65 år och äldre efter hushållstyp och ålder 1991, 2000 </t>
  </si>
  <si>
    <t xml:space="preserve">Net income among persons aged 65 and older, by type of household and age, 1991, 2000 </t>
  </si>
  <si>
    <t>Kapitalinkomster och kapitalvinsters fördelning 2018</t>
  </si>
  <si>
    <t>Summa</t>
  </si>
  <si>
    <t xml:space="preserve">Könsfördelning </t>
  </si>
  <si>
    <t xml:space="preserve">Män </t>
  </si>
  <si>
    <t>Ränta och utdelning</t>
  </si>
  <si>
    <t>Schablonintäkter</t>
  </si>
  <si>
    <t>Uthyrning privatbostad</t>
  </si>
  <si>
    <t>Positiv räntefördelning (företagare)</t>
  </si>
  <si>
    <t>Kapitalvinst (brutto)</t>
  </si>
  <si>
    <t>Kapitalförlust (brutto)</t>
  </si>
  <si>
    <t>Summa kapitalinkomst och vinst</t>
  </si>
  <si>
    <t>Källa: Inkomst- och taxeringsregistret</t>
  </si>
  <si>
    <t>Kapitalinkomster och kapitalvinster efter ålder i 5-årsklasser 2018</t>
  </si>
  <si>
    <t>0-4</t>
  </si>
  <si>
    <t>5-9</t>
  </si>
  <si>
    <t>10-14</t>
  </si>
  <si>
    <t xml:space="preserve">15-19 </t>
  </si>
  <si>
    <t xml:space="preserve">20-24 </t>
  </si>
  <si>
    <t xml:space="preserve">25-29 </t>
  </si>
  <si>
    <t xml:space="preserve">30-34 </t>
  </si>
  <si>
    <t xml:space="preserve">35-39 </t>
  </si>
  <si>
    <t xml:space="preserve">40-44 </t>
  </si>
  <si>
    <t xml:space="preserve">45-49 </t>
  </si>
  <si>
    <t xml:space="preserve">50-54 </t>
  </si>
  <si>
    <t xml:space="preserve">55-59 </t>
  </si>
  <si>
    <t xml:space="preserve">60-64 </t>
  </si>
  <si>
    <t xml:space="preserve">65-69 </t>
  </si>
  <si>
    <t xml:space="preserve">70-74 </t>
  </si>
  <si>
    <t xml:space="preserve">75-79 </t>
  </si>
  <si>
    <t xml:space="preserve">80-84 </t>
  </si>
  <si>
    <t xml:space="preserve">85-89 </t>
  </si>
  <si>
    <t xml:space="preserve">90-94 </t>
  </si>
  <si>
    <t>95-99</t>
  </si>
  <si>
    <t>Medelvärde i kronor. Personer folkbokförda hela året.</t>
  </si>
  <si>
    <t>Summor i mnkr och könsfördelning (%). Alla personer som var folkbokförda hela året.</t>
  </si>
  <si>
    <t>Kapitalinkomster avser i denna redovisning bland annat räntor, aktieutdelningar, schablonintäkter samt vinster minus förluster vid försäljning av bostäder och värdepapper.</t>
  </si>
  <si>
    <t>Total sum in SEK millions and distribution by sex (%).</t>
  </si>
  <si>
    <t>All persons registered in the national population register during the whole year</t>
  </si>
  <si>
    <t>Mean value, SEK. Persons registered in the national population register during the whole year</t>
  </si>
  <si>
    <t xml:space="preserve">Kapitalinkomster avser i denna redovisning bland annat räntor, aktieutdelningar, </t>
  </si>
  <si>
    <t>schablonintäkter samt vinster minus förluster vid försäljning av bostäder och värdepapper.</t>
  </si>
  <si>
    <t>På tal om kvinnor och män, Lathund om jämställdhet 2020</t>
  </si>
  <si>
    <t>Spridning av nettoinkomst i åldern 20-64 år 1991, 2000 och 2018</t>
  </si>
  <si>
    <t>Disponibel inkomst per konsumtionsenhet för individer 20-64 år efter hushållstyp 2018</t>
  </si>
  <si>
    <r>
      <t>Disposable income per consumption unit</t>
    </r>
    <r>
      <rPr>
        <sz val="10"/>
        <color rgb="FF231F20"/>
        <rFont val="Arial"/>
        <family val="2"/>
        <scheme val="minor"/>
      </rPr>
      <t xml:space="preserve"> among individuals aged 20–64, by type of household, 2018</t>
    </r>
  </si>
  <si>
    <t>LI09</t>
  </si>
  <si>
    <t>LI10</t>
  </si>
  <si>
    <t>1 000-tal kronor i 2018 års priser</t>
  </si>
  <si>
    <t>Kvinnors pension 
i % av mäns pension</t>
  </si>
  <si>
    <t xml:space="preserve">Antal i 1 000-tal, pension i 1 000-tal kronor, median, andel (%) med pensionstyp och kvinnors pension i procent av mäns pension </t>
  </si>
  <si>
    <t>Households receiving financial assistance, by type of household, with applicants aged 18–64, in 2000 and 2018</t>
  </si>
  <si>
    <t>Capital income and distribution of capital gains, 2018</t>
  </si>
  <si>
    <t>Capital income and capital gains by age in 5-year classes, 2018</t>
  </si>
  <si>
    <t>1) Consumption units are calculated by taking into account economies of scale and variations in expenditure on children depending on their age. This enables comparison of economic standards between different types of households.</t>
  </si>
  <si>
    <t>1) Konsumtionsenheter beräknas genom att  ta hänsyn till stordriftsfördelar och till att utgifter för barn varierar med barnens ålder. Detta görs för att man bättre ska kunna jämföra ekonomisk standard mellan olika typer av hushåll.</t>
  </si>
  <si>
    <r>
      <t>1)</t>
    </r>
    <r>
      <rPr>
        <vertAlign val="superscript"/>
        <sz val="8"/>
        <color theme="1"/>
        <rFont val="Arial"/>
        <family val="2"/>
      </rPr>
      <t xml:space="preserve"> </t>
    </r>
    <r>
      <rPr>
        <sz val="8"/>
        <color theme="1"/>
        <rFont val="Arial"/>
        <family val="2"/>
      </rPr>
      <t>Inklusive okänd hushållstyp.</t>
    </r>
  </si>
  <si>
    <t>1) Including unknown type of household.</t>
  </si>
  <si>
    <t>Total earned income for cohabiting adults/single persons, by age,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</si>
</sst>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63" x14ac:knownFonts="1">
    <font>
      <sz val="10"/>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9"/>
      <name val="Helvetica"/>
      <family val="2"/>
    </font>
    <font>
      <sz val="10"/>
      <name val="Arial"/>
      <family val="2"/>
    </font>
    <font>
      <b/>
      <sz val="9"/>
      <color theme="1"/>
      <name val="Arial"/>
      <family val="2"/>
    </font>
    <font>
      <sz val="9"/>
      <color theme="1"/>
      <name val="Arial"/>
      <family val="2"/>
    </font>
    <font>
      <sz val="9"/>
      <name val="Arial"/>
      <family val="2"/>
    </font>
    <font>
      <b/>
      <sz val="10"/>
      <color theme="1"/>
      <name val="Arial"/>
      <family val="2"/>
    </font>
    <font>
      <sz val="8"/>
      <color theme="1"/>
      <name val="Arial"/>
      <family val="2"/>
    </font>
    <font>
      <vertAlign val="superscript"/>
      <sz val="8"/>
      <color theme="1"/>
      <name val="Arial"/>
      <family val="2"/>
    </font>
    <font>
      <b/>
      <vertAlign val="superscript"/>
      <sz val="10"/>
      <color theme="1"/>
      <name val="Arial"/>
      <family val="2"/>
    </font>
    <font>
      <sz val="9"/>
      <color rgb="FF000000"/>
      <name val="Arial"/>
      <family val="2"/>
    </font>
    <font>
      <b/>
      <sz val="10"/>
      <color rgb="FF000000"/>
      <name val="Arial"/>
      <family val="2"/>
    </font>
    <font>
      <sz val="11"/>
      <color theme="1"/>
      <name val="Arial"/>
      <family val="2"/>
    </font>
    <font>
      <sz val="8"/>
      <name val="Arial"/>
      <family val="2"/>
    </font>
    <font>
      <b/>
      <sz val="8"/>
      <name val="Arial"/>
      <family val="2"/>
    </font>
    <font>
      <sz val="9"/>
      <color theme="1"/>
      <name val="Arial"/>
      <family val="2"/>
      <scheme val="minor"/>
    </font>
    <font>
      <vertAlign val="superscript"/>
      <sz val="9"/>
      <color theme="1"/>
      <name val="Arial"/>
      <family val="2"/>
    </font>
    <font>
      <sz val="8"/>
      <color theme="1"/>
      <name val="Arial"/>
      <family val="2"/>
      <scheme val="minor"/>
    </font>
    <font>
      <i/>
      <sz val="9"/>
      <color theme="1"/>
      <name val="Arial"/>
      <family val="2"/>
      <scheme val="minor"/>
    </font>
    <font>
      <sz val="8"/>
      <color rgb="FF000000"/>
      <name val="Arial"/>
      <family val="2"/>
      <scheme val="minor"/>
    </font>
    <font>
      <b/>
      <sz val="8"/>
      <color theme="1"/>
      <name val="Arial"/>
      <family val="2"/>
      <scheme val="minor"/>
    </font>
    <font>
      <sz val="11"/>
      <color theme="1"/>
      <name val="Calibri"/>
      <family val="2"/>
    </font>
    <font>
      <sz val="6"/>
      <color rgb="FF231F20"/>
      <name val="Arial"/>
      <family val="2"/>
    </font>
    <font>
      <sz val="7"/>
      <color rgb="FF231F20"/>
      <name val="Arial"/>
      <family val="2"/>
    </font>
    <font>
      <sz val="10"/>
      <color theme="1"/>
      <name val="Calibri"/>
      <family val="2"/>
    </font>
    <font>
      <sz val="14"/>
      <color theme="1"/>
      <name val="Calibri"/>
      <family val="2"/>
    </font>
    <font>
      <sz val="6.5"/>
      <color rgb="FF231F20"/>
      <name val="Arial"/>
      <family val="2"/>
    </font>
    <font>
      <sz val="8"/>
      <color rgb="FF231F20"/>
      <name val="Arial"/>
      <family val="2"/>
    </font>
    <font>
      <sz val="10"/>
      <color theme="1"/>
      <name val="Arial"/>
      <family val="2"/>
    </font>
    <font>
      <b/>
      <sz val="11"/>
      <color theme="1"/>
      <name val="Arial"/>
      <family val="2"/>
    </font>
    <font>
      <b/>
      <sz val="10"/>
      <color theme="1"/>
      <name val="Arial"/>
      <family val="2"/>
      <scheme val="minor"/>
    </font>
    <font>
      <sz val="10"/>
      <color rgb="FF000000"/>
      <name val="Arial"/>
      <family val="2"/>
    </font>
    <font>
      <sz val="10"/>
      <color rgb="FF231F20"/>
      <name val="Arial"/>
      <family val="2"/>
      <scheme val="minor"/>
    </font>
    <font>
      <b/>
      <sz val="10"/>
      <color rgb="FF231F20"/>
      <name val="Arial"/>
      <family val="2"/>
      <scheme val="minor"/>
    </font>
    <font>
      <sz val="9"/>
      <name val="Arial"/>
      <family val="2"/>
      <scheme val="minor"/>
    </font>
    <font>
      <b/>
      <sz val="9"/>
      <name val="Arial"/>
      <family val="2"/>
    </font>
    <font>
      <sz val="10"/>
      <name val="Arial"/>
      <family val="2"/>
      <scheme val="minor"/>
    </font>
    <font>
      <b/>
      <sz val="9"/>
      <color theme="1"/>
      <name val="Arial"/>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09">
    <xf numFmtId="0" fontId="0" fillId="0" borderId="0"/>
    <xf numFmtId="0" fontId="10" fillId="0" borderId="0" applyNumberFormat="0" applyFill="0" applyBorder="0" applyAlignment="0" applyProtection="0"/>
    <xf numFmtId="0" fontId="11" fillId="0" borderId="1" applyNumberFormat="0" applyFill="0" applyAlignment="0" applyProtection="0"/>
    <xf numFmtId="0" fontId="12" fillId="0" borderId="2" applyNumberFormat="0" applyFill="0" applyAlignment="0" applyProtection="0"/>
    <xf numFmtId="0" fontId="13" fillId="0" borderId="3"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4" applyNumberFormat="0" applyAlignment="0" applyProtection="0"/>
    <xf numFmtId="0" fontId="18" fillId="6" borderId="5" applyNumberFormat="0" applyAlignment="0" applyProtection="0"/>
    <xf numFmtId="0" fontId="19" fillId="6" borderId="4" applyNumberFormat="0" applyAlignment="0" applyProtection="0"/>
    <xf numFmtId="0" fontId="20" fillId="0" borderId="6" applyNumberFormat="0" applyFill="0" applyAlignment="0" applyProtection="0"/>
    <xf numFmtId="0" fontId="21" fillId="7" borderId="7"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25" fillId="32" borderId="0" applyNumberFormat="0" applyBorder="0" applyAlignment="0" applyProtection="0"/>
    <xf numFmtId="0" fontId="8" fillId="0" borderId="0"/>
    <xf numFmtId="0" fontId="26" fillId="0" borderId="0"/>
    <xf numFmtId="0" fontId="26" fillId="0" borderId="0"/>
    <xf numFmtId="0" fontId="8" fillId="8" borderId="8" applyNumberFormat="0" applyFont="0" applyAlignment="0" applyProtection="0"/>
    <xf numFmtId="0" fontId="27" fillId="0" borderId="0"/>
    <xf numFmtId="0" fontId="26" fillId="0" borderId="0"/>
    <xf numFmtId="0" fontId="27" fillId="0" borderId="0"/>
    <xf numFmtId="0" fontId="8" fillId="0" borderId="0"/>
    <xf numFmtId="0" fontId="27" fillId="0" borderId="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8" borderId="8" applyNumberFormat="0" applyFont="0" applyAlignment="0" applyProtection="0"/>
    <xf numFmtId="0" fontId="7" fillId="0" borderId="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8" applyNumberFormat="0" applyFont="0" applyAlignment="0" applyProtection="0"/>
    <xf numFmtId="0" fontId="6" fillId="0" borderId="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8" applyNumberFormat="0" applyFont="0" applyAlignment="0" applyProtection="0"/>
    <xf numFmtId="0" fontId="6" fillId="0" borderId="0"/>
    <xf numFmtId="0" fontId="5" fillId="0" borderId="0"/>
    <xf numFmtId="0" fontId="5" fillId="0" borderId="0"/>
    <xf numFmtId="0" fontId="5" fillId="0" borderId="0"/>
    <xf numFmtId="0" fontId="5" fillId="0" borderId="0"/>
    <xf numFmtId="0" fontId="4" fillId="0" borderId="0"/>
    <xf numFmtId="0" fontId="3" fillId="0" borderId="0"/>
    <xf numFmtId="0" fontId="3" fillId="0" borderId="0"/>
    <xf numFmtId="0" fontId="2" fillId="0" borderId="0"/>
    <xf numFmtId="0" fontId="9" fillId="0" borderId="0"/>
    <xf numFmtId="0" fontId="1" fillId="0" borderId="0"/>
    <xf numFmtId="0" fontId="1" fillId="0" borderId="0"/>
    <xf numFmtId="0" fontId="1" fillId="0" borderId="0"/>
    <xf numFmtId="0" fontId="1" fillId="0" borderId="0"/>
    <xf numFmtId="0" fontId="1" fillId="0" borderId="0"/>
  </cellStyleXfs>
  <cellXfs count="195">
    <xf numFmtId="0" fontId="0" fillId="0" borderId="0" xfId="0"/>
    <xf numFmtId="0" fontId="40" fillId="0" borderId="12" xfId="48" applyFont="1" applyFill="1" applyBorder="1" applyAlignment="1">
      <alignment horizontal="left"/>
    </xf>
    <xf numFmtId="0" fontId="9" fillId="0" borderId="0" xfId="41" applyFont="1" applyFill="1"/>
    <xf numFmtId="0" fontId="38" fillId="0" borderId="0" xfId="45" applyFont="1" applyAlignment="1">
      <alignment vertical="top" wrapText="1"/>
    </xf>
    <xf numFmtId="0" fontId="40" fillId="0" borderId="0" xfId="0" applyFont="1"/>
    <xf numFmtId="0" fontId="40" fillId="0" borderId="12" xfId="48" applyFont="1" applyFill="1" applyBorder="1"/>
    <xf numFmtId="0" fontId="40" fillId="0" borderId="0" xfId="48" applyFont="1" applyFill="1" applyAlignment="1">
      <alignment horizontal="left"/>
    </xf>
    <xf numFmtId="0" fontId="43" fillId="0" borderId="11" xfId="48" applyFont="1" applyFill="1" applyBorder="1"/>
    <xf numFmtId="0" fontId="29" fillId="0" borderId="0" xfId="48" applyFont="1" applyFill="1"/>
    <xf numFmtId="0" fontId="40" fillId="0" borderId="0" xfId="48" applyFont="1"/>
    <xf numFmtId="0" fontId="31" fillId="0" borderId="0" xfId="48" applyFont="1" applyFill="1"/>
    <xf numFmtId="0" fontId="8" fillId="0" borderId="0" xfId="48"/>
    <xf numFmtId="0" fontId="32" fillId="0" borderId="0" xfId="48" applyFont="1"/>
    <xf numFmtId="0" fontId="32" fillId="0" borderId="0" xfId="48" applyFont="1" applyFill="1" applyBorder="1"/>
    <xf numFmtId="0" fontId="8" fillId="0" borderId="0" xfId="48"/>
    <xf numFmtId="0" fontId="32" fillId="0" borderId="0" xfId="48" applyFont="1" applyFill="1" applyBorder="1"/>
    <xf numFmtId="0" fontId="8" fillId="0" borderId="0" xfId="48"/>
    <xf numFmtId="0" fontId="29" fillId="0" borderId="0" xfId="48" applyFont="1" applyFill="1"/>
    <xf numFmtId="0" fontId="30" fillId="0" borderId="12" xfId="48" applyFont="1" applyFill="1" applyBorder="1"/>
    <xf numFmtId="0" fontId="32" fillId="0" borderId="0" xfId="48" applyFont="1" applyFill="1"/>
    <xf numFmtId="0" fontId="30" fillId="0" borderId="0" xfId="48" applyFont="1" applyFill="1" applyBorder="1"/>
    <xf numFmtId="0" fontId="29" fillId="0" borderId="10" xfId="48" applyFont="1" applyFill="1" applyBorder="1"/>
    <xf numFmtId="0" fontId="31" fillId="0" borderId="0" xfId="48" applyFont="1" applyFill="1"/>
    <xf numFmtId="0" fontId="29" fillId="0" borderId="0" xfId="48" applyFont="1" applyAlignment="1">
      <alignment vertical="top"/>
    </xf>
    <xf numFmtId="0" fontId="8" fillId="0" borderId="0" xfId="48"/>
    <xf numFmtId="0" fontId="29" fillId="0" borderId="0" xfId="48" applyFont="1" applyFill="1"/>
    <xf numFmtId="0" fontId="29" fillId="0" borderId="12" xfId="48" applyFont="1" applyFill="1" applyBorder="1"/>
    <xf numFmtId="0" fontId="28" fillId="0" borderId="0" xfId="48" applyFont="1" applyFill="1"/>
    <xf numFmtId="0" fontId="29" fillId="0" borderId="0" xfId="48" applyFont="1" applyFill="1" applyBorder="1"/>
    <xf numFmtId="0" fontId="32" fillId="0" borderId="0" xfId="48" applyFont="1" applyFill="1"/>
    <xf numFmtId="3" fontId="29" fillId="0" borderId="0" xfId="48" applyNumberFormat="1" applyFont="1" applyFill="1"/>
    <xf numFmtId="0" fontId="32" fillId="0" borderId="0" xfId="48" applyFont="1" applyFill="1" applyBorder="1"/>
    <xf numFmtId="0" fontId="31" fillId="0" borderId="0" xfId="48" applyFont="1" applyFill="1"/>
    <xf numFmtId="0" fontId="8" fillId="0" borderId="0" xfId="48"/>
    <xf numFmtId="0" fontId="27" fillId="0" borderId="0" xfId="45" applyFont="1"/>
    <xf numFmtId="0" fontId="32" fillId="0" borderId="0" xfId="48" applyFont="1"/>
    <xf numFmtId="0" fontId="37" fillId="0" borderId="0" xfId="48" applyFont="1" applyFill="1"/>
    <xf numFmtId="0" fontId="38" fillId="0" borderId="0" xfId="45" applyFont="1"/>
    <xf numFmtId="3" fontId="27" fillId="0" borderId="0" xfId="45" applyNumberFormat="1" applyFont="1"/>
    <xf numFmtId="0" fontId="29" fillId="0" borderId="0" xfId="48" applyFont="1"/>
    <xf numFmtId="0" fontId="29" fillId="0" borderId="12" xfId="48" applyFont="1" applyBorder="1"/>
    <xf numFmtId="0" fontId="35" fillId="0" borderId="0" xfId="48" applyFont="1" applyBorder="1" applyAlignment="1">
      <alignment horizontal="right" vertical="center"/>
    </xf>
    <xf numFmtId="164" fontId="36" fillId="0" borderId="0" xfId="48" applyNumberFormat="1" applyFont="1" applyAlignment="1">
      <alignment horizontal="left" vertical="center"/>
    </xf>
    <xf numFmtId="0" fontId="35" fillId="0" borderId="0" xfId="48" applyFont="1" applyFill="1" applyBorder="1" applyAlignment="1">
      <alignment horizontal="right" vertical="center"/>
    </xf>
    <xf numFmtId="0" fontId="8" fillId="0" borderId="0" xfId="48"/>
    <xf numFmtId="0" fontId="29" fillId="0" borderId="0" xfId="48" applyFont="1" applyFill="1"/>
    <xf numFmtId="0" fontId="29" fillId="0" borderId="12" xfId="48" applyFont="1" applyFill="1" applyBorder="1"/>
    <xf numFmtId="1" fontId="29" fillId="0" borderId="0" xfId="48" applyNumberFormat="1" applyFont="1"/>
    <xf numFmtId="0" fontId="28" fillId="0" borderId="0" xfId="48" applyFont="1" applyFill="1"/>
    <xf numFmtId="0" fontId="29" fillId="0" borderId="0" xfId="48" applyFont="1" applyFill="1" applyBorder="1"/>
    <xf numFmtId="0" fontId="29" fillId="0" borderId="0" xfId="48" applyFont="1" applyBorder="1"/>
    <xf numFmtId="0" fontId="32" fillId="0" borderId="0" xfId="48" applyFont="1" applyFill="1"/>
    <xf numFmtId="0" fontId="31" fillId="0" borderId="0" xfId="48" applyFont="1" applyFill="1"/>
    <xf numFmtId="1" fontId="29" fillId="0" borderId="0" xfId="48" applyNumberFormat="1" applyFont="1" applyFill="1" applyBorder="1"/>
    <xf numFmtId="0" fontId="29" fillId="0" borderId="12" xfId="48" applyFont="1" applyFill="1" applyBorder="1" applyAlignment="1">
      <alignment horizontal="center"/>
    </xf>
    <xf numFmtId="0" fontId="29" fillId="0" borderId="11" xfId="48" applyFont="1" applyFill="1" applyBorder="1"/>
    <xf numFmtId="0" fontId="28" fillId="0" borderId="0" xfId="48" applyFont="1" applyFill="1" applyBorder="1"/>
    <xf numFmtId="0" fontId="38" fillId="0" borderId="0" xfId="48" applyFont="1" applyFill="1"/>
    <xf numFmtId="0" fontId="42" fillId="0" borderId="0" xfId="48" applyFont="1" applyFill="1"/>
    <xf numFmtId="0" fontId="44" fillId="0" borderId="0" xfId="0" applyFont="1"/>
    <xf numFmtId="0" fontId="45" fillId="0" borderId="0" xfId="48" applyFont="1" applyFill="1"/>
    <xf numFmtId="164" fontId="29" fillId="0" borderId="0" xfId="48" applyNumberFormat="1" applyFont="1" applyFill="1" applyBorder="1"/>
    <xf numFmtId="0" fontId="47" fillId="0" borderId="0" xfId="0" applyFont="1" applyAlignment="1">
      <alignment vertical="center"/>
    </xf>
    <xf numFmtId="0" fontId="48" fillId="0" borderId="0" xfId="0" applyFont="1" applyAlignment="1">
      <alignment vertical="center"/>
    </xf>
    <xf numFmtId="0" fontId="46" fillId="0" borderId="0" xfId="0" applyFont="1" applyAlignment="1">
      <alignment vertical="center"/>
    </xf>
    <xf numFmtId="0" fontId="49" fillId="0" borderId="0" xfId="0" applyFont="1" applyAlignment="1">
      <alignment vertical="center"/>
    </xf>
    <xf numFmtId="0" fontId="48" fillId="0" borderId="0" xfId="0" applyFont="1" applyAlignment="1">
      <alignment horizontal="left" vertical="center" indent="1"/>
    </xf>
    <xf numFmtId="0" fontId="50" fillId="0" borderId="0" xfId="0" applyFont="1" applyAlignment="1">
      <alignment vertical="center"/>
    </xf>
    <xf numFmtId="0" fontId="51" fillId="0" borderId="0" xfId="0" applyFont="1" applyAlignment="1">
      <alignment vertical="center"/>
    </xf>
    <xf numFmtId="0" fontId="52" fillId="0" borderId="0" xfId="0" applyFont="1" applyAlignment="1">
      <alignment vertical="center" wrapText="1"/>
    </xf>
    <xf numFmtId="0" fontId="29" fillId="0" borderId="10" xfId="48" applyFont="1" applyFill="1" applyBorder="1" applyAlignment="1">
      <alignment horizontal="right" vertical="center"/>
    </xf>
    <xf numFmtId="164" fontId="29" fillId="0" borderId="0" xfId="0" applyNumberFormat="1" applyFont="1" applyFill="1" applyBorder="1"/>
    <xf numFmtId="0" fontId="0" fillId="0" borderId="12" xfId="0" applyBorder="1"/>
    <xf numFmtId="0" fontId="30" fillId="0" borderId="12" xfId="48" applyFont="1" applyFill="1" applyBorder="1" applyAlignment="1">
      <alignment horizontal="center" vertical="center"/>
    </xf>
    <xf numFmtId="0" fontId="8" fillId="0" borderId="0" xfId="48" applyFill="1"/>
    <xf numFmtId="0" fontId="0" fillId="0" borderId="0" xfId="0" applyFill="1"/>
    <xf numFmtId="0" fontId="55" fillId="0" borderId="0" xfId="0" applyFont="1"/>
    <xf numFmtId="0" fontId="31" fillId="0" borderId="0" xfId="98" applyFont="1" applyFill="1"/>
    <xf numFmtId="0" fontId="29" fillId="0" borderId="0" xfId="98" applyFont="1" applyFill="1"/>
    <xf numFmtId="0" fontId="28" fillId="0" borderId="0" xfId="98" applyFont="1" applyFill="1"/>
    <xf numFmtId="164" fontId="36" fillId="0" borderId="0" xfId="98" applyNumberFormat="1" applyFont="1" applyAlignment="1">
      <alignment horizontal="left" vertical="center"/>
    </xf>
    <xf numFmtId="0" fontId="53" fillId="0" borderId="0" xfId="48" applyFont="1" applyFill="1"/>
    <xf numFmtId="165" fontId="29" fillId="0" borderId="0" xfId="48" applyNumberFormat="1" applyFont="1" applyFill="1" applyBorder="1"/>
    <xf numFmtId="3" fontId="29" fillId="0" borderId="12" xfId="48" applyNumberFormat="1" applyFont="1" applyFill="1" applyBorder="1"/>
    <xf numFmtId="3" fontId="29" fillId="0" borderId="0" xfId="0" applyNumberFormat="1" applyFont="1" applyFill="1"/>
    <xf numFmtId="3" fontId="29" fillId="0" borderId="12" xfId="0" applyNumberFormat="1" applyFont="1" applyFill="1" applyBorder="1"/>
    <xf numFmtId="0" fontId="40" fillId="0" borderId="0" xfId="48" applyFont="1" applyFill="1"/>
    <xf numFmtId="3" fontId="29" fillId="0" borderId="0" xfId="42" applyNumberFormat="1" applyFont="1" applyFill="1" applyAlignment="1">
      <alignment horizontal="right"/>
    </xf>
    <xf numFmtId="3" fontId="29" fillId="0" borderId="11" xfId="42" applyNumberFormat="1" applyFont="1" applyFill="1" applyBorder="1"/>
    <xf numFmtId="3" fontId="29" fillId="0" borderId="0" xfId="42" applyNumberFormat="1" applyFont="1" applyFill="1" applyBorder="1"/>
    <xf numFmtId="3" fontId="29" fillId="0" borderId="12" xfId="42" applyNumberFormat="1" applyFont="1" applyFill="1" applyBorder="1" applyAlignment="1">
      <alignment horizontal="right"/>
    </xf>
    <xf numFmtId="3" fontId="29" fillId="0" borderId="12" xfId="42" applyNumberFormat="1" applyFont="1" applyFill="1" applyBorder="1"/>
    <xf numFmtId="0" fontId="40" fillId="0" borderId="0" xfId="0" applyFont="1" applyFill="1"/>
    <xf numFmtId="0" fontId="44" fillId="0" borderId="0" xfId="0" applyFont="1" applyFill="1"/>
    <xf numFmtId="0" fontId="28" fillId="0" borderId="0" xfId="48" applyFont="1" applyFill="1" applyAlignment="1">
      <alignment horizontal="center" vertical="center" wrapText="1"/>
    </xf>
    <xf numFmtId="0" fontId="29" fillId="0" borderId="0" xfId="48" applyFont="1" applyFill="1" applyAlignment="1">
      <alignment vertical="center" wrapText="1"/>
    </xf>
    <xf numFmtId="0" fontId="29" fillId="0" borderId="12" xfId="48" applyFont="1" applyFill="1" applyBorder="1" applyAlignment="1">
      <alignment horizontal="right"/>
    </xf>
    <xf numFmtId="1" fontId="29" fillId="0" borderId="0" xfId="42" applyNumberFormat="1" applyFont="1" applyFill="1"/>
    <xf numFmtId="1" fontId="29" fillId="0" borderId="12" xfId="42" applyNumberFormat="1" applyFont="1" applyFill="1" applyBorder="1"/>
    <xf numFmtId="1" fontId="30" fillId="0" borderId="0" xfId="42" applyNumberFormat="1" applyFont="1" applyFill="1"/>
    <xf numFmtId="0" fontId="9" fillId="0" borderId="0" xfId="48" applyFont="1" applyFill="1"/>
    <xf numFmtId="0" fontId="9" fillId="0" borderId="0" xfId="0" applyFont="1" applyFill="1"/>
    <xf numFmtId="1" fontId="29" fillId="0" borderId="0" xfId="48" applyNumberFormat="1" applyFont="1" applyFill="1"/>
    <xf numFmtId="165" fontId="30" fillId="0" borderId="0" xfId="42" applyNumberFormat="1" applyFont="1" applyFill="1"/>
    <xf numFmtId="0" fontId="29" fillId="0" borderId="12" xfId="48" applyFont="1" applyFill="1" applyBorder="1" applyAlignment="1">
      <alignment horizontal="right" vertical="top"/>
    </xf>
    <xf numFmtId="3" fontId="29" fillId="0" borderId="11" xfId="48" applyNumberFormat="1" applyFont="1" applyFill="1" applyBorder="1"/>
    <xf numFmtId="3" fontId="29" fillId="0" borderId="0" xfId="48" applyNumberFormat="1" applyFont="1" applyFill="1" applyBorder="1"/>
    <xf numFmtId="3" fontId="30" fillId="0" borderId="0" xfId="42" applyNumberFormat="1" applyFont="1" applyFill="1"/>
    <xf numFmtId="3" fontId="29" fillId="0" borderId="0" xfId="42" applyNumberFormat="1" applyFont="1" applyFill="1"/>
    <xf numFmtId="165" fontId="29" fillId="0" borderId="0" xfId="48" applyNumberFormat="1" applyFont="1" applyFill="1"/>
    <xf numFmtId="0" fontId="29" fillId="0" borderId="0" xfId="48" applyFont="1" applyFill="1" applyAlignment="1">
      <alignment horizontal="left"/>
    </xf>
    <xf numFmtId="3" fontId="30" fillId="0" borderId="12" xfId="42" applyNumberFormat="1" applyFont="1" applyFill="1" applyBorder="1"/>
    <xf numFmtId="164" fontId="35" fillId="0" borderId="0" xfId="48" applyNumberFormat="1" applyFont="1" applyFill="1" applyAlignment="1">
      <alignment horizontal="right" vertical="center"/>
    </xf>
    <xf numFmtId="0" fontId="26" fillId="0" borderId="0" xfId="42" applyFill="1" applyBorder="1"/>
    <xf numFmtId="0" fontId="26" fillId="0" borderId="12" xfId="42" applyFill="1" applyBorder="1"/>
    <xf numFmtId="164" fontId="26" fillId="0" borderId="12" xfId="42" applyNumberFormat="1" applyFill="1" applyBorder="1"/>
    <xf numFmtId="0" fontId="60" fillId="0" borderId="0" xfId="48" applyFont="1" applyFill="1" applyBorder="1"/>
    <xf numFmtId="1" fontId="30" fillId="0" borderId="0" xfId="48" applyNumberFormat="1" applyFont="1" applyFill="1" applyBorder="1"/>
    <xf numFmtId="0" fontId="40" fillId="0" borderId="0" xfId="42" applyFont="1" applyFill="1"/>
    <xf numFmtId="0" fontId="59" fillId="0" borderId="0" xfId="42" applyFont="1" applyFill="1"/>
    <xf numFmtId="0" fontId="59" fillId="0" borderId="0" xfId="42" applyFont="1" applyFill="1" applyAlignment="1">
      <alignment horizontal="right"/>
    </xf>
    <xf numFmtId="0" fontId="59" fillId="0" borderId="12" xfId="42" applyFont="1" applyFill="1" applyBorder="1"/>
    <xf numFmtId="0" fontId="40" fillId="0" borderId="12" xfId="42" applyFont="1" applyFill="1" applyBorder="1"/>
    <xf numFmtId="0" fontId="28" fillId="0" borderId="0" xfId="100" applyFont="1"/>
    <xf numFmtId="0" fontId="28" fillId="0" borderId="0" xfId="101" applyFont="1"/>
    <xf numFmtId="1" fontId="30" fillId="0" borderId="0" xfId="48" applyNumberFormat="1" applyFont="1" applyFill="1" applyBorder="1" applyAlignment="1">
      <alignment horizontal="right"/>
    </xf>
    <xf numFmtId="0" fontId="59" fillId="0" borderId="12" xfId="42" applyFont="1" applyFill="1" applyBorder="1" applyAlignment="1">
      <alignment horizontal="right"/>
    </xf>
    <xf numFmtId="0" fontId="61" fillId="0" borderId="0" xfId="0" applyFont="1" applyFill="1" applyAlignment="1">
      <alignment horizontal="right"/>
    </xf>
    <xf numFmtId="0" fontId="28" fillId="0" borderId="0" xfId="48" applyFont="1" applyFill="1" applyBorder="1" applyAlignment="1">
      <alignment horizontal="left"/>
    </xf>
    <xf numFmtId="0" fontId="29" fillId="0" borderId="0" xfId="48" applyFont="1" applyFill="1" applyBorder="1" applyAlignment="1">
      <alignment horizontal="left"/>
    </xf>
    <xf numFmtId="0" fontId="30" fillId="0" borderId="0" xfId="48" applyFont="1" applyFill="1" applyBorder="1" applyAlignment="1">
      <alignment horizontal="left"/>
    </xf>
    <xf numFmtId="0" fontId="60" fillId="0" borderId="0" xfId="48" applyFont="1" applyFill="1" applyBorder="1" applyAlignment="1">
      <alignment horizontal="left"/>
    </xf>
    <xf numFmtId="0" fontId="30" fillId="0" borderId="12" xfId="48" applyFont="1" applyFill="1" applyBorder="1" applyAlignment="1">
      <alignment horizontal="left"/>
    </xf>
    <xf numFmtId="0" fontId="55" fillId="0" borderId="0" xfId="42" applyFont="1"/>
    <xf numFmtId="0" fontId="26" fillId="0" borderId="0" xfId="42"/>
    <xf numFmtId="0" fontId="9" fillId="0" borderId="11" xfId="102" applyFont="1" applyBorder="1"/>
    <xf numFmtId="0" fontId="0" fillId="0" borderId="11" xfId="102" applyFont="1" applyBorder="1" applyAlignment="1">
      <alignment horizontal="center"/>
    </xf>
    <xf numFmtId="0" fontId="9" fillId="0" borderId="12" xfId="102" applyFont="1" applyBorder="1"/>
    <xf numFmtId="0" fontId="9" fillId="0" borderId="12" xfId="102" applyFont="1" applyBorder="1" applyAlignment="1">
      <alignment horizontal="right"/>
    </xf>
    <xf numFmtId="0" fontId="0" fillId="0" borderId="12" xfId="102" applyFont="1" applyBorder="1" applyAlignment="1">
      <alignment horizontal="right"/>
    </xf>
    <xf numFmtId="3" fontId="26" fillId="0" borderId="0" xfId="42" applyNumberFormat="1"/>
    <xf numFmtId="0" fontId="55" fillId="0" borderId="0" xfId="103" applyFont="1"/>
    <xf numFmtId="0" fontId="9" fillId="0" borderId="0" xfId="103"/>
    <xf numFmtId="0" fontId="9" fillId="0" borderId="10" xfId="103" applyBorder="1"/>
    <xf numFmtId="0" fontId="9" fillId="0" borderId="10" xfId="103" applyBorder="1" applyAlignment="1">
      <alignment horizontal="right"/>
    </xf>
    <xf numFmtId="0" fontId="26" fillId="0" borderId="0" xfId="42" applyFill="1"/>
    <xf numFmtId="0" fontId="59" fillId="0" borderId="0" xfId="103" applyFont="1"/>
    <xf numFmtId="0" fontId="40" fillId="0" borderId="0" xfId="102" applyFont="1"/>
    <xf numFmtId="3" fontId="40" fillId="0" borderId="0" xfId="102" applyNumberFormat="1" applyFont="1" applyAlignment="1">
      <alignment horizontal="right"/>
    </xf>
    <xf numFmtId="0" fontId="62" fillId="0" borderId="12" xfId="102" applyFont="1" applyBorder="1"/>
    <xf numFmtId="3" fontId="40" fillId="0" borderId="12" xfId="102" applyNumberFormat="1" applyFont="1" applyBorder="1" applyAlignment="1">
      <alignment horizontal="right"/>
    </xf>
    <xf numFmtId="0" fontId="9" fillId="0" borderId="0" xfId="103" applyFill="1"/>
    <xf numFmtId="0" fontId="40" fillId="0" borderId="0" xfId="103" applyFont="1"/>
    <xf numFmtId="3" fontId="40" fillId="0" borderId="0" xfId="103" applyNumberFormat="1" applyFont="1"/>
    <xf numFmtId="16" fontId="40" fillId="0" borderId="0" xfId="103" quotePrefix="1" applyNumberFormat="1" applyFont="1"/>
    <xf numFmtId="0" fontId="40" fillId="0" borderId="12" xfId="103" applyFont="1" applyBorder="1"/>
    <xf numFmtId="3" fontId="40" fillId="0" borderId="12" xfId="103" applyNumberFormat="1" applyFont="1" applyBorder="1"/>
    <xf numFmtId="0" fontId="38" fillId="0" borderId="0" xfId="48" applyFont="1" applyFill="1" applyAlignment="1">
      <alignment wrapText="1"/>
    </xf>
    <xf numFmtId="0" fontId="29" fillId="0" borderId="0" xfId="104" applyFont="1"/>
    <xf numFmtId="0" fontId="40" fillId="0" borderId="0" xfId="104" applyFont="1"/>
    <xf numFmtId="0" fontId="54" fillId="0" borderId="0" xfId="104" applyFont="1" applyFill="1"/>
    <xf numFmtId="0" fontId="30" fillId="0" borderId="0" xfId="105" applyFont="1" applyFill="1"/>
    <xf numFmtId="0" fontId="53" fillId="0" borderId="0" xfId="106" applyFont="1" applyFill="1"/>
    <xf numFmtId="0" fontId="53" fillId="0" borderId="0" xfId="107" applyFont="1" applyFill="1"/>
    <xf numFmtId="0" fontId="53" fillId="0" borderId="0" xfId="104" applyFont="1" applyFill="1"/>
    <xf numFmtId="0" fontId="53" fillId="0" borderId="0" xfId="108" applyFont="1" applyFill="1"/>
    <xf numFmtId="164" fontId="56" fillId="0" borderId="0" xfId="104" applyNumberFormat="1" applyFont="1" applyFill="1" applyAlignment="1">
      <alignment horizontal="left" vertical="center"/>
    </xf>
    <xf numFmtId="164" fontId="56" fillId="0" borderId="0" xfId="108" applyNumberFormat="1" applyFont="1" applyFill="1" applyAlignment="1">
      <alignment horizontal="left" vertical="center"/>
    </xf>
    <xf numFmtId="0" fontId="31" fillId="0" borderId="0" xfId="108" applyFont="1" applyFill="1"/>
    <xf numFmtId="3" fontId="59" fillId="0" borderId="0" xfId="42" applyNumberFormat="1" applyFont="1"/>
    <xf numFmtId="0" fontId="59" fillId="0" borderId="0" xfId="42" applyFont="1"/>
    <xf numFmtId="0" fontId="0" fillId="0" borderId="0" xfId="0" applyAlignment="1"/>
    <xf numFmtId="0" fontId="54" fillId="0" borderId="0" xfId="104" applyFont="1" applyAlignment="1">
      <alignment horizontal="left"/>
    </xf>
    <xf numFmtId="0" fontId="40" fillId="0" borderId="11" xfId="48" applyFont="1" applyFill="1" applyBorder="1" applyAlignment="1">
      <alignment horizontal="center"/>
    </xf>
    <xf numFmtId="0" fontId="29" fillId="0" borderId="11" xfId="48" applyFont="1" applyFill="1" applyBorder="1" applyAlignment="1">
      <alignment horizontal="center"/>
    </xf>
    <xf numFmtId="0" fontId="32" fillId="0" borderId="0" xfId="48" applyFont="1" applyBorder="1" applyAlignment="1">
      <alignment horizontal="left" vertical="top" wrapText="1"/>
    </xf>
    <xf numFmtId="0" fontId="29" fillId="0" borderId="0" xfId="48" applyFont="1" applyBorder="1" applyAlignment="1">
      <alignment horizontal="left" vertical="top" wrapText="1"/>
    </xf>
    <xf numFmtId="0" fontId="32" fillId="0" borderId="0" xfId="48" applyFont="1" applyBorder="1" applyAlignment="1">
      <alignment vertical="top" wrapText="1"/>
    </xf>
    <xf numFmtId="0" fontId="42" fillId="0" borderId="0" xfId="48" applyFont="1" applyAlignment="1">
      <alignment vertical="top"/>
    </xf>
    <xf numFmtId="0" fontId="32" fillId="0" borderId="0" xfId="48" applyFont="1" applyFill="1" applyBorder="1" applyAlignment="1">
      <alignment horizontal="left" vertical="top" wrapText="1"/>
    </xf>
    <xf numFmtId="0" fontId="29" fillId="0" borderId="0" xfId="48" applyFont="1" applyFill="1" applyBorder="1" applyAlignment="1">
      <alignment horizontal="left" vertical="top" wrapText="1"/>
    </xf>
    <xf numFmtId="0" fontId="29" fillId="0" borderId="10" xfId="48" applyFont="1" applyFill="1" applyBorder="1" applyAlignment="1">
      <alignment horizontal="center"/>
    </xf>
    <xf numFmtId="0" fontId="29" fillId="0" borderId="11" xfId="48" applyFont="1" applyFill="1" applyBorder="1" applyAlignment="1">
      <alignment horizontal="left" vertical="top"/>
    </xf>
    <xf numFmtId="0" fontId="29" fillId="0" borderId="12" xfId="48" applyFont="1" applyFill="1" applyBorder="1" applyAlignment="1">
      <alignment horizontal="left" vertical="top"/>
    </xf>
    <xf numFmtId="0" fontId="29" fillId="0" borderId="10" xfId="48" applyFont="1" applyFill="1" applyBorder="1" applyAlignment="1">
      <alignment horizontal="center" vertical="top"/>
    </xf>
    <xf numFmtId="0" fontId="29" fillId="0" borderId="10" xfId="48" applyFont="1" applyFill="1" applyBorder="1" applyAlignment="1">
      <alignment horizontal="center" vertical="top" wrapText="1"/>
    </xf>
    <xf numFmtId="0" fontId="29" fillId="0" borderId="11" xfId="48" applyFont="1" applyFill="1" applyBorder="1" applyAlignment="1">
      <alignment horizontal="center" vertical="top" wrapText="1"/>
    </xf>
    <xf numFmtId="0" fontId="29" fillId="0" borderId="12" xfId="48" applyFont="1" applyFill="1" applyBorder="1" applyAlignment="1">
      <alignment horizontal="center" vertical="top" wrapText="1"/>
    </xf>
    <xf numFmtId="0" fontId="29" fillId="0" borderId="10" xfId="48" applyFont="1" applyBorder="1" applyAlignment="1">
      <alignment horizontal="center"/>
    </xf>
    <xf numFmtId="0" fontId="29" fillId="0" borderId="11" xfId="48" applyFont="1" applyBorder="1" applyAlignment="1">
      <alignment horizontal="center"/>
    </xf>
    <xf numFmtId="0" fontId="29" fillId="0" borderId="11" xfId="48" applyFont="1" applyFill="1" applyBorder="1" applyAlignment="1">
      <alignment horizontal="center" vertical="top"/>
    </xf>
    <xf numFmtId="0" fontId="29" fillId="0" borderId="0" xfId="48" applyFont="1" applyFill="1" applyBorder="1" applyAlignment="1">
      <alignment horizontal="center" vertical="top"/>
    </xf>
    <xf numFmtId="0" fontId="29" fillId="0" borderId="0" xfId="48" applyFont="1" applyFill="1" applyBorder="1" applyAlignment="1">
      <alignment horizontal="center"/>
    </xf>
    <xf numFmtId="0" fontId="0" fillId="0" borderId="11" xfId="102" applyFont="1" applyBorder="1" applyAlignment="1">
      <alignment horizontal="center"/>
    </xf>
    <xf numFmtId="0" fontId="26" fillId="0" borderId="11" xfId="42" applyBorder="1" applyAlignment="1">
      <alignment horizontal="center"/>
    </xf>
  </cellXfs>
  <cellStyles count="109">
    <cellStyle name="20 % - Dekorfärg1" xfId="18" builtinId="30" customBuiltin="1"/>
    <cellStyle name="20 % - Dekorfärg2" xfId="22" builtinId="34" customBuiltin="1"/>
    <cellStyle name="20 % - Dekorfärg3" xfId="26" builtinId="38" customBuiltin="1"/>
    <cellStyle name="20 % - Dekorfärg4" xfId="30" builtinId="42" customBuiltin="1"/>
    <cellStyle name="20 % - Dekorfärg5" xfId="34" builtinId="46" customBuiltin="1"/>
    <cellStyle name="20 % - Dekorfärg6" xfId="38" builtinId="50" customBuiltin="1"/>
    <cellStyle name="20% - Dekorfärg1 2" xfId="50"/>
    <cellStyle name="20% - Dekorfärg1 2 2" xfId="80"/>
    <cellStyle name="20% - Dekorfärg1 3" xfId="65"/>
    <cellStyle name="20% - Dekorfärg2 2" xfId="52"/>
    <cellStyle name="20% - Dekorfärg2 2 2" xfId="82"/>
    <cellStyle name="20% - Dekorfärg2 3" xfId="67"/>
    <cellStyle name="20% - Dekorfärg3 2" xfId="54"/>
    <cellStyle name="20% - Dekorfärg3 2 2" xfId="84"/>
    <cellStyle name="20% - Dekorfärg3 3" xfId="69"/>
    <cellStyle name="20% - Dekorfärg4 2" xfId="56"/>
    <cellStyle name="20% - Dekorfärg4 2 2" xfId="86"/>
    <cellStyle name="20% - Dekorfärg4 3" xfId="71"/>
    <cellStyle name="20% - Dekorfärg5 2" xfId="58"/>
    <cellStyle name="20% - Dekorfärg5 2 2" xfId="88"/>
    <cellStyle name="20% - Dekorfärg5 3" xfId="73"/>
    <cellStyle name="20% - Dekorfärg6 2" xfId="60"/>
    <cellStyle name="20% - Dekorfärg6 2 2" xfId="90"/>
    <cellStyle name="20% - Dekorfärg6 3" xfId="75"/>
    <cellStyle name="40 % - Dekorfärg1" xfId="19" builtinId="31" customBuiltin="1"/>
    <cellStyle name="40 % - Dekorfärg2" xfId="23" builtinId="35" customBuiltin="1"/>
    <cellStyle name="40 % - Dekorfärg3" xfId="27" builtinId="39" customBuiltin="1"/>
    <cellStyle name="40 % - Dekorfärg4" xfId="31" builtinId="43" customBuiltin="1"/>
    <cellStyle name="40 % - Dekorfärg5" xfId="35" builtinId="47" customBuiltin="1"/>
    <cellStyle name="40 % - Dekorfärg6" xfId="39" builtinId="51" customBuiltin="1"/>
    <cellStyle name="40% - Dekorfärg1 2" xfId="51"/>
    <cellStyle name="40% - Dekorfärg1 2 2" xfId="81"/>
    <cellStyle name="40% - Dekorfärg1 3" xfId="66"/>
    <cellStyle name="40% - Dekorfärg2 2" xfId="53"/>
    <cellStyle name="40% - Dekorfärg2 2 2" xfId="83"/>
    <cellStyle name="40% - Dekorfärg2 3" xfId="68"/>
    <cellStyle name="40% - Dekorfärg3 2" xfId="55"/>
    <cellStyle name="40% - Dekorfärg3 2 2" xfId="85"/>
    <cellStyle name="40% - Dekorfärg3 3" xfId="70"/>
    <cellStyle name="40% - Dekorfärg4 2" xfId="57"/>
    <cellStyle name="40% - Dekorfärg4 2 2" xfId="87"/>
    <cellStyle name="40% - Dekorfärg4 3" xfId="72"/>
    <cellStyle name="40% - Dekorfärg5 2" xfId="59"/>
    <cellStyle name="40% - Dekorfärg5 2 2" xfId="89"/>
    <cellStyle name="40% - Dekorfärg5 3" xfId="74"/>
    <cellStyle name="40% - Dekorfärg6 2" xfId="61"/>
    <cellStyle name="40% - Dekorfärg6 2 2" xfId="91"/>
    <cellStyle name="40% - Dekorfärg6 3" xfId="76"/>
    <cellStyle name="60 % - Dekorfärg1" xfId="20" builtinId="32" customBuiltin="1"/>
    <cellStyle name="60 % - Dekorfärg2" xfId="24" builtinId="36" customBuiltin="1"/>
    <cellStyle name="60 % - Dekorfärg3" xfId="28" builtinId="40" customBuiltin="1"/>
    <cellStyle name="60 % - Dekorfärg4" xfId="32" builtinId="44" customBuiltin="1"/>
    <cellStyle name="60 % - Dekorfärg5" xfId="36" builtinId="48" customBuiltin="1"/>
    <cellStyle name="60 % - Dekorfärg6" xfId="40" builtinId="52" customBuiltin="1"/>
    <cellStyle name="Anteckning 2" xfId="44"/>
    <cellStyle name="Anteckning 2 2" xfId="63"/>
    <cellStyle name="Anteckning 2 2 2" xfId="93"/>
    <cellStyle name="Anteckning 2 3" xfId="78"/>
    <cellStyle name="Beräkning" xfId="11" builtinId="22" customBuiltin="1"/>
    <cellStyle name="Bra" xfId="6" builtinId="26" customBuiltin="1"/>
    <cellStyle name="Dekorfärg1" xfId="17" builtinId="29" customBuiltin="1"/>
    <cellStyle name="Dekorfärg2" xfId="21" builtinId="33" customBuiltin="1"/>
    <cellStyle name="Dekorfärg3" xfId="25" builtinId="37" customBuiltin="1"/>
    <cellStyle name="Dekorfärg4" xfId="29" builtinId="41" customBuiltin="1"/>
    <cellStyle name="Dekorfärg5" xfId="33" builtinId="45" customBuiltin="1"/>
    <cellStyle name="Dekorfärg6" xfId="37" builtinId="49" customBuiltin="1"/>
    <cellStyle name="Dålig" xfId="7" builtinId="27" customBuiltin="1"/>
    <cellStyle name="Förklarande text" xfId="15" builtinId="53" customBuiltin="1"/>
    <cellStyle name="Indata" xfId="9" builtinId="20" customBuiltin="1"/>
    <cellStyle name="Kontrollcell" xfId="13" builtinId="23" customBuiltin="1"/>
    <cellStyle name="Länkad cell" xfId="12" builtinId="24" customBuiltin="1"/>
    <cellStyle name="Neutral" xfId="8" builtinId="28" customBuiltin="1"/>
    <cellStyle name="Normal" xfId="0" builtinId="0" customBuiltin="1"/>
    <cellStyle name="Normal 11" xfId="99"/>
    <cellStyle name="Normal 11 2" xfId="105"/>
    <cellStyle name="Normal 11 5" xfId="100"/>
    <cellStyle name="Normal 14 2 2 2 3" xfId="101"/>
    <cellStyle name="Normal 2" xfId="42"/>
    <cellStyle name="Normal 2 2" xfId="46"/>
    <cellStyle name="Normal 2 3" xfId="45"/>
    <cellStyle name="Normal 2 4" xfId="103"/>
    <cellStyle name="Normal 3" xfId="43"/>
    <cellStyle name="Normal 3 2" xfId="48"/>
    <cellStyle name="Normal 3 2 2" xfId="64"/>
    <cellStyle name="Normal 3 2 2 2" xfId="94"/>
    <cellStyle name="Normal 3 2 2 2 2" xfId="98"/>
    <cellStyle name="Normal 3 2 2 2 2 2" xfId="108"/>
    <cellStyle name="Normal 3 2 2 3" xfId="96"/>
    <cellStyle name="Normal 3 2 2 3 2" xfId="106"/>
    <cellStyle name="Normal 3 2 3" xfId="79"/>
    <cellStyle name="Normal 3 2 3 2" xfId="97"/>
    <cellStyle name="Normal 3 2 3 2 2" xfId="107"/>
    <cellStyle name="Normal 4" xfId="47"/>
    <cellStyle name="Normal 4 2" xfId="49"/>
    <cellStyle name="Normal 5" xfId="41"/>
    <cellStyle name="Normal 5 2" xfId="62"/>
    <cellStyle name="Normal 5 2 2" xfId="92"/>
    <cellStyle name="Normal 5 3" xfId="77"/>
    <cellStyle name="Normal 5 4" xfId="95"/>
    <cellStyle name="Normal 5 4 2" xfId="104"/>
    <cellStyle name="Normal 6" xfId="102"/>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umma" xfId="16" builtinId="25" customBuiltin="1"/>
    <cellStyle name="Utdata" xfId="10" builtinId="21" customBuiltin="1"/>
    <cellStyle name="Varnings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91</xdr:row>
      <xdr:rowOff>0</xdr:rowOff>
    </xdr:from>
    <xdr:to>
      <xdr:col>2</xdr:col>
      <xdr:colOff>38100</xdr:colOff>
      <xdr:row>92</xdr:row>
      <xdr:rowOff>23790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4287500"/>
          <a:ext cx="1257300" cy="18571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53340</xdr:colOff>
      <xdr:row>34</xdr:row>
      <xdr:rowOff>144780</xdr:rowOff>
    </xdr:from>
    <xdr:to>
      <xdr:col>8</xdr:col>
      <xdr:colOff>571500</xdr:colOff>
      <xdr:row>41</xdr:row>
      <xdr:rowOff>160020</xdr:rowOff>
    </xdr:to>
    <xdr:sp macro="" textlink="">
      <xdr:nvSpPr>
        <xdr:cNvPr id="3" name="textruta 2"/>
        <xdr:cNvSpPr txBox="1"/>
      </xdr:nvSpPr>
      <xdr:spPr>
        <a:xfrm>
          <a:off x="53340" y="5814060"/>
          <a:ext cx="5516880" cy="1188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chemeClr val="dk1"/>
              </a:solidFill>
              <a:effectLst/>
              <a:latin typeface="+mn-lt"/>
              <a:ea typeface="+mn-ea"/>
              <a:cs typeface="+mn-cs"/>
            </a:rPr>
            <a:t>Kapitalinkomster och kapitalvinster är mycket ojämnt fördelade. De tio procent av befolkningen med störst kapitalinkomster hade 95 procent av totalsumman 2018. Kapitalinkomsterna är också ojämnt fördelade mellan könen. I alla åldersgrupper, förutom bland barn, har män större kapitalinkomster än kvinnor. År 2018 hade kvinnor en tredjedel och män två tredjedelar av dessa inkomster. </a:t>
          </a:r>
        </a:p>
        <a:p>
          <a:r>
            <a:rPr lang="sv-SE" sz="1100">
              <a:solidFill>
                <a:schemeClr val="dk1"/>
              </a:solidFill>
              <a:effectLst/>
              <a:latin typeface="+mn-lt"/>
              <a:ea typeface="+mn-ea"/>
              <a:cs typeface="+mn-cs"/>
            </a:rPr>
            <a:t> </a:t>
          </a:r>
          <a:endParaRPr lang="sv-SE" sz="1100"/>
        </a:p>
      </xdr:txBody>
    </xdr:sp>
    <xdr:clientData/>
  </xdr:twoCellAnchor>
  <xdr:twoCellAnchor editAs="oneCell">
    <xdr:from>
      <xdr:col>0</xdr:col>
      <xdr:colOff>0</xdr:colOff>
      <xdr:row>32</xdr:row>
      <xdr:rowOff>0</xdr:rowOff>
    </xdr:from>
    <xdr:to>
      <xdr:col>2</xdr:col>
      <xdr:colOff>7620</xdr:colOff>
      <xdr:row>33</xdr:row>
      <xdr:rowOff>23790</xdr:rowOff>
    </xdr:to>
    <xdr:pic>
      <xdr:nvPicPr>
        <xdr:cNvPr id="4" name="Bildobjekt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379720"/>
          <a:ext cx="1257300" cy="1914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6</xdr:col>
      <xdr:colOff>151924</xdr:colOff>
      <xdr:row>25</xdr:row>
      <xdr:rowOff>47457</xdr:rowOff>
    </xdr:to>
    <xdr:pic>
      <xdr:nvPicPr>
        <xdr:cNvPr id="2" name="Bildobjekt 1"/>
        <xdr:cNvPicPr>
          <a:picLocks noChangeAspect="1"/>
        </xdr:cNvPicPr>
      </xdr:nvPicPr>
      <xdr:blipFill>
        <a:blip xmlns:r="http://schemas.openxmlformats.org/officeDocument/2006/relationships" r:embed="rId1"/>
        <a:stretch>
          <a:fillRect/>
        </a:stretch>
      </xdr:blipFill>
      <xdr:spPr>
        <a:xfrm>
          <a:off x="0" y="3200400"/>
          <a:ext cx="3809524" cy="1342857"/>
        </a:xfrm>
        <a:prstGeom prst="rect">
          <a:avLst/>
        </a:prstGeom>
      </xdr:spPr>
    </xdr:pic>
    <xdr:clientData/>
  </xdr:twoCellAnchor>
  <xdr:twoCellAnchor editAs="oneCell">
    <xdr:from>
      <xdr:col>0</xdr:col>
      <xdr:colOff>0</xdr:colOff>
      <xdr:row>28</xdr:row>
      <xdr:rowOff>0</xdr:rowOff>
    </xdr:from>
    <xdr:to>
      <xdr:col>2</xdr:col>
      <xdr:colOff>38100</xdr:colOff>
      <xdr:row>29</xdr:row>
      <xdr:rowOff>23790</xdr:rowOff>
    </xdr:to>
    <xdr:pic>
      <xdr:nvPicPr>
        <xdr:cNvPr id="3" name="Bildobjekt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981575"/>
          <a:ext cx="1257300" cy="1857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6</xdr:col>
      <xdr:colOff>151924</xdr:colOff>
      <xdr:row>26</xdr:row>
      <xdr:rowOff>47457</xdr:rowOff>
    </xdr:to>
    <xdr:pic>
      <xdr:nvPicPr>
        <xdr:cNvPr id="2" name="Bildobjekt 1"/>
        <xdr:cNvPicPr>
          <a:picLocks noChangeAspect="1"/>
        </xdr:cNvPicPr>
      </xdr:nvPicPr>
      <xdr:blipFill>
        <a:blip xmlns:r="http://schemas.openxmlformats.org/officeDocument/2006/relationships" r:embed="rId1"/>
        <a:stretch>
          <a:fillRect/>
        </a:stretch>
      </xdr:blipFill>
      <xdr:spPr>
        <a:xfrm>
          <a:off x="0" y="3200400"/>
          <a:ext cx="3809524" cy="1342857"/>
        </a:xfrm>
        <a:prstGeom prst="rect">
          <a:avLst/>
        </a:prstGeom>
      </xdr:spPr>
    </xdr:pic>
    <xdr:clientData/>
  </xdr:twoCellAnchor>
  <xdr:twoCellAnchor editAs="oneCell">
    <xdr:from>
      <xdr:col>0</xdr:col>
      <xdr:colOff>0</xdr:colOff>
      <xdr:row>28</xdr:row>
      <xdr:rowOff>0</xdr:rowOff>
    </xdr:from>
    <xdr:to>
      <xdr:col>2</xdr:col>
      <xdr:colOff>38100</xdr:colOff>
      <xdr:row>29</xdr:row>
      <xdr:rowOff>23790</xdr:rowOff>
    </xdr:to>
    <xdr:pic>
      <xdr:nvPicPr>
        <xdr:cNvPr id="3" name="Bildobjekt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968240"/>
          <a:ext cx="1257300" cy="1914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29</xdr:row>
      <xdr:rowOff>0</xdr:rowOff>
    </xdr:from>
    <xdr:to>
      <xdr:col>0</xdr:col>
      <xdr:colOff>1343025</xdr:colOff>
      <xdr:row>30</xdr:row>
      <xdr:rowOff>23790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6477000"/>
          <a:ext cx="1257300" cy="1857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0</xdr:col>
      <xdr:colOff>1257300</xdr:colOff>
      <xdr:row>23</xdr:row>
      <xdr:rowOff>23790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181350"/>
          <a:ext cx="1257300" cy="1857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0</xdr:col>
      <xdr:colOff>1257300</xdr:colOff>
      <xdr:row>19</xdr:row>
      <xdr:rowOff>4740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657725"/>
          <a:ext cx="1257300" cy="1857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2</xdr:col>
      <xdr:colOff>38100</xdr:colOff>
      <xdr:row>24</xdr:row>
      <xdr:rowOff>23790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248150"/>
          <a:ext cx="1257300" cy="1857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29</xdr:row>
      <xdr:rowOff>0</xdr:rowOff>
    </xdr:from>
    <xdr:to>
      <xdr:col>2</xdr:col>
      <xdr:colOff>38100</xdr:colOff>
      <xdr:row>30</xdr:row>
      <xdr:rowOff>23790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286250"/>
          <a:ext cx="1257300" cy="1857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0</xdr:col>
      <xdr:colOff>1257300</xdr:colOff>
      <xdr:row>20</xdr:row>
      <xdr:rowOff>23790</xdr:rowOff>
    </xdr:to>
    <xdr:pic>
      <xdr:nvPicPr>
        <xdr:cNvPr id="3"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749040"/>
          <a:ext cx="1257300" cy="191430"/>
        </a:xfrm>
        <a:prstGeom prst="rect">
          <a:avLst/>
        </a:prstGeom>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workbookViewId="0">
      <selection sqref="A1:B1"/>
    </sheetView>
  </sheetViews>
  <sheetFormatPr defaultRowHeight="12.5" x14ac:dyDescent="0.25"/>
  <cols>
    <col min="2" max="2" width="84" customWidth="1"/>
    <col min="3" max="3" width="101.54296875" customWidth="1"/>
  </cols>
  <sheetData>
    <row r="1" spans="1:12" ht="14" x14ac:dyDescent="0.3">
      <c r="A1" s="172" t="s">
        <v>61</v>
      </c>
      <c r="B1" s="172"/>
    </row>
    <row r="2" spans="1:12" x14ac:dyDescent="0.25">
      <c r="A2" s="158" t="s">
        <v>143</v>
      </c>
      <c r="B2" s="158"/>
    </row>
    <row r="3" spans="1:12" x14ac:dyDescent="0.25">
      <c r="A3" s="158" t="s">
        <v>62</v>
      </c>
      <c r="B3" s="158"/>
    </row>
    <row r="4" spans="1:12" x14ac:dyDescent="0.25">
      <c r="A4" s="159"/>
      <c r="B4" s="159"/>
    </row>
    <row r="5" spans="1:12" ht="14" x14ac:dyDescent="0.3">
      <c r="A5" s="160"/>
      <c r="B5" s="160"/>
      <c r="C5" s="75"/>
    </row>
    <row r="6" spans="1:12" ht="13" x14ac:dyDescent="0.3">
      <c r="A6" s="161" t="s">
        <v>63</v>
      </c>
      <c r="B6" s="81" t="s">
        <v>91</v>
      </c>
      <c r="C6" s="163" t="s">
        <v>159</v>
      </c>
      <c r="L6" s="76"/>
    </row>
    <row r="7" spans="1:12" x14ac:dyDescent="0.25">
      <c r="A7" s="161" t="s">
        <v>74</v>
      </c>
      <c r="B7" s="162" t="s">
        <v>75</v>
      </c>
      <c r="C7" s="162" t="s">
        <v>76</v>
      </c>
    </row>
    <row r="8" spans="1:12" x14ac:dyDescent="0.25">
      <c r="A8" s="161" t="s">
        <v>64</v>
      </c>
      <c r="B8" s="164" t="s">
        <v>144</v>
      </c>
      <c r="C8" s="162" t="s">
        <v>79</v>
      </c>
    </row>
    <row r="9" spans="1:12" x14ac:dyDescent="0.25">
      <c r="A9" s="161" t="s">
        <v>65</v>
      </c>
      <c r="B9" s="164" t="s">
        <v>145</v>
      </c>
      <c r="C9" s="162" t="s">
        <v>146</v>
      </c>
    </row>
    <row r="10" spans="1:12" x14ac:dyDescent="0.25">
      <c r="A10" s="161" t="s">
        <v>66</v>
      </c>
      <c r="B10" s="162" t="s">
        <v>90</v>
      </c>
      <c r="C10" s="165" t="s">
        <v>152</v>
      </c>
    </row>
    <row r="11" spans="1:12" x14ac:dyDescent="0.25">
      <c r="A11" s="161" t="s">
        <v>67</v>
      </c>
      <c r="B11" s="164" t="s">
        <v>94</v>
      </c>
      <c r="C11" s="165" t="s">
        <v>95</v>
      </c>
    </row>
    <row r="12" spans="1:12" x14ac:dyDescent="0.25">
      <c r="A12" s="161" t="s">
        <v>68</v>
      </c>
      <c r="B12" s="166" t="s">
        <v>80</v>
      </c>
      <c r="C12" s="167" t="s">
        <v>81</v>
      </c>
    </row>
    <row r="13" spans="1:12" x14ac:dyDescent="0.25">
      <c r="A13" s="161" t="s">
        <v>69</v>
      </c>
      <c r="B13" s="164" t="s">
        <v>85</v>
      </c>
      <c r="C13" s="165" t="s">
        <v>86</v>
      </c>
    </row>
    <row r="14" spans="1:12" x14ac:dyDescent="0.25">
      <c r="A14" s="161" t="s">
        <v>147</v>
      </c>
      <c r="B14" s="164" t="s">
        <v>102</v>
      </c>
      <c r="C14" t="s">
        <v>153</v>
      </c>
    </row>
    <row r="15" spans="1:12" x14ac:dyDescent="0.25">
      <c r="A15" s="161" t="s">
        <v>148</v>
      </c>
      <c r="B15" s="164" t="s">
        <v>114</v>
      </c>
      <c r="C15" t="s">
        <v>154</v>
      </c>
    </row>
    <row r="16" spans="1:12" x14ac:dyDescent="0.25">
      <c r="A16" s="75"/>
      <c r="B16" s="75"/>
      <c r="C16" s="75"/>
    </row>
  </sheetData>
  <mergeCells count="1">
    <mergeCell ref="A1:B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9"/>
  <sheetViews>
    <sheetView workbookViewId="0"/>
  </sheetViews>
  <sheetFormatPr defaultRowHeight="12.5" x14ac:dyDescent="0.25"/>
  <cols>
    <col min="1" max="1" width="29.7265625" customWidth="1"/>
  </cols>
  <sheetData>
    <row r="2" spans="1:4" ht="13" x14ac:dyDescent="0.3">
      <c r="A2" s="133" t="s">
        <v>102</v>
      </c>
      <c r="B2" s="134"/>
      <c r="C2" s="134"/>
      <c r="D2" s="134"/>
    </row>
    <row r="3" spans="1:4" x14ac:dyDescent="0.25">
      <c r="A3" s="146" t="s">
        <v>136</v>
      </c>
      <c r="B3" s="134"/>
      <c r="C3" s="134"/>
      <c r="D3" s="134"/>
    </row>
    <row r="4" spans="1:4" x14ac:dyDescent="0.25">
      <c r="A4" s="134"/>
      <c r="B4" s="134"/>
      <c r="C4" s="134"/>
      <c r="D4" s="134"/>
    </row>
    <row r="5" spans="1:4" ht="13" x14ac:dyDescent="0.3">
      <c r="A5" s="76" t="s">
        <v>153</v>
      </c>
      <c r="B5" s="145"/>
      <c r="C5" s="145"/>
      <c r="D5" s="134"/>
    </row>
    <row r="6" spans="1:4" x14ac:dyDescent="0.25">
      <c r="A6" s="146" t="s">
        <v>138</v>
      </c>
      <c r="B6" s="145"/>
      <c r="C6" s="145"/>
      <c r="D6" s="134"/>
    </row>
    <row r="7" spans="1:4" x14ac:dyDescent="0.25">
      <c r="A7" s="170" t="s">
        <v>139</v>
      </c>
      <c r="B7" s="134"/>
      <c r="C7" s="134"/>
      <c r="D7" s="134"/>
    </row>
    <row r="8" spans="1:4" x14ac:dyDescent="0.25">
      <c r="A8" s="135"/>
      <c r="B8" s="136" t="s">
        <v>103</v>
      </c>
      <c r="C8" s="193" t="s">
        <v>104</v>
      </c>
      <c r="D8" s="194"/>
    </row>
    <row r="9" spans="1:4" x14ac:dyDescent="0.25">
      <c r="A9" s="137"/>
      <c r="B9" s="138"/>
      <c r="C9" s="139" t="s">
        <v>8</v>
      </c>
      <c r="D9" s="139" t="s">
        <v>105</v>
      </c>
    </row>
    <row r="10" spans="1:4" x14ac:dyDescent="0.25">
      <c r="A10" s="147" t="s">
        <v>106</v>
      </c>
      <c r="B10" s="169">
        <v>132165.23320700001</v>
      </c>
      <c r="C10" s="148">
        <v>21.252099767423825</v>
      </c>
      <c r="D10" s="148">
        <v>78.747900232576171</v>
      </c>
    </row>
    <row r="11" spans="1:4" x14ac:dyDescent="0.25">
      <c r="A11" s="147" t="s">
        <v>107</v>
      </c>
      <c r="B11" s="169">
        <v>19222.722336999999</v>
      </c>
      <c r="C11" s="148">
        <v>40.933074171574347</v>
      </c>
      <c r="D11" s="148">
        <v>59.066925828425653</v>
      </c>
    </row>
    <row r="12" spans="1:4" x14ac:dyDescent="0.25">
      <c r="A12" s="147" t="s">
        <v>108</v>
      </c>
      <c r="B12" s="169">
        <v>4697.6366969999999</v>
      </c>
      <c r="C12" s="148">
        <v>36.21106178956606</v>
      </c>
      <c r="D12" s="148">
        <v>63.78893821043394</v>
      </c>
    </row>
    <row r="13" spans="1:4" x14ac:dyDescent="0.25">
      <c r="A13" s="147" t="s">
        <v>109</v>
      </c>
      <c r="B13" s="169">
        <v>6708.7497219999996</v>
      </c>
      <c r="C13" s="148">
        <v>25.550067062108241</v>
      </c>
      <c r="D13" s="148">
        <v>74.449932937891759</v>
      </c>
    </row>
    <row r="14" spans="1:4" x14ac:dyDescent="0.25">
      <c r="A14" s="147" t="s">
        <v>110</v>
      </c>
      <c r="B14" s="169">
        <v>201859.39412800001</v>
      </c>
      <c r="C14" s="148">
        <v>38.797424487630877</v>
      </c>
      <c r="D14" s="148">
        <v>61.202575512369116</v>
      </c>
    </row>
    <row r="15" spans="1:4" x14ac:dyDescent="0.25">
      <c r="A15" s="147" t="s">
        <v>111</v>
      </c>
      <c r="B15" s="169">
        <v>8124.1908480000002</v>
      </c>
      <c r="C15" s="148">
        <v>32.749948318299282</v>
      </c>
      <c r="D15" s="148">
        <v>67.250051681700711</v>
      </c>
    </row>
    <row r="16" spans="1:4" x14ac:dyDescent="0.25">
      <c r="A16" s="149" t="s">
        <v>112</v>
      </c>
      <c r="B16" s="150">
        <v>356531.36880499998</v>
      </c>
      <c r="C16" s="150">
        <v>32.262992595726644</v>
      </c>
      <c r="D16" s="150">
        <v>67.737007404273356</v>
      </c>
    </row>
    <row r="17" spans="1:4" ht="57.65" customHeight="1" x14ac:dyDescent="0.25">
      <c r="A17" s="157" t="s">
        <v>137</v>
      </c>
      <c r="B17" s="140"/>
      <c r="C17" s="134"/>
      <c r="D17" s="134"/>
    </row>
    <row r="18" spans="1:4" x14ac:dyDescent="0.25">
      <c r="A18" s="51" t="s">
        <v>113</v>
      </c>
    </row>
    <row r="19" spans="1:4" x14ac:dyDescent="0.25">
      <c r="A19" s="57"/>
    </row>
  </sheetData>
  <mergeCells count="1">
    <mergeCell ref="C8:D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31"/>
  <sheetViews>
    <sheetView workbookViewId="0"/>
  </sheetViews>
  <sheetFormatPr defaultColWidth="9.1796875" defaultRowHeight="12.5" x14ac:dyDescent="0.25"/>
  <cols>
    <col min="1" max="16384" width="9.1796875" style="142"/>
  </cols>
  <sheetData>
    <row r="3" spans="1:9" ht="13" x14ac:dyDescent="0.3">
      <c r="A3" s="141" t="s">
        <v>114</v>
      </c>
    </row>
    <row r="4" spans="1:9" x14ac:dyDescent="0.25">
      <c r="A4" s="146" t="s">
        <v>135</v>
      </c>
    </row>
    <row r="5" spans="1:9" ht="13.9" customHeight="1" x14ac:dyDescent="0.3">
      <c r="I5" s="141"/>
    </row>
    <row r="6" spans="1:9" ht="13.9" customHeight="1" x14ac:dyDescent="0.3">
      <c r="A6" s="76" t="s">
        <v>154</v>
      </c>
      <c r="B6" s="151"/>
      <c r="C6" s="151"/>
    </row>
    <row r="7" spans="1:9" x14ac:dyDescent="0.25">
      <c r="A7" s="146" t="s">
        <v>140</v>
      </c>
    </row>
    <row r="8" spans="1:9" x14ac:dyDescent="0.25">
      <c r="A8" s="143" t="s">
        <v>2</v>
      </c>
      <c r="B8" s="144" t="s">
        <v>8</v>
      </c>
      <c r="C8" s="144" t="s">
        <v>9</v>
      </c>
    </row>
    <row r="9" spans="1:9" x14ac:dyDescent="0.25">
      <c r="A9" s="152" t="s">
        <v>115</v>
      </c>
      <c r="B9" s="153">
        <v>69.251572679328532</v>
      </c>
      <c r="C9" s="153">
        <v>54.332455359501829</v>
      </c>
    </row>
    <row r="10" spans="1:9" x14ac:dyDescent="0.25">
      <c r="A10" s="154" t="s">
        <v>116</v>
      </c>
      <c r="B10" s="153">
        <v>225.30171915020318</v>
      </c>
      <c r="C10" s="153">
        <v>216.88179060781073</v>
      </c>
    </row>
    <row r="11" spans="1:9" x14ac:dyDescent="0.25">
      <c r="A11" s="154" t="s">
        <v>117</v>
      </c>
      <c r="B11" s="153">
        <v>521.81046084828711</v>
      </c>
      <c r="C11" s="153">
        <v>497.46783575308575</v>
      </c>
    </row>
    <row r="12" spans="1:9" x14ac:dyDescent="0.25">
      <c r="A12" s="152" t="s">
        <v>118</v>
      </c>
      <c r="B12" s="153">
        <v>1564.3702996733202</v>
      </c>
      <c r="C12" s="153">
        <v>1736.0545325382493</v>
      </c>
    </row>
    <row r="13" spans="1:9" x14ac:dyDescent="0.25">
      <c r="A13" s="152" t="s">
        <v>119</v>
      </c>
      <c r="B13" s="153">
        <v>3235.5292876501585</v>
      </c>
      <c r="C13" s="153">
        <v>4136.002518192453</v>
      </c>
    </row>
    <row r="14" spans="1:9" x14ac:dyDescent="0.25">
      <c r="A14" s="152" t="s">
        <v>120</v>
      </c>
      <c r="B14" s="153">
        <v>7999.233653815807</v>
      </c>
      <c r="C14" s="153">
        <v>11395.482592708178</v>
      </c>
    </row>
    <row r="15" spans="1:9" x14ac:dyDescent="0.25">
      <c r="A15" s="152" t="s">
        <v>121</v>
      </c>
      <c r="B15" s="153">
        <v>13845.061491882863</v>
      </c>
      <c r="C15" s="153">
        <v>25966.186988026348</v>
      </c>
    </row>
    <row r="16" spans="1:9" x14ac:dyDescent="0.25">
      <c r="A16" s="152" t="s">
        <v>122</v>
      </c>
      <c r="B16" s="153">
        <v>18895.305737804258</v>
      </c>
      <c r="C16" s="153">
        <v>41635.401263090622</v>
      </c>
    </row>
    <row r="17" spans="1:3" x14ac:dyDescent="0.25">
      <c r="A17" s="152" t="s">
        <v>123</v>
      </c>
      <c r="B17" s="153">
        <v>24310.892365200303</v>
      </c>
      <c r="C17" s="153">
        <v>65055.068212214377</v>
      </c>
    </row>
    <row r="18" spans="1:3" x14ac:dyDescent="0.25">
      <c r="A18" s="152" t="s">
        <v>124</v>
      </c>
      <c r="B18" s="153">
        <v>28157.678815206407</v>
      </c>
      <c r="C18" s="153">
        <v>81472.479865465953</v>
      </c>
    </row>
    <row r="19" spans="1:3" x14ac:dyDescent="0.25">
      <c r="A19" s="152" t="s">
        <v>125</v>
      </c>
      <c r="B19" s="153">
        <v>34981.547102450917</v>
      </c>
      <c r="C19" s="153">
        <v>87944.144132527683</v>
      </c>
    </row>
    <row r="20" spans="1:3" x14ac:dyDescent="0.25">
      <c r="A20" s="152" t="s">
        <v>126</v>
      </c>
      <c r="B20" s="153">
        <v>39193.942603231051</v>
      </c>
      <c r="C20" s="153">
        <v>96322.371611674025</v>
      </c>
    </row>
    <row r="21" spans="1:3" x14ac:dyDescent="0.25">
      <c r="A21" s="152" t="s">
        <v>127</v>
      </c>
      <c r="B21" s="153">
        <v>44828.022341741555</v>
      </c>
      <c r="C21" s="153">
        <v>111107.20291056592</v>
      </c>
    </row>
    <row r="22" spans="1:3" x14ac:dyDescent="0.25">
      <c r="A22" s="152" t="s">
        <v>128</v>
      </c>
      <c r="B22" s="153">
        <v>44602.603332383216</v>
      </c>
      <c r="C22" s="153">
        <v>95802.10879019773</v>
      </c>
    </row>
    <row r="23" spans="1:3" x14ac:dyDescent="0.25">
      <c r="A23" s="152" t="s">
        <v>129</v>
      </c>
      <c r="B23" s="153">
        <v>43262.341553016086</v>
      </c>
      <c r="C23" s="153">
        <v>82326.622332025872</v>
      </c>
    </row>
    <row r="24" spans="1:3" x14ac:dyDescent="0.25">
      <c r="A24" s="152" t="s">
        <v>130</v>
      </c>
      <c r="B24" s="153">
        <v>42178.775551437226</v>
      </c>
      <c r="C24" s="153">
        <v>72661.634164903968</v>
      </c>
    </row>
    <row r="25" spans="1:3" x14ac:dyDescent="0.25">
      <c r="A25" s="152" t="s">
        <v>131</v>
      </c>
      <c r="B25" s="153">
        <v>43777.354187627046</v>
      </c>
      <c r="C25" s="153">
        <v>62614.798940924818</v>
      </c>
    </row>
    <row r="26" spans="1:3" x14ac:dyDescent="0.25">
      <c r="A26" s="152" t="s">
        <v>132</v>
      </c>
      <c r="B26" s="153">
        <v>44645.457505230122</v>
      </c>
      <c r="C26" s="153">
        <v>57611.647696822765</v>
      </c>
    </row>
    <row r="27" spans="1:3" x14ac:dyDescent="0.25">
      <c r="A27" s="152" t="s">
        <v>133</v>
      </c>
      <c r="B27" s="153">
        <v>49950.172828791299</v>
      </c>
      <c r="C27" s="153">
        <v>61766.787097569999</v>
      </c>
    </row>
    <row r="28" spans="1:3" x14ac:dyDescent="0.25">
      <c r="A28" s="155" t="s">
        <v>134</v>
      </c>
      <c r="B28" s="156">
        <v>54530.884867102977</v>
      </c>
      <c r="C28" s="156">
        <v>66456.728330658108</v>
      </c>
    </row>
    <row r="29" spans="1:3" x14ac:dyDescent="0.25">
      <c r="A29" s="57" t="s">
        <v>141</v>
      </c>
    </row>
    <row r="30" spans="1:3" x14ac:dyDescent="0.25">
      <c r="A30" s="57" t="s">
        <v>142</v>
      </c>
    </row>
    <row r="31" spans="1:3" x14ac:dyDescent="0.25">
      <c r="A31" s="51" t="s">
        <v>113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workbookViewId="0"/>
  </sheetViews>
  <sheetFormatPr defaultRowHeight="12.5" x14ac:dyDescent="0.25"/>
  <sheetData>
    <row r="1" spans="1:12" x14ac:dyDescent="0.25">
      <c r="E1" s="75"/>
      <c r="F1" s="75"/>
      <c r="G1" s="75"/>
      <c r="H1" s="75"/>
      <c r="I1" s="75"/>
      <c r="J1" s="75"/>
    </row>
    <row r="2" spans="1:12" ht="14" x14ac:dyDescent="0.3">
      <c r="A2" s="10" t="s">
        <v>91</v>
      </c>
      <c r="B2" s="8"/>
      <c r="C2" s="8"/>
      <c r="D2" s="8"/>
      <c r="E2" s="74"/>
      <c r="F2" s="75"/>
      <c r="G2" s="75"/>
      <c r="H2" s="75"/>
      <c r="I2" s="75"/>
      <c r="J2" s="75"/>
    </row>
    <row r="3" spans="1:12" x14ac:dyDescent="0.25">
      <c r="A3" s="45"/>
      <c r="B3" s="45"/>
      <c r="C3" s="45"/>
      <c r="D3" s="45"/>
      <c r="E3" s="45"/>
      <c r="F3" s="75"/>
      <c r="G3" s="75"/>
      <c r="H3" s="75"/>
      <c r="I3" s="75"/>
      <c r="J3" s="75"/>
    </row>
    <row r="4" spans="1:12" ht="13" x14ac:dyDescent="0.3">
      <c r="A4" s="77" t="s">
        <v>159</v>
      </c>
      <c r="B4" s="45"/>
      <c r="C4" s="45"/>
      <c r="D4" s="45"/>
      <c r="E4" s="45"/>
      <c r="F4" s="75"/>
      <c r="G4" s="75"/>
      <c r="H4" s="75"/>
      <c r="I4" s="75"/>
      <c r="J4" s="75"/>
    </row>
    <row r="5" spans="1:12" x14ac:dyDescent="0.25">
      <c r="A5" s="78" t="s">
        <v>70</v>
      </c>
      <c r="B5" s="45"/>
      <c r="C5" s="45"/>
      <c r="D5" s="45"/>
      <c r="E5" s="45"/>
      <c r="F5" s="75"/>
      <c r="G5" s="75"/>
      <c r="H5" s="75"/>
      <c r="I5" s="75"/>
      <c r="J5" s="75"/>
    </row>
    <row r="6" spans="1:12" x14ac:dyDescent="0.25">
      <c r="A6" s="78"/>
      <c r="B6" s="45"/>
      <c r="C6" s="45"/>
      <c r="D6" s="45"/>
      <c r="E6" s="45"/>
      <c r="F6" s="75"/>
      <c r="G6" s="75"/>
      <c r="H6" s="75"/>
      <c r="I6" s="75"/>
      <c r="J6" s="75"/>
    </row>
    <row r="7" spans="1:12" ht="13" x14ac:dyDescent="0.3">
      <c r="A7" s="77" t="s">
        <v>0</v>
      </c>
      <c r="B7" s="45"/>
      <c r="C7" s="45"/>
      <c r="D7" s="45"/>
      <c r="E7" s="79" t="s">
        <v>1</v>
      </c>
      <c r="F7" s="75"/>
      <c r="G7" s="75"/>
      <c r="H7" s="75"/>
      <c r="I7" s="75"/>
      <c r="J7" s="75"/>
      <c r="K7" s="75"/>
      <c r="L7" s="75"/>
    </row>
    <row r="8" spans="1:12" x14ac:dyDescent="0.25">
      <c r="A8" s="78" t="s">
        <v>71</v>
      </c>
      <c r="B8" s="45"/>
      <c r="C8" s="45"/>
      <c r="D8" s="45"/>
      <c r="E8" s="78" t="s">
        <v>71</v>
      </c>
      <c r="F8" s="75"/>
      <c r="G8" s="75"/>
      <c r="H8" s="75"/>
      <c r="I8" s="75"/>
      <c r="J8" s="75"/>
      <c r="K8" s="75"/>
      <c r="L8" s="75"/>
    </row>
    <row r="9" spans="1:12" ht="13" x14ac:dyDescent="0.3">
      <c r="A9" s="7"/>
      <c r="B9" s="173"/>
      <c r="C9" s="173"/>
      <c r="D9" s="86"/>
      <c r="E9" s="7"/>
      <c r="F9" s="173"/>
      <c r="G9" s="173"/>
      <c r="H9" s="75"/>
    </row>
    <row r="10" spans="1:12" x14ac:dyDescent="0.25">
      <c r="A10" s="5" t="s">
        <v>2</v>
      </c>
      <c r="B10" s="5" t="s">
        <v>3</v>
      </c>
      <c r="C10" s="5" t="s">
        <v>4</v>
      </c>
      <c r="D10" s="86"/>
      <c r="E10" s="5" t="s">
        <v>2</v>
      </c>
      <c r="F10" s="5" t="s">
        <v>3</v>
      </c>
      <c r="G10" s="5" t="s">
        <v>4</v>
      </c>
      <c r="H10" s="75"/>
    </row>
    <row r="11" spans="1:12" x14ac:dyDescent="0.25">
      <c r="A11" s="6">
        <v>20</v>
      </c>
      <c r="B11" s="87">
        <v>127</v>
      </c>
      <c r="C11" s="87">
        <v>137</v>
      </c>
      <c r="D11" s="86"/>
      <c r="E11" s="6">
        <v>20</v>
      </c>
      <c r="F11" s="88">
        <v>103</v>
      </c>
      <c r="G11" s="88">
        <v>91</v>
      </c>
      <c r="H11" s="75"/>
    </row>
    <row r="12" spans="1:12" x14ac:dyDescent="0.25">
      <c r="A12" s="6">
        <v>21</v>
      </c>
      <c r="B12" s="87">
        <v>129</v>
      </c>
      <c r="C12" s="87">
        <v>168</v>
      </c>
      <c r="D12" s="86"/>
      <c r="E12" s="6">
        <v>21</v>
      </c>
      <c r="F12" s="89">
        <v>108</v>
      </c>
      <c r="G12" s="89">
        <v>124</v>
      </c>
      <c r="H12" s="75"/>
    </row>
    <row r="13" spans="1:12" x14ac:dyDescent="0.25">
      <c r="A13" s="6">
        <v>22</v>
      </c>
      <c r="B13" s="87">
        <v>142</v>
      </c>
      <c r="C13" s="87">
        <v>208</v>
      </c>
      <c r="D13" s="86"/>
      <c r="E13" s="6">
        <v>22</v>
      </c>
      <c r="F13" s="89">
        <v>122</v>
      </c>
      <c r="G13" s="89">
        <v>163</v>
      </c>
      <c r="H13" s="75"/>
    </row>
    <row r="14" spans="1:12" x14ac:dyDescent="0.25">
      <c r="A14" s="6">
        <v>23</v>
      </c>
      <c r="B14" s="87">
        <v>164</v>
      </c>
      <c r="C14" s="87">
        <v>248</v>
      </c>
      <c r="D14" s="86"/>
      <c r="E14" s="6">
        <v>23</v>
      </c>
      <c r="F14" s="89">
        <v>142</v>
      </c>
      <c r="G14" s="89">
        <v>204</v>
      </c>
      <c r="H14" s="75"/>
    </row>
    <row r="15" spans="1:12" x14ac:dyDescent="0.25">
      <c r="A15" s="6">
        <v>24</v>
      </c>
      <c r="B15" s="87">
        <v>190</v>
      </c>
      <c r="C15" s="87">
        <v>280</v>
      </c>
      <c r="D15" s="86"/>
      <c r="E15" s="6">
        <v>24</v>
      </c>
      <c r="F15" s="89">
        <v>170</v>
      </c>
      <c r="G15" s="89">
        <v>234</v>
      </c>
      <c r="H15" s="75"/>
    </row>
    <row r="16" spans="1:12" x14ac:dyDescent="0.25">
      <c r="A16" s="6">
        <v>25</v>
      </c>
      <c r="B16" s="87">
        <v>214</v>
      </c>
      <c r="C16" s="87">
        <v>309</v>
      </c>
      <c r="D16" s="86"/>
      <c r="E16" s="6">
        <v>25</v>
      </c>
      <c r="F16" s="89">
        <v>210</v>
      </c>
      <c r="G16" s="89">
        <v>271</v>
      </c>
      <c r="H16" s="75"/>
    </row>
    <row r="17" spans="1:8" x14ac:dyDescent="0.25">
      <c r="A17" s="6">
        <v>26</v>
      </c>
      <c r="B17" s="87">
        <v>238</v>
      </c>
      <c r="C17" s="87">
        <v>333</v>
      </c>
      <c r="D17" s="86"/>
      <c r="E17" s="6">
        <v>26</v>
      </c>
      <c r="F17" s="89">
        <v>246</v>
      </c>
      <c r="G17" s="89">
        <v>293</v>
      </c>
      <c r="H17" s="75"/>
    </row>
    <row r="18" spans="1:8" x14ac:dyDescent="0.25">
      <c r="A18" s="6">
        <v>27</v>
      </c>
      <c r="B18" s="87">
        <v>252</v>
      </c>
      <c r="C18" s="87">
        <v>348</v>
      </c>
      <c r="D18" s="86"/>
      <c r="E18" s="6">
        <v>27</v>
      </c>
      <c r="F18" s="89">
        <v>268</v>
      </c>
      <c r="G18" s="89">
        <v>311</v>
      </c>
      <c r="H18" s="75"/>
    </row>
    <row r="19" spans="1:8" x14ac:dyDescent="0.25">
      <c r="A19" s="6">
        <v>28</v>
      </c>
      <c r="B19" s="87">
        <v>258</v>
      </c>
      <c r="C19" s="87">
        <v>362</v>
      </c>
      <c r="D19" s="86"/>
      <c r="E19" s="6">
        <v>28</v>
      </c>
      <c r="F19" s="89">
        <v>280</v>
      </c>
      <c r="G19" s="89">
        <v>323</v>
      </c>
      <c r="H19" s="75"/>
    </row>
    <row r="20" spans="1:8" x14ac:dyDescent="0.25">
      <c r="A20" s="6">
        <v>29</v>
      </c>
      <c r="B20" s="87">
        <v>264</v>
      </c>
      <c r="C20" s="87">
        <v>370</v>
      </c>
      <c r="D20" s="86"/>
      <c r="E20" s="6">
        <v>29</v>
      </c>
      <c r="F20" s="89">
        <v>285</v>
      </c>
      <c r="G20" s="89">
        <v>327</v>
      </c>
      <c r="H20" s="75"/>
    </row>
    <row r="21" spans="1:8" x14ac:dyDescent="0.25">
      <c r="A21" s="6">
        <v>30</v>
      </c>
      <c r="B21" s="87">
        <v>269</v>
      </c>
      <c r="C21" s="87">
        <v>378</v>
      </c>
      <c r="D21" s="86"/>
      <c r="E21" s="6">
        <v>30</v>
      </c>
      <c r="F21" s="89">
        <v>291</v>
      </c>
      <c r="G21" s="89">
        <v>334</v>
      </c>
      <c r="H21" s="75"/>
    </row>
    <row r="22" spans="1:8" x14ac:dyDescent="0.25">
      <c r="A22" s="6">
        <v>31</v>
      </c>
      <c r="B22" s="87">
        <v>274</v>
      </c>
      <c r="C22" s="87">
        <v>384</v>
      </c>
      <c r="D22" s="86"/>
      <c r="E22" s="6">
        <v>31</v>
      </c>
      <c r="F22" s="89">
        <v>292</v>
      </c>
      <c r="G22" s="89">
        <v>339</v>
      </c>
      <c r="H22" s="75"/>
    </row>
    <row r="23" spans="1:8" x14ac:dyDescent="0.25">
      <c r="A23" s="6">
        <v>32</v>
      </c>
      <c r="B23" s="87">
        <v>280</v>
      </c>
      <c r="C23" s="87">
        <v>389</v>
      </c>
      <c r="D23" s="86"/>
      <c r="E23" s="6">
        <v>32</v>
      </c>
      <c r="F23" s="89">
        <v>292</v>
      </c>
      <c r="G23" s="89">
        <v>341</v>
      </c>
      <c r="H23" s="75"/>
    </row>
    <row r="24" spans="1:8" x14ac:dyDescent="0.25">
      <c r="A24" s="6">
        <v>33</v>
      </c>
      <c r="B24" s="87">
        <v>285</v>
      </c>
      <c r="C24" s="87">
        <v>394</v>
      </c>
      <c r="D24" s="86"/>
      <c r="E24" s="6">
        <v>33</v>
      </c>
      <c r="F24" s="89">
        <v>292</v>
      </c>
      <c r="G24" s="89">
        <v>344</v>
      </c>
      <c r="H24" s="75"/>
    </row>
    <row r="25" spans="1:8" x14ac:dyDescent="0.25">
      <c r="A25" s="6">
        <v>34</v>
      </c>
      <c r="B25" s="87">
        <v>295</v>
      </c>
      <c r="C25" s="87">
        <v>401</v>
      </c>
      <c r="D25" s="86"/>
      <c r="E25" s="6">
        <v>34</v>
      </c>
      <c r="F25" s="89">
        <v>296</v>
      </c>
      <c r="G25" s="89">
        <v>344</v>
      </c>
      <c r="H25" s="75"/>
    </row>
    <row r="26" spans="1:8" x14ac:dyDescent="0.25">
      <c r="A26" s="6">
        <v>35</v>
      </c>
      <c r="B26" s="87">
        <v>301</v>
      </c>
      <c r="C26" s="87">
        <v>406</v>
      </c>
      <c r="D26" s="86"/>
      <c r="E26" s="6">
        <v>35</v>
      </c>
      <c r="F26" s="89">
        <v>297</v>
      </c>
      <c r="G26" s="89">
        <v>347</v>
      </c>
      <c r="H26" s="75"/>
    </row>
    <row r="27" spans="1:8" x14ac:dyDescent="0.25">
      <c r="A27" s="6">
        <v>36</v>
      </c>
      <c r="B27" s="87">
        <v>311</v>
      </c>
      <c r="C27" s="87">
        <v>411</v>
      </c>
      <c r="D27" s="86"/>
      <c r="E27" s="6">
        <v>36</v>
      </c>
      <c r="F27" s="89">
        <v>304</v>
      </c>
      <c r="G27" s="89">
        <v>350</v>
      </c>
      <c r="H27" s="75"/>
    </row>
    <row r="28" spans="1:8" x14ac:dyDescent="0.25">
      <c r="A28" s="6">
        <v>37</v>
      </c>
      <c r="B28" s="87">
        <v>318</v>
      </c>
      <c r="C28" s="87">
        <v>420</v>
      </c>
      <c r="D28" s="86"/>
      <c r="E28" s="6">
        <v>37</v>
      </c>
      <c r="F28" s="89">
        <v>305</v>
      </c>
      <c r="G28" s="89">
        <v>357</v>
      </c>
      <c r="H28" s="75"/>
    </row>
    <row r="29" spans="1:8" x14ac:dyDescent="0.25">
      <c r="A29" s="6">
        <v>38</v>
      </c>
      <c r="B29" s="87">
        <v>326</v>
      </c>
      <c r="C29" s="87">
        <v>426</v>
      </c>
      <c r="D29" s="86"/>
      <c r="E29" s="6">
        <v>38</v>
      </c>
      <c r="F29" s="89">
        <v>307</v>
      </c>
      <c r="G29" s="89">
        <v>356</v>
      </c>
      <c r="H29" s="75"/>
    </row>
    <row r="30" spans="1:8" x14ac:dyDescent="0.25">
      <c r="A30" s="6">
        <v>39</v>
      </c>
      <c r="B30" s="87">
        <v>335</v>
      </c>
      <c r="C30" s="87">
        <v>430</v>
      </c>
      <c r="D30" s="86"/>
      <c r="E30" s="6">
        <v>39</v>
      </c>
      <c r="F30" s="89">
        <v>314</v>
      </c>
      <c r="G30" s="89">
        <v>362</v>
      </c>
      <c r="H30" s="75"/>
    </row>
    <row r="31" spans="1:8" x14ac:dyDescent="0.25">
      <c r="A31" s="6">
        <v>40</v>
      </c>
      <c r="B31" s="87">
        <v>340</v>
      </c>
      <c r="C31" s="87">
        <v>436</v>
      </c>
      <c r="D31" s="86"/>
      <c r="E31" s="6">
        <v>40</v>
      </c>
      <c r="F31" s="89">
        <v>315</v>
      </c>
      <c r="G31" s="89">
        <v>363</v>
      </c>
      <c r="H31" s="75"/>
    </row>
    <row r="32" spans="1:8" x14ac:dyDescent="0.25">
      <c r="A32" s="6">
        <v>41</v>
      </c>
      <c r="B32" s="87">
        <v>347</v>
      </c>
      <c r="C32" s="87">
        <v>440</v>
      </c>
      <c r="D32" s="86"/>
      <c r="E32" s="6">
        <v>41</v>
      </c>
      <c r="F32" s="89">
        <v>323</v>
      </c>
      <c r="G32" s="89">
        <v>367</v>
      </c>
      <c r="H32" s="75"/>
    </row>
    <row r="33" spans="1:8" x14ac:dyDescent="0.25">
      <c r="A33" s="6">
        <v>42</v>
      </c>
      <c r="B33" s="87">
        <v>354</v>
      </c>
      <c r="C33" s="87">
        <v>448</v>
      </c>
      <c r="D33" s="86"/>
      <c r="E33" s="6">
        <v>42</v>
      </c>
      <c r="F33" s="89">
        <v>328</v>
      </c>
      <c r="G33" s="89">
        <v>371</v>
      </c>
      <c r="H33" s="75"/>
    </row>
    <row r="34" spans="1:8" x14ac:dyDescent="0.25">
      <c r="A34" s="6">
        <v>43</v>
      </c>
      <c r="B34" s="87">
        <v>357</v>
      </c>
      <c r="C34" s="87">
        <v>451</v>
      </c>
      <c r="D34" s="86"/>
      <c r="E34" s="6">
        <v>43</v>
      </c>
      <c r="F34" s="89">
        <v>332</v>
      </c>
      <c r="G34" s="89">
        <v>376</v>
      </c>
      <c r="H34" s="75"/>
    </row>
    <row r="35" spans="1:8" x14ac:dyDescent="0.25">
      <c r="A35" s="6">
        <v>44</v>
      </c>
      <c r="B35" s="87">
        <v>364</v>
      </c>
      <c r="C35" s="87">
        <v>455</v>
      </c>
      <c r="D35" s="86"/>
      <c r="E35" s="6">
        <v>44</v>
      </c>
      <c r="F35" s="89">
        <v>334</v>
      </c>
      <c r="G35" s="89">
        <v>376</v>
      </c>
      <c r="H35" s="75"/>
    </row>
    <row r="36" spans="1:8" x14ac:dyDescent="0.25">
      <c r="A36" s="6">
        <v>45</v>
      </c>
      <c r="B36" s="87">
        <v>366</v>
      </c>
      <c r="C36" s="87">
        <v>459</v>
      </c>
      <c r="D36" s="86"/>
      <c r="E36" s="6">
        <v>45</v>
      </c>
      <c r="F36" s="89">
        <v>342</v>
      </c>
      <c r="G36" s="89">
        <v>380</v>
      </c>
      <c r="H36" s="75"/>
    </row>
    <row r="37" spans="1:8" x14ac:dyDescent="0.25">
      <c r="A37" s="6">
        <v>46</v>
      </c>
      <c r="B37" s="87">
        <v>370</v>
      </c>
      <c r="C37" s="87">
        <v>460</v>
      </c>
      <c r="D37" s="86"/>
      <c r="E37" s="6">
        <v>46</v>
      </c>
      <c r="F37" s="89">
        <v>342</v>
      </c>
      <c r="G37" s="89">
        <v>383</v>
      </c>
      <c r="H37" s="75"/>
    </row>
    <row r="38" spans="1:8" x14ac:dyDescent="0.25">
      <c r="A38" s="6">
        <v>47</v>
      </c>
      <c r="B38" s="87">
        <v>369</v>
      </c>
      <c r="C38" s="87">
        <v>463</v>
      </c>
      <c r="D38" s="86"/>
      <c r="E38" s="6">
        <v>47</v>
      </c>
      <c r="F38" s="89">
        <v>346</v>
      </c>
      <c r="G38" s="89">
        <v>383</v>
      </c>
      <c r="H38" s="75"/>
    </row>
    <row r="39" spans="1:8" x14ac:dyDescent="0.25">
      <c r="A39" s="6">
        <v>48</v>
      </c>
      <c r="B39" s="87">
        <v>368</v>
      </c>
      <c r="C39" s="87">
        <v>458</v>
      </c>
      <c r="D39" s="86"/>
      <c r="E39" s="6">
        <v>48</v>
      </c>
      <c r="F39" s="89">
        <v>340</v>
      </c>
      <c r="G39" s="89">
        <v>381</v>
      </c>
      <c r="H39" s="75"/>
    </row>
    <row r="40" spans="1:8" x14ac:dyDescent="0.25">
      <c r="A40" s="6">
        <v>49</v>
      </c>
      <c r="B40" s="87">
        <v>366</v>
      </c>
      <c r="C40" s="87">
        <v>458</v>
      </c>
      <c r="D40" s="86"/>
      <c r="E40" s="6">
        <v>49</v>
      </c>
      <c r="F40" s="89">
        <v>341</v>
      </c>
      <c r="G40" s="89">
        <v>378</v>
      </c>
      <c r="H40" s="75"/>
    </row>
    <row r="41" spans="1:8" x14ac:dyDescent="0.25">
      <c r="A41" s="6">
        <v>50</v>
      </c>
      <c r="B41" s="87">
        <v>365</v>
      </c>
      <c r="C41" s="87">
        <v>455</v>
      </c>
      <c r="D41" s="86"/>
      <c r="E41" s="6">
        <v>50</v>
      </c>
      <c r="F41" s="89">
        <v>340</v>
      </c>
      <c r="G41" s="89">
        <v>376</v>
      </c>
      <c r="H41" s="75"/>
    </row>
    <row r="42" spans="1:8" x14ac:dyDescent="0.25">
      <c r="A42" s="6">
        <v>51</v>
      </c>
      <c r="B42" s="87">
        <v>362</v>
      </c>
      <c r="C42" s="87">
        <v>453</v>
      </c>
      <c r="D42" s="86"/>
      <c r="E42" s="6">
        <v>51</v>
      </c>
      <c r="F42" s="89">
        <v>341</v>
      </c>
      <c r="G42" s="89">
        <v>376</v>
      </c>
      <c r="H42" s="75"/>
    </row>
    <row r="43" spans="1:8" x14ac:dyDescent="0.25">
      <c r="A43" s="6">
        <v>52</v>
      </c>
      <c r="B43" s="87">
        <v>360</v>
      </c>
      <c r="C43" s="87">
        <v>448</v>
      </c>
      <c r="D43" s="86"/>
      <c r="E43" s="6">
        <v>52</v>
      </c>
      <c r="F43" s="89">
        <v>337</v>
      </c>
      <c r="G43" s="89">
        <v>370</v>
      </c>
      <c r="H43" s="75"/>
    </row>
    <row r="44" spans="1:8" x14ac:dyDescent="0.25">
      <c r="A44" s="6">
        <v>53</v>
      </c>
      <c r="B44" s="87">
        <v>356</v>
      </c>
      <c r="C44" s="87">
        <v>443</v>
      </c>
      <c r="D44" s="86"/>
      <c r="E44" s="6">
        <v>53</v>
      </c>
      <c r="F44" s="89">
        <v>334</v>
      </c>
      <c r="G44" s="89">
        <v>361</v>
      </c>
      <c r="H44" s="75"/>
    </row>
    <row r="45" spans="1:8" x14ac:dyDescent="0.25">
      <c r="A45" s="6">
        <v>54</v>
      </c>
      <c r="B45" s="87">
        <v>353</v>
      </c>
      <c r="C45" s="87">
        <v>437</v>
      </c>
      <c r="D45" s="86"/>
      <c r="E45" s="6">
        <v>54</v>
      </c>
      <c r="F45" s="89">
        <v>332</v>
      </c>
      <c r="G45" s="89">
        <v>360</v>
      </c>
      <c r="H45" s="75"/>
    </row>
    <row r="46" spans="1:8" x14ac:dyDescent="0.25">
      <c r="A46" s="6">
        <v>55</v>
      </c>
      <c r="B46" s="87">
        <v>348</v>
      </c>
      <c r="C46" s="87">
        <v>431</v>
      </c>
      <c r="D46" s="86"/>
      <c r="E46" s="6">
        <v>55</v>
      </c>
      <c r="F46" s="89">
        <v>327</v>
      </c>
      <c r="G46" s="89">
        <v>350</v>
      </c>
      <c r="H46" s="75"/>
    </row>
    <row r="47" spans="1:8" x14ac:dyDescent="0.25">
      <c r="A47" s="6">
        <v>56</v>
      </c>
      <c r="B47" s="87">
        <v>344</v>
      </c>
      <c r="C47" s="87">
        <v>426</v>
      </c>
      <c r="D47" s="86"/>
      <c r="E47" s="6">
        <v>56</v>
      </c>
      <c r="F47" s="89">
        <v>325</v>
      </c>
      <c r="G47" s="89">
        <v>344</v>
      </c>
      <c r="H47" s="75"/>
    </row>
    <row r="48" spans="1:8" x14ac:dyDescent="0.25">
      <c r="A48" s="6">
        <v>57</v>
      </c>
      <c r="B48" s="87">
        <v>342</v>
      </c>
      <c r="C48" s="87">
        <v>425</v>
      </c>
      <c r="D48" s="86"/>
      <c r="E48" s="6">
        <v>57</v>
      </c>
      <c r="F48" s="89">
        <v>325</v>
      </c>
      <c r="G48" s="89">
        <v>341</v>
      </c>
      <c r="H48" s="75"/>
    </row>
    <row r="49" spans="1:8" x14ac:dyDescent="0.25">
      <c r="A49" s="6">
        <v>58</v>
      </c>
      <c r="B49" s="87">
        <v>337</v>
      </c>
      <c r="C49" s="87">
        <v>420</v>
      </c>
      <c r="D49" s="86"/>
      <c r="E49" s="6">
        <v>58</v>
      </c>
      <c r="F49" s="89">
        <v>323</v>
      </c>
      <c r="G49" s="89">
        <v>336</v>
      </c>
      <c r="H49" s="75"/>
    </row>
    <row r="50" spans="1:8" x14ac:dyDescent="0.25">
      <c r="A50" s="6">
        <v>59</v>
      </c>
      <c r="B50" s="87">
        <v>336</v>
      </c>
      <c r="C50" s="87">
        <v>416</v>
      </c>
      <c r="D50" s="86"/>
      <c r="E50" s="6">
        <v>59</v>
      </c>
      <c r="F50" s="89">
        <v>325</v>
      </c>
      <c r="G50" s="89">
        <v>333</v>
      </c>
      <c r="H50" s="75"/>
    </row>
    <row r="51" spans="1:8" x14ac:dyDescent="0.25">
      <c r="A51" s="6">
        <v>60</v>
      </c>
      <c r="B51" s="87">
        <v>333</v>
      </c>
      <c r="C51" s="87">
        <v>410</v>
      </c>
      <c r="D51" s="86"/>
      <c r="E51" s="6">
        <v>60</v>
      </c>
      <c r="F51" s="89">
        <v>320</v>
      </c>
      <c r="G51" s="89">
        <v>327</v>
      </c>
      <c r="H51" s="75"/>
    </row>
    <row r="52" spans="1:8" x14ac:dyDescent="0.25">
      <c r="A52" s="6">
        <v>61</v>
      </c>
      <c r="B52" s="87">
        <v>326</v>
      </c>
      <c r="C52" s="87">
        <v>407</v>
      </c>
      <c r="D52" s="86"/>
      <c r="E52" s="6">
        <v>61</v>
      </c>
      <c r="F52" s="89">
        <v>322</v>
      </c>
      <c r="G52" s="89">
        <v>321</v>
      </c>
      <c r="H52" s="75"/>
    </row>
    <row r="53" spans="1:8" x14ac:dyDescent="0.25">
      <c r="A53" s="6">
        <v>62</v>
      </c>
      <c r="B53" s="87">
        <v>320</v>
      </c>
      <c r="C53" s="87">
        <v>404</v>
      </c>
      <c r="D53" s="86"/>
      <c r="E53" s="6">
        <v>62</v>
      </c>
      <c r="F53" s="89">
        <v>318</v>
      </c>
      <c r="G53" s="89">
        <v>315</v>
      </c>
      <c r="H53" s="75"/>
    </row>
    <row r="54" spans="1:8" x14ac:dyDescent="0.25">
      <c r="A54" s="6">
        <v>63</v>
      </c>
      <c r="B54" s="87">
        <v>309</v>
      </c>
      <c r="C54" s="87">
        <v>398</v>
      </c>
      <c r="D54" s="86"/>
      <c r="E54" s="6">
        <v>63</v>
      </c>
      <c r="F54" s="89">
        <v>311</v>
      </c>
      <c r="G54" s="89">
        <v>308</v>
      </c>
      <c r="H54" s="75"/>
    </row>
    <row r="55" spans="1:8" x14ac:dyDescent="0.25">
      <c r="A55" s="6">
        <v>64</v>
      </c>
      <c r="B55" s="87">
        <v>294</v>
      </c>
      <c r="C55" s="87">
        <v>393</v>
      </c>
      <c r="D55" s="86"/>
      <c r="E55" s="6">
        <v>64</v>
      </c>
      <c r="F55" s="89">
        <v>307</v>
      </c>
      <c r="G55" s="89">
        <v>298</v>
      </c>
      <c r="H55" s="75"/>
    </row>
    <row r="56" spans="1:8" x14ac:dyDescent="0.25">
      <c r="A56" s="6">
        <v>65</v>
      </c>
      <c r="B56" s="87">
        <v>273</v>
      </c>
      <c r="C56" s="87">
        <v>390</v>
      </c>
      <c r="D56" s="86"/>
      <c r="E56" s="6">
        <v>65</v>
      </c>
      <c r="F56" s="89">
        <v>290</v>
      </c>
      <c r="G56" s="89">
        <v>291</v>
      </c>
      <c r="H56" s="75"/>
    </row>
    <row r="57" spans="1:8" x14ac:dyDescent="0.25">
      <c r="A57" s="6">
        <v>66</v>
      </c>
      <c r="B57" s="87">
        <v>247</v>
      </c>
      <c r="C57" s="87">
        <v>368</v>
      </c>
      <c r="D57" s="86"/>
      <c r="E57" s="6">
        <v>66</v>
      </c>
      <c r="F57" s="89">
        <v>254</v>
      </c>
      <c r="G57" s="89">
        <v>268</v>
      </c>
      <c r="H57" s="75"/>
    </row>
    <row r="58" spans="1:8" x14ac:dyDescent="0.25">
      <c r="A58" s="6">
        <v>67</v>
      </c>
      <c r="B58" s="87">
        <v>240</v>
      </c>
      <c r="C58" s="87">
        <v>347</v>
      </c>
      <c r="D58" s="86"/>
      <c r="E58" s="6">
        <v>67</v>
      </c>
      <c r="F58" s="89">
        <v>240</v>
      </c>
      <c r="G58" s="89">
        <v>255</v>
      </c>
      <c r="H58" s="75"/>
    </row>
    <row r="59" spans="1:8" x14ac:dyDescent="0.25">
      <c r="A59" s="6">
        <v>68</v>
      </c>
      <c r="B59" s="87">
        <v>233</v>
      </c>
      <c r="C59" s="87">
        <v>333</v>
      </c>
      <c r="D59" s="86"/>
      <c r="E59" s="6">
        <v>68</v>
      </c>
      <c r="F59" s="89">
        <v>232</v>
      </c>
      <c r="G59" s="89">
        <v>251</v>
      </c>
      <c r="H59" s="75"/>
    </row>
    <row r="60" spans="1:8" x14ac:dyDescent="0.25">
      <c r="A60" s="6">
        <v>69</v>
      </c>
      <c r="B60" s="87">
        <v>224</v>
      </c>
      <c r="C60" s="87">
        <v>325</v>
      </c>
      <c r="D60" s="86"/>
      <c r="E60" s="6">
        <v>69</v>
      </c>
      <c r="F60" s="89">
        <v>226</v>
      </c>
      <c r="G60" s="89">
        <v>250</v>
      </c>
      <c r="H60" s="75"/>
    </row>
    <row r="61" spans="1:8" x14ac:dyDescent="0.25">
      <c r="A61" s="6">
        <v>70</v>
      </c>
      <c r="B61" s="87">
        <v>199</v>
      </c>
      <c r="C61" s="87">
        <v>291</v>
      </c>
      <c r="D61" s="86"/>
      <c r="E61" s="6">
        <v>70</v>
      </c>
      <c r="F61" s="89">
        <v>205</v>
      </c>
      <c r="G61" s="89">
        <v>234</v>
      </c>
      <c r="H61" s="75"/>
    </row>
    <row r="62" spans="1:8" x14ac:dyDescent="0.25">
      <c r="A62" s="6">
        <v>71</v>
      </c>
      <c r="B62" s="87">
        <v>181</v>
      </c>
      <c r="C62" s="87">
        <v>265</v>
      </c>
      <c r="D62" s="86"/>
      <c r="E62" s="6">
        <v>71</v>
      </c>
      <c r="F62" s="89">
        <v>186</v>
      </c>
      <c r="G62" s="89">
        <v>221</v>
      </c>
      <c r="H62" s="75"/>
    </row>
    <row r="63" spans="1:8" x14ac:dyDescent="0.25">
      <c r="A63" s="6">
        <v>72</v>
      </c>
      <c r="B63" s="87">
        <v>176</v>
      </c>
      <c r="C63" s="87">
        <v>259</v>
      </c>
      <c r="D63" s="86"/>
      <c r="E63" s="6">
        <v>72</v>
      </c>
      <c r="F63" s="89">
        <v>184</v>
      </c>
      <c r="G63" s="89">
        <v>222</v>
      </c>
      <c r="H63" s="75"/>
    </row>
    <row r="64" spans="1:8" x14ac:dyDescent="0.25">
      <c r="A64" s="6">
        <v>73</v>
      </c>
      <c r="B64" s="87">
        <v>172</v>
      </c>
      <c r="C64" s="87">
        <v>254</v>
      </c>
      <c r="D64" s="86"/>
      <c r="E64" s="6">
        <v>73</v>
      </c>
      <c r="F64" s="89">
        <v>180</v>
      </c>
      <c r="G64" s="89">
        <v>220</v>
      </c>
      <c r="H64" s="75"/>
    </row>
    <row r="65" spans="1:8" x14ac:dyDescent="0.25">
      <c r="A65" s="6">
        <v>74</v>
      </c>
      <c r="B65" s="87">
        <v>170</v>
      </c>
      <c r="C65" s="87">
        <v>251</v>
      </c>
      <c r="D65" s="86"/>
      <c r="E65" s="6">
        <v>74</v>
      </c>
      <c r="F65" s="89">
        <v>185</v>
      </c>
      <c r="G65" s="89">
        <v>222</v>
      </c>
      <c r="H65" s="75"/>
    </row>
    <row r="66" spans="1:8" x14ac:dyDescent="0.25">
      <c r="A66" s="6">
        <v>75</v>
      </c>
      <c r="B66" s="87">
        <v>166</v>
      </c>
      <c r="C66" s="87">
        <v>247</v>
      </c>
      <c r="D66" s="86"/>
      <c r="E66" s="6">
        <v>75</v>
      </c>
      <c r="F66" s="89">
        <v>183</v>
      </c>
      <c r="G66" s="89">
        <v>221</v>
      </c>
      <c r="H66" s="75"/>
    </row>
    <row r="67" spans="1:8" x14ac:dyDescent="0.25">
      <c r="A67" s="6">
        <v>76</v>
      </c>
      <c r="B67" s="87">
        <v>163</v>
      </c>
      <c r="C67" s="87">
        <v>242</v>
      </c>
      <c r="D67" s="86"/>
      <c r="E67" s="6">
        <v>76</v>
      </c>
      <c r="F67" s="89">
        <v>183</v>
      </c>
      <c r="G67" s="89">
        <v>221</v>
      </c>
      <c r="H67" s="75"/>
    </row>
    <row r="68" spans="1:8" x14ac:dyDescent="0.25">
      <c r="A68" s="6">
        <v>77</v>
      </c>
      <c r="B68" s="87">
        <v>159</v>
      </c>
      <c r="C68" s="87">
        <v>236</v>
      </c>
      <c r="D68" s="86"/>
      <c r="E68" s="6">
        <v>77</v>
      </c>
      <c r="F68" s="89">
        <v>179</v>
      </c>
      <c r="G68" s="89">
        <v>218</v>
      </c>
      <c r="H68" s="75"/>
    </row>
    <row r="69" spans="1:8" x14ac:dyDescent="0.25">
      <c r="A69" s="6">
        <v>78</v>
      </c>
      <c r="B69" s="87">
        <v>155</v>
      </c>
      <c r="C69" s="87">
        <v>233</v>
      </c>
      <c r="D69" s="86"/>
      <c r="E69" s="6">
        <v>78</v>
      </c>
      <c r="F69" s="89">
        <v>175</v>
      </c>
      <c r="G69" s="89">
        <v>218</v>
      </c>
      <c r="H69" s="75"/>
    </row>
    <row r="70" spans="1:8" x14ac:dyDescent="0.25">
      <c r="A70" s="6">
        <v>79</v>
      </c>
      <c r="B70" s="87">
        <v>154</v>
      </c>
      <c r="C70" s="87">
        <v>232</v>
      </c>
      <c r="D70" s="86"/>
      <c r="E70" s="6">
        <v>79</v>
      </c>
      <c r="F70" s="89">
        <v>176</v>
      </c>
      <c r="G70" s="89">
        <v>220</v>
      </c>
      <c r="H70" s="75"/>
    </row>
    <row r="71" spans="1:8" x14ac:dyDescent="0.25">
      <c r="A71" s="6">
        <v>80</v>
      </c>
      <c r="B71" s="87">
        <v>151</v>
      </c>
      <c r="C71" s="87">
        <v>232</v>
      </c>
      <c r="D71" s="86"/>
      <c r="E71" s="6">
        <v>80</v>
      </c>
      <c r="F71" s="89">
        <v>176</v>
      </c>
      <c r="G71" s="89">
        <v>220</v>
      </c>
      <c r="H71" s="75"/>
    </row>
    <row r="72" spans="1:8" x14ac:dyDescent="0.25">
      <c r="A72" s="6">
        <v>81</v>
      </c>
      <c r="B72" s="87">
        <v>151</v>
      </c>
      <c r="C72" s="87">
        <v>234</v>
      </c>
      <c r="D72" s="86"/>
      <c r="E72" s="6">
        <v>81</v>
      </c>
      <c r="F72" s="89">
        <v>179</v>
      </c>
      <c r="G72" s="89">
        <v>226</v>
      </c>
      <c r="H72" s="75"/>
    </row>
    <row r="73" spans="1:8" x14ac:dyDescent="0.25">
      <c r="A73" s="6">
        <v>82</v>
      </c>
      <c r="B73" s="87">
        <v>149</v>
      </c>
      <c r="C73" s="87">
        <v>231</v>
      </c>
      <c r="D73" s="86"/>
      <c r="E73" s="6">
        <v>82</v>
      </c>
      <c r="F73" s="89">
        <v>177</v>
      </c>
      <c r="G73" s="89">
        <v>226</v>
      </c>
      <c r="H73" s="75"/>
    </row>
    <row r="74" spans="1:8" x14ac:dyDescent="0.25">
      <c r="A74" s="6">
        <v>83</v>
      </c>
      <c r="B74" s="87">
        <v>146</v>
      </c>
      <c r="C74" s="87">
        <v>232</v>
      </c>
      <c r="D74" s="86"/>
      <c r="E74" s="6">
        <v>83</v>
      </c>
      <c r="F74" s="89">
        <v>175</v>
      </c>
      <c r="G74" s="89">
        <v>225</v>
      </c>
      <c r="H74" s="75"/>
    </row>
    <row r="75" spans="1:8" x14ac:dyDescent="0.25">
      <c r="A75" s="6">
        <v>84</v>
      </c>
      <c r="B75" s="87">
        <v>137</v>
      </c>
      <c r="C75" s="87">
        <v>222</v>
      </c>
      <c r="D75" s="86"/>
      <c r="E75" s="6">
        <v>84</v>
      </c>
      <c r="F75" s="89">
        <v>173</v>
      </c>
      <c r="G75" s="89">
        <v>218</v>
      </c>
      <c r="H75" s="75"/>
    </row>
    <row r="76" spans="1:8" x14ac:dyDescent="0.25">
      <c r="A76" s="6">
        <v>85</v>
      </c>
      <c r="B76" s="87">
        <v>135</v>
      </c>
      <c r="C76" s="87">
        <v>222</v>
      </c>
      <c r="D76" s="86"/>
      <c r="E76" s="6">
        <v>85</v>
      </c>
      <c r="F76" s="89">
        <v>175</v>
      </c>
      <c r="G76" s="89">
        <v>219</v>
      </c>
      <c r="H76" s="75"/>
    </row>
    <row r="77" spans="1:8" x14ac:dyDescent="0.25">
      <c r="A77" s="6">
        <v>86</v>
      </c>
      <c r="B77" s="87">
        <v>131</v>
      </c>
      <c r="C77" s="87">
        <v>220</v>
      </c>
      <c r="D77" s="86"/>
      <c r="E77" s="6">
        <v>86</v>
      </c>
      <c r="F77" s="89">
        <v>173</v>
      </c>
      <c r="G77" s="89">
        <v>216</v>
      </c>
      <c r="H77" s="75"/>
    </row>
    <row r="78" spans="1:8" x14ac:dyDescent="0.25">
      <c r="A78" s="6">
        <v>87</v>
      </c>
      <c r="B78" s="87">
        <v>129</v>
      </c>
      <c r="C78" s="87">
        <v>219</v>
      </c>
      <c r="D78" s="86"/>
      <c r="E78" s="6">
        <v>87</v>
      </c>
      <c r="F78" s="89">
        <v>172</v>
      </c>
      <c r="G78" s="89">
        <v>214</v>
      </c>
      <c r="H78" s="75"/>
    </row>
    <row r="79" spans="1:8" x14ac:dyDescent="0.25">
      <c r="A79" s="6">
        <v>88</v>
      </c>
      <c r="B79" s="87">
        <v>125</v>
      </c>
      <c r="C79" s="87">
        <v>215</v>
      </c>
      <c r="D79" s="86"/>
      <c r="E79" s="6">
        <v>88</v>
      </c>
      <c r="F79" s="89">
        <v>171</v>
      </c>
      <c r="G79" s="89">
        <v>214</v>
      </c>
      <c r="H79" s="75"/>
    </row>
    <row r="80" spans="1:8" x14ac:dyDescent="0.25">
      <c r="A80" s="6">
        <v>89</v>
      </c>
      <c r="B80" s="87">
        <v>122</v>
      </c>
      <c r="C80" s="87">
        <v>214</v>
      </c>
      <c r="D80" s="86"/>
      <c r="E80" s="6">
        <v>89</v>
      </c>
      <c r="F80" s="89">
        <v>168</v>
      </c>
      <c r="G80" s="89">
        <v>214</v>
      </c>
      <c r="H80" s="75"/>
    </row>
    <row r="81" spans="1:8" x14ac:dyDescent="0.25">
      <c r="A81" s="6">
        <v>90</v>
      </c>
      <c r="B81" s="87">
        <v>121</v>
      </c>
      <c r="C81" s="87">
        <v>212</v>
      </c>
      <c r="D81" s="86"/>
      <c r="E81" s="6">
        <v>90</v>
      </c>
      <c r="F81" s="89">
        <v>165</v>
      </c>
      <c r="G81" s="89">
        <v>213</v>
      </c>
      <c r="H81" s="75"/>
    </row>
    <row r="82" spans="1:8" x14ac:dyDescent="0.25">
      <c r="A82" s="6">
        <v>91</v>
      </c>
      <c r="B82" s="87">
        <v>122</v>
      </c>
      <c r="C82" s="87">
        <v>213</v>
      </c>
      <c r="D82" s="86"/>
      <c r="E82" s="6">
        <v>91</v>
      </c>
      <c r="F82" s="89">
        <v>164</v>
      </c>
      <c r="G82" s="89">
        <v>214</v>
      </c>
      <c r="H82" s="75"/>
    </row>
    <row r="83" spans="1:8" x14ac:dyDescent="0.25">
      <c r="A83" s="6">
        <v>92</v>
      </c>
      <c r="B83" s="87">
        <v>119</v>
      </c>
      <c r="C83" s="87">
        <v>209</v>
      </c>
      <c r="D83" s="86"/>
      <c r="E83" s="6">
        <v>92</v>
      </c>
      <c r="F83" s="89">
        <v>160</v>
      </c>
      <c r="G83" s="89">
        <v>212</v>
      </c>
      <c r="H83" s="75"/>
    </row>
    <row r="84" spans="1:8" x14ac:dyDescent="0.25">
      <c r="A84" s="6">
        <v>93</v>
      </c>
      <c r="B84" s="87">
        <v>116</v>
      </c>
      <c r="C84" s="87">
        <v>215</v>
      </c>
      <c r="D84" s="86"/>
      <c r="E84" s="6">
        <v>93</v>
      </c>
      <c r="F84" s="89">
        <v>158</v>
      </c>
      <c r="G84" s="89">
        <v>214</v>
      </c>
      <c r="H84" s="75"/>
    </row>
    <row r="85" spans="1:8" x14ac:dyDescent="0.25">
      <c r="A85" s="6">
        <v>94</v>
      </c>
      <c r="B85" s="87">
        <v>115</v>
      </c>
      <c r="C85" s="87">
        <v>208</v>
      </c>
      <c r="D85" s="86"/>
      <c r="E85" s="6">
        <v>94</v>
      </c>
      <c r="F85" s="89">
        <v>152</v>
      </c>
      <c r="G85" s="89">
        <v>214</v>
      </c>
      <c r="H85" s="75"/>
    </row>
    <row r="86" spans="1:8" x14ac:dyDescent="0.25">
      <c r="A86" s="1">
        <v>95</v>
      </c>
      <c r="B86" s="90">
        <v>116</v>
      </c>
      <c r="C86" s="90">
        <v>204</v>
      </c>
      <c r="D86" s="86"/>
      <c r="E86" s="1">
        <v>95</v>
      </c>
      <c r="F86" s="91">
        <v>146</v>
      </c>
      <c r="G86" s="91">
        <v>210</v>
      </c>
      <c r="H86" s="75"/>
    </row>
    <row r="87" spans="1:8" x14ac:dyDescent="0.25">
      <c r="A87" s="58" t="s">
        <v>6</v>
      </c>
      <c r="B87" s="9"/>
      <c r="C87" s="86"/>
      <c r="D87" s="86"/>
      <c r="E87" s="58"/>
      <c r="F87" s="86"/>
      <c r="G87" s="86"/>
      <c r="H87" s="75"/>
    </row>
    <row r="88" spans="1:8" x14ac:dyDescent="0.25">
      <c r="A88" s="58" t="s">
        <v>89</v>
      </c>
      <c r="B88" s="9"/>
      <c r="C88" s="86"/>
      <c r="D88" s="86"/>
      <c r="E88" s="58"/>
      <c r="F88" s="86"/>
      <c r="G88" s="86"/>
      <c r="H88" s="75"/>
    </row>
    <row r="89" spans="1:8" x14ac:dyDescent="0.25">
      <c r="A89" s="59" t="s">
        <v>7</v>
      </c>
      <c r="B89" s="4"/>
      <c r="C89" s="92"/>
      <c r="D89" s="92"/>
      <c r="E89" s="93"/>
      <c r="F89" s="92"/>
      <c r="G89" s="92"/>
      <c r="H89" s="75"/>
    </row>
    <row r="90" spans="1:8" x14ac:dyDescent="0.25">
      <c r="A90" s="58" t="s">
        <v>5</v>
      </c>
      <c r="B90" s="4"/>
      <c r="C90" s="92"/>
      <c r="D90" s="92"/>
      <c r="E90" s="58"/>
      <c r="F90" s="92"/>
      <c r="G90" s="92"/>
      <c r="H90" s="75"/>
    </row>
    <row r="91" spans="1:8" x14ac:dyDescent="0.25">
      <c r="A91" s="60"/>
      <c r="B91" s="4"/>
      <c r="C91" s="92"/>
      <c r="D91" s="92"/>
      <c r="E91" s="92"/>
      <c r="F91" s="92"/>
      <c r="G91" s="75"/>
      <c r="H91" s="75"/>
    </row>
    <row r="92" spans="1:8" x14ac:dyDescent="0.25">
      <c r="C92" s="75"/>
      <c r="D92" s="75"/>
      <c r="E92" s="75"/>
      <c r="F92" s="75"/>
      <c r="G92" s="75"/>
      <c r="H92" s="75"/>
    </row>
    <row r="93" spans="1:8" x14ac:dyDescent="0.25">
      <c r="C93" s="75"/>
      <c r="D93" s="75"/>
      <c r="E93" s="75"/>
      <c r="F93" s="75"/>
      <c r="G93" s="75"/>
      <c r="H93" s="75"/>
    </row>
  </sheetData>
  <mergeCells count="2">
    <mergeCell ref="B9:C9"/>
    <mergeCell ref="F9:G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heetViews>
  <sheetFormatPr defaultRowHeight="12.5" x14ac:dyDescent="0.25"/>
  <sheetData>
    <row r="1" spans="1:12" x14ac:dyDescent="0.25">
      <c r="A1" s="75"/>
      <c r="B1" s="75"/>
      <c r="C1" s="75"/>
      <c r="D1" s="75"/>
      <c r="E1" s="75"/>
      <c r="F1" s="75"/>
      <c r="G1" s="75"/>
      <c r="H1" s="75"/>
      <c r="I1" s="75"/>
      <c r="J1" s="75"/>
      <c r="K1" s="75"/>
      <c r="L1" s="75"/>
    </row>
    <row r="2" spans="1:12" ht="14" x14ac:dyDescent="0.3">
      <c r="A2" s="52" t="s">
        <v>75</v>
      </c>
      <c r="B2" s="74"/>
      <c r="C2" s="74"/>
      <c r="D2" s="74"/>
      <c r="E2" s="74"/>
      <c r="F2" s="74"/>
      <c r="G2" s="74"/>
      <c r="H2" s="94"/>
      <c r="I2" s="75"/>
      <c r="J2" s="75"/>
      <c r="K2" s="75"/>
      <c r="L2" s="75"/>
    </row>
    <row r="3" spans="1:12" ht="14" x14ac:dyDescent="0.3">
      <c r="A3" s="45" t="s">
        <v>149</v>
      </c>
      <c r="B3" s="45"/>
      <c r="C3" s="45"/>
      <c r="D3" s="45"/>
      <c r="E3" s="74"/>
      <c r="F3" s="74"/>
      <c r="G3" s="74"/>
      <c r="H3" s="95"/>
      <c r="I3" s="75"/>
      <c r="J3" s="75"/>
      <c r="K3" s="75"/>
      <c r="L3" s="75"/>
    </row>
    <row r="4" spans="1:12" ht="14" x14ac:dyDescent="0.3">
      <c r="A4" s="45"/>
      <c r="B4" s="45"/>
      <c r="C4" s="45"/>
      <c r="D4" s="45"/>
      <c r="E4" s="74"/>
      <c r="F4" s="74"/>
      <c r="G4" s="74"/>
      <c r="H4" s="95"/>
      <c r="I4" s="75"/>
      <c r="J4" s="75"/>
      <c r="K4" s="75"/>
      <c r="L4" s="75"/>
    </row>
    <row r="5" spans="1:12" ht="14" x14ac:dyDescent="0.3">
      <c r="A5" s="52" t="s">
        <v>76</v>
      </c>
      <c r="B5" s="45"/>
      <c r="C5" s="45"/>
      <c r="D5" s="45"/>
      <c r="E5" s="74"/>
      <c r="F5" s="74"/>
      <c r="G5" s="74"/>
      <c r="H5" s="95"/>
      <c r="I5" s="75"/>
      <c r="J5" s="75"/>
      <c r="K5" s="75"/>
      <c r="L5" s="75"/>
    </row>
    <row r="6" spans="1:12" ht="14" x14ac:dyDescent="0.3">
      <c r="A6" s="45" t="s">
        <v>77</v>
      </c>
      <c r="B6" s="45"/>
      <c r="C6" s="45"/>
      <c r="D6" s="45"/>
      <c r="E6" s="74"/>
      <c r="F6" s="74"/>
      <c r="G6" s="74"/>
      <c r="H6" s="95"/>
      <c r="I6" s="75"/>
      <c r="J6" s="75"/>
      <c r="K6" s="75"/>
      <c r="L6" s="75"/>
    </row>
    <row r="7" spans="1:12" ht="14" x14ac:dyDescent="0.3">
      <c r="A7" s="55"/>
      <c r="B7" s="174">
        <v>1991</v>
      </c>
      <c r="C7" s="174"/>
      <c r="D7" s="174">
        <v>2000</v>
      </c>
      <c r="E7" s="174"/>
      <c r="F7" s="174">
        <v>2018</v>
      </c>
      <c r="G7" s="174"/>
      <c r="H7" s="74"/>
      <c r="I7" s="75"/>
      <c r="J7" s="75"/>
      <c r="K7" s="75"/>
      <c r="L7" s="75"/>
    </row>
    <row r="8" spans="1:12" ht="14" x14ac:dyDescent="0.3">
      <c r="A8" s="46"/>
      <c r="B8" s="96" t="s">
        <v>8</v>
      </c>
      <c r="C8" s="96" t="s">
        <v>9</v>
      </c>
      <c r="D8" s="96" t="s">
        <v>8</v>
      </c>
      <c r="E8" s="96" t="s">
        <v>9</v>
      </c>
      <c r="F8" s="96" t="s">
        <v>8</v>
      </c>
      <c r="G8" s="96" t="s">
        <v>9</v>
      </c>
      <c r="H8" s="74"/>
      <c r="I8" s="75"/>
      <c r="J8" s="75"/>
      <c r="K8" s="75"/>
      <c r="L8" s="75"/>
    </row>
    <row r="9" spans="1:12" ht="14" x14ac:dyDescent="0.3">
      <c r="A9" s="45" t="s">
        <v>10</v>
      </c>
      <c r="B9" s="97">
        <v>60</v>
      </c>
      <c r="C9" s="97">
        <v>88</v>
      </c>
      <c r="D9" s="97">
        <v>52</v>
      </c>
      <c r="E9" s="97">
        <v>75</v>
      </c>
      <c r="F9" s="97">
        <v>56</v>
      </c>
      <c r="G9" s="97">
        <v>69</v>
      </c>
      <c r="H9" s="74"/>
      <c r="I9" s="75"/>
      <c r="J9" s="75"/>
      <c r="K9" s="75"/>
      <c r="L9" s="75"/>
    </row>
    <row r="10" spans="1:12" ht="14" x14ac:dyDescent="0.3">
      <c r="A10" s="45" t="s">
        <v>11</v>
      </c>
      <c r="B10" s="97">
        <v>119</v>
      </c>
      <c r="C10" s="97">
        <v>177</v>
      </c>
      <c r="D10" s="97">
        <v>143</v>
      </c>
      <c r="E10" s="97">
        <v>191</v>
      </c>
      <c r="F10" s="97">
        <v>176</v>
      </c>
      <c r="G10" s="97">
        <v>225</v>
      </c>
      <c r="H10" s="74"/>
      <c r="I10" s="75"/>
      <c r="J10" s="75"/>
      <c r="K10" s="75"/>
      <c r="L10" s="75"/>
    </row>
    <row r="11" spans="1:12" ht="14" x14ac:dyDescent="0.3">
      <c r="A11" s="45" t="s">
        <v>12</v>
      </c>
      <c r="B11" s="97">
        <v>171</v>
      </c>
      <c r="C11" s="97">
        <v>237</v>
      </c>
      <c r="D11" s="97">
        <v>212</v>
      </c>
      <c r="E11" s="97">
        <v>277</v>
      </c>
      <c r="F11" s="97">
        <v>300</v>
      </c>
      <c r="G11" s="97">
        <v>364</v>
      </c>
      <c r="H11" s="74"/>
      <c r="I11" s="75"/>
      <c r="J11" s="75"/>
      <c r="K11" s="75"/>
      <c r="L11" s="75"/>
    </row>
    <row r="12" spans="1:12" ht="14" x14ac:dyDescent="0.3">
      <c r="A12" s="45" t="s">
        <v>13</v>
      </c>
      <c r="B12" s="97">
        <v>217</v>
      </c>
      <c r="C12" s="97">
        <v>304</v>
      </c>
      <c r="D12" s="97">
        <v>271</v>
      </c>
      <c r="E12" s="97">
        <v>357</v>
      </c>
      <c r="F12" s="97">
        <v>398</v>
      </c>
      <c r="G12" s="97">
        <v>478</v>
      </c>
      <c r="H12" s="74"/>
      <c r="I12" s="75"/>
      <c r="J12" s="75"/>
      <c r="K12" s="75"/>
      <c r="L12" s="75"/>
    </row>
    <row r="13" spans="1:12" ht="14" x14ac:dyDescent="0.3">
      <c r="A13" s="46" t="s">
        <v>14</v>
      </c>
      <c r="B13" s="98">
        <v>271</v>
      </c>
      <c r="C13" s="98">
        <v>402</v>
      </c>
      <c r="D13" s="98">
        <v>341</v>
      </c>
      <c r="E13" s="98">
        <v>491</v>
      </c>
      <c r="F13" s="98">
        <v>512</v>
      </c>
      <c r="G13" s="98">
        <v>634</v>
      </c>
      <c r="H13" s="74"/>
      <c r="I13" s="75"/>
      <c r="J13" s="75"/>
      <c r="K13" s="75"/>
      <c r="L13" s="75"/>
    </row>
    <row r="14" spans="1:12" ht="14" x14ac:dyDescent="0.3">
      <c r="A14" s="12" t="s">
        <v>7</v>
      </c>
      <c r="B14" s="11"/>
      <c r="C14" s="11"/>
      <c r="D14" s="11"/>
      <c r="E14" s="11"/>
      <c r="F14" s="11"/>
      <c r="G14" s="11"/>
      <c r="H14" s="11"/>
    </row>
    <row r="15" spans="1:12" ht="14" x14ac:dyDescent="0.3">
      <c r="A15" s="13" t="s">
        <v>5</v>
      </c>
      <c r="B15" s="11"/>
      <c r="C15" s="11"/>
      <c r="D15" s="11"/>
      <c r="E15" s="11"/>
      <c r="F15" s="11"/>
      <c r="G15" s="11"/>
      <c r="H15" s="11"/>
    </row>
    <row r="18" spans="1:3" x14ac:dyDescent="0.25">
      <c r="A18" s="75"/>
      <c r="B18" s="75"/>
      <c r="C18" s="75"/>
    </row>
  </sheetData>
  <mergeCells count="3">
    <mergeCell ref="B7:C7"/>
    <mergeCell ref="D7:E7"/>
    <mergeCell ref="F7:G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heetViews>
  <sheetFormatPr defaultRowHeight="12.5" x14ac:dyDescent="0.25"/>
  <sheetData>
    <row r="1" spans="1:9" x14ac:dyDescent="0.25">
      <c r="A1" s="75"/>
      <c r="B1" s="75"/>
      <c r="C1" s="75"/>
      <c r="D1" s="75"/>
      <c r="E1" s="75"/>
      <c r="F1" s="75"/>
      <c r="G1" s="75"/>
      <c r="H1" s="75"/>
      <c r="I1" s="75"/>
    </row>
    <row r="2" spans="1:9" ht="13" x14ac:dyDescent="0.3">
      <c r="A2" s="52" t="s">
        <v>78</v>
      </c>
      <c r="B2" s="45"/>
      <c r="C2" s="45"/>
      <c r="D2" s="45"/>
      <c r="E2" s="45"/>
      <c r="F2" s="45"/>
      <c r="G2" s="45"/>
      <c r="H2" s="75"/>
      <c r="I2" s="75"/>
    </row>
    <row r="3" spans="1:9" x14ac:dyDescent="0.25">
      <c r="A3" s="45" t="s">
        <v>149</v>
      </c>
      <c r="B3" s="45"/>
      <c r="C3" s="45"/>
      <c r="D3" s="45"/>
      <c r="E3" s="45"/>
      <c r="F3" s="45"/>
      <c r="G3" s="45"/>
      <c r="H3" s="75"/>
      <c r="I3" s="75"/>
    </row>
    <row r="4" spans="1:9" x14ac:dyDescent="0.25">
      <c r="A4" s="45"/>
      <c r="B4" s="45"/>
      <c r="C4" s="45"/>
      <c r="D4" s="45"/>
      <c r="E4" s="45"/>
      <c r="F4" s="45"/>
      <c r="G4" s="45"/>
      <c r="H4" s="75"/>
      <c r="I4" s="75"/>
    </row>
    <row r="5" spans="1:9" ht="13" x14ac:dyDescent="0.3">
      <c r="A5" s="52" t="s">
        <v>79</v>
      </c>
      <c r="B5" s="45"/>
      <c r="C5" s="45"/>
      <c r="D5" s="45"/>
      <c r="E5" s="45"/>
      <c r="F5" s="45"/>
      <c r="G5" s="45"/>
      <c r="H5" s="75"/>
      <c r="I5" s="75"/>
    </row>
    <row r="6" spans="1:9" x14ac:dyDescent="0.25">
      <c r="A6" s="45" t="s">
        <v>77</v>
      </c>
      <c r="B6" s="45"/>
      <c r="C6" s="45"/>
      <c r="D6" s="45"/>
      <c r="E6" s="45"/>
      <c r="F6" s="45"/>
      <c r="G6" s="45"/>
      <c r="H6" s="75"/>
      <c r="I6" s="75"/>
    </row>
    <row r="7" spans="1:9" x14ac:dyDescent="0.25">
      <c r="A7" s="55"/>
      <c r="B7" s="174">
        <v>1991</v>
      </c>
      <c r="C7" s="174"/>
      <c r="D7" s="174">
        <v>2000</v>
      </c>
      <c r="E7" s="174"/>
      <c r="F7" s="174">
        <v>2018</v>
      </c>
      <c r="G7" s="174"/>
      <c r="H7" s="75"/>
      <c r="I7" s="75"/>
    </row>
    <row r="8" spans="1:9" x14ac:dyDescent="0.25">
      <c r="A8" s="46"/>
      <c r="B8" s="96" t="s">
        <v>8</v>
      </c>
      <c r="C8" s="96" t="s">
        <v>9</v>
      </c>
      <c r="D8" s="96" t="s">
        <v>8</v>
      </c>
      <c r="E8" s="96" t="s">
        <v>9</v>
      </c>
      <c r="F8" s="96" t="s">
        <v>8</v>
      </c>
      <c r="G8" s="96" t="s">
        <v>9</v>
      </c>
      <c r="H8" s="75"/>
      <c r="I8" s="75"/>
    </row>
    <row r="9" spans="1:9" x14ac:dyDescent="0.25">
      <c r="A9" s="45" t="s">
        <v>10</v>
      </c>
      <c r="B9" s="97">
        <v>82</v>
      </c>
      <c r="C9" s="97">
        <v>96</v>
      </c>
      <c r="D9" s="97">
        <v>89</v>
      </c>
      <c r="E9" s="97">
        <v>99</v>
      </c>
      <c r="F9" s="97">
        <v>105</v>
      </c>
      <c r="G9" s="97">
        <v>110</v>
      </c>
      <c r="H9" s="75"/>
      <c r="I9" s="75"/>
    </row>
    <row r="10" spans="1:9" x14ac:dyDescent="0.25">
      <c r="A10" s="45" t="s">
        <v>11</v>
      </c>
      <c r="B10" s="97">
        <v>119</v>
      </c>
      <c r="C10" s="97">
        <v>146</v>
      </c>
      <c r="D10" s="97">
        <v>129</v>
      </c>
      <c r="E10" s="97">
        <v>147</v>
      </c>
      <c r="F10" s="97">
        <v>170</v>
      </c>
      <c r="G10" s="97">
        <v>196</v>
      </c>
      <c r="H10" s="75"/>
      <c r="I10" s="75"/>
    </row>
    <row r="11" spans="1:9" x14ac:dyDescent="0.25">
      <c r="A11" s="45" t="s">
        <v>12</v>
      </c>
      <c r="B11" s="97">
        <v>151</v>
      </c>
      <c r="C11" s="97">
        <v>188</v>
      </c>
      <c r="D11" s="97">
        <v>167</v>
      </c>
      <c r="E11" s="97">
        <v>198</v>
      </c>
      <c r="F11" s="97">
        <v>249</v>
      </c>
      <c r="G11" s="97">
        <v>293</v>
      </c>
      <c r="H11" s="75"/>
      <c r="I11" s="75"/>
    </row>
    <row r="12" spans="1:9" x14ac:dyDescent="0.25">
      <c r="A12" s="45" t="s">
        <v>13</v>
      </c>
      <c r="B12" s="97">
        <v>187</v>
      </c>
      <c r="C12" s="97">
        <v>232</v>
      </c>
      <c r="D12" s="97">
        <v>209</v>
      </c>
      <c r="E12" s="97">
        <v>252</v>
      </c>
      <c r="F12" s="97">
        <v>322</v>
      </c>
      <c r="G12" s="97">
        <v>379</v>
      </c>
      <c r="H12" s="75"/>
      <c r="I12" s="75"/>
    </row>
    <row r="13" spans="1:9" x14ac:dyDescent="0.25">
      <c r="A13" s="46" t="s">
        <v>14</v>
      </c>
      <c r="B13" s="98">
        <v>228</v>
      </c>
      <c r="C13" s="98">
        <v>292</v>
      </c>
      <c r="D13" s="98">
        <v>258</v>
      </c>
      <c r="E13" s="98">
        <v>337</v>
      </c>
      <c r="F13" s="98">
        <v>407</v>
      </c>
      <c r="G13" s="98">
        <v>486</v>
      </c>
      <c r="H13" s="75"/>
      <c r="I13" s="75"/>
    </row>
    <row r="14" spans="1:9" x14ac:dyDescent="0.25">
      <c r="A14" s="175" t="s">
        <v>15</v>
      </c>
      <c r="B14" s="176"/>
      <c r="C14" s="176"/>
      <c r="D14" s="176"/>
      <c r="E14" s="176"/>
      <c r="F14" s="176"/>
      <c r="G14" s="176"/>
    </row>
    <row r="15" spans="1:9" x14ac:dyDescent="0.25">
      <c r="A15" s="176"/>
      <c r="B15" s="176"/>
      <c r="C15" s="176"/>
      <c r="D15" s="176"/>
      <c r="E15" s="176"/>
      <c r="F15" s="176"/>
      <c r="G15" s="176"/>
    </row>
    <row r="16" spans="1:9" ht="21" customHeight="1" x14ac:dyDescent="0.25">
      <c r="A16" s="176"/>
      <c r="B16" s="176"/>
      <c r="C16" s="176"/>
      <c r="D16" s="176"/>
      <c r="E16" s="176"/>
      <c r="F16" s="176"/>
      <c r="G16" s="176"/>
    </row>
    <row r="17" spans="1:7" ht="14" x14ac:dyDescent="0.3">
      <c r="A17" s="15" t="s">
        <v>5</v>
      </c>
      <c r="B17" s="14"/>
      <c r="C17" s="14"/>
      <c r="D17" s="14"/>
      <c r="E17" s="14"/>
      <c r="F17" s="14"/>
      <c r="G17" s="14"/>
    </row>
    <row r="20" spans="1:7" x14ac:dyDescent="0.25">
      <c r="A20" s="75"/>
      <c r="B20" s="75"/>
      <c r="C20" s="75"/>
    </row>
  </sheetData>
  <mergeCells count="4">
    <mergeCell ref="B7:C7"/>
    <mergeCell ref="D7:E7"/>
    <mergeCell ref="F7:G7"/>
    <mergeCell ref="A14:G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4"/>
  <sheetViews>
    <sheetView workbookViewId="0"/>
  </sheetViews>
  <sheetFormatPr defaultRowHeight="12.5" x14ac:dyDescent="0.25"/>
  <cols>
    <col min="1" max="1" width="23.1796875" customWidth="1"/>
  </cols>
  <sheetData>
    <row r="2" spans="1:11" ht="15" x14ac:dyDescent="0.3">
      <c r="A2" s="22" t="s">
        <v>92</v>
      </c>
      <c r="B2" s="16"/>
      <c r="C2" s="17"/>
      <c r="D2" s="17"/>
      <c r="E2" s="17"/>
      <c r="F2" s="45"/>
      <c r="G2" s="45"/>
      <c r="H2" s="75"/>
    </row>
    <row r="3" spans="1:11" ht="14" x14ac:dyDescent="0.3">
      <c r="A3" s="45" t="s">
        <v>16</v>
      </c>
      <c r="B3" s="45"/>
      <c r="C3" s="74"/>
      <c r="D3" s="74"/>
      <c r="E3" s="74"/>
      <c r="F3" s="74"/>
      <c r="G3" s="74"/>
      <c r="H3" s="75"/>
      <c r="I3" s="75"/>
      <c r="J3" s="75"/>
      <c r="K3" s="75"/>
    </row>
    <row r="4" spans="1:11" ht="14" x14ac:dyDescent="0.3">
      <c r="A4" s="45"/>
      <c r="B4" s="45"/>
      <c r="C4" s="74"/>
      <c r="D4" s="74"/>
      <c r="E4" s="74"/>
      <c r="F4" s="74"/>
      <c r="G4" s="74"/>
      <c r="H4" s="75"/>
      <c r="I4" s="75"/>
      <c r="J4" s="75"/>
      <c r="K4" s="75"/>
    </row>
    <row r="5" spans="1:11" ht="15" x14ac:dyDescent="0.3">
      <c r="A5" s="77" t="s">
        <v>93</v>
      </c>
      <c r="B5" s="81"/>
      <c r="C5" s="100"/>
      <c r="D5" s="100"/>
      <c r="E5" s="100"/>
      <c r="F5" s="100"/>
      <c r="G5" s="100"/>
      <c r="H5" s="101"/>
      <c r="I5" s="75"/>
      <c r="J5" s="75"/>
      <c r="K5" s="75"/>
    </row>
    <row r="6" spans="1:11" ht="14" x14ac:dyDescent="0.3">
      <c r="A6" s="78" t="s">
        <v>70</v>
      </c>
      <c r="B6" s="45"/>
      <c r="C6" s="74"/>
      <c r="D6" s="74"/>
      <c r="E6" s="74"/>
      <c r="F6" s="74"/>
      <c r="G6" s="74"/>
      <c r="H6" s="75"/>
      <c r="I6" s="75"/>
      <c r="J6" s="75"/>
      <c r="K6" s="75"/>
    </row>
    <row r="7" spans="1:11" ht="14" x14ac:dyDescent="0.3">
      <c r="A7" s="21" t="s">
        <v>17</v>
      </c>
      <c r="B7" s="21" t="s">
        <v>18</v>
      </c>
      <c r="C7" s="74"/>
      <c r="D7" s="74"/>
      <c r="E7" s="74"/>
      <c r="F7" s="74"/>
      <c r="G7" s="74"/>
      <c r="H7" s="75"/>
      <c r="I7" s="75"/>
      <c r="J7" s="75"/>
      <c r="K7" s="75"/>
    </row>
    <row r="8" spans="1:11" ht="14" x14ac:dyDescent="0.3">
      <c r="A8" s="20" t="s">
        <v>0</v>
      </c>
      <c r="B8" s="45"/>
      <c r="C8" s="74"/>
      <c r="D8" s="74"/>
      <c r="E8" s="74"/>
      <c r="F8" s="74"/>
      <c r="G8" s="74"/>
      <c r="H8" s="75"/>
      <c r="I8" s="75"/>
      <c r="J8" s="75"/>
      <c r="K8" s="75"/>
    </row>
    <row r="9" spans="1:11" ht="14" x14ac:dyDescent="0.3">
      <c r="A9" s="20" t="s">
        <v>19</v>
      </c>
      <c r="B9" s="97">
        <v>367</v>
      </c>
      <c r="C9" s="75"/>
      <c r="D9" s="102"/>
      <c r="E9" s="102"/>
      <c r="F9" s="74"/>
      <c r="G9" s="74"/>
      <c r="H9" s="75"/>
      <c r="I9" s="75"/>
      <c r="J9" s="75"/>
      <c r="K9" s="75"/>
    </row>
    <row r="10" spans="1:11" ht="14" x14ac:dyDescent="0.3">
      <c r="A10" s="20" t="s">
        <v>20</v>
      </c>
      <c r="B10" s="97">
        <v>265</v>
      </c>
      <c r="C10" s="75"/>
      <c r="D10" s="102"/>
      <c r="E10" s="102"/>
      <c r="F10" s="74"/>
      <c r="G10" s="74"/>
      <c r="H10" s="75"/>
      <c r="I10" s="75"/>
      <c r="J10" s="75"/>
      <c r="K10" s="75"/>
    </row>
    <row r="11" spans="1:11" ht="14" x14ac:dyDescent="0.3">
      <c r="A11" s="20" t="s">
        <v>21</v>
      </c>
      <c r="B11" s="97">
        <v>290</v>
      </c>
      <c r="C11" s="75"/>
      <c r="D11" s="102"/>
      <c r="E11" s="102"/>
      <c r="F11" s="74"/>
      <c r="G11" s="74"/>
      <c r="H11" s="75"/>
      <c r="I11" s="75"/>
      <c r="J11" s="75"/>
      <c r="K11" s="75"/>
    </row>
    <row r="12" spans="1:11" x14ac:dyDescent="0.25">
      <c r="A12" s="20" t="s">
        <v>22</v>
      </c>
      <c r="B12" s="97">
        <v>266</v>
      </c>
      <c r="C12" s="75"/>
      <c r="D12" s="102"/>
      <c r="E12" s="102"/>
      <c r="F12" s="45"/>
      <c r="G12" s="45"/>
      <c r="H12" s="75"/>
      <c r="I12" s="75"/>
      <c r="J12" s="75"/>
      <c r="K12" s="75"/>
    </row>
    <row r="13" spans="1:11" x14ac:dyDescent="0.25">
      <c r="A13" s="20" t="s">
        <v>23</v>
      </c>
      <c r="B13" s="97">
        <v>214</v>
      </c>
      <c r="C13" s="75"/>
      <c r="D13" s="102"/>
      <c r="E13" s="102"/>
      <c r="F13" s="45"/>
      <c r="G13" s="45"/>
      <c r="H13" s="75"/>
      <c r="I13" s="75"/>
      <c r="J13" s="75"/>
      <c r="K13" s="75"/>
    </row>
    <row r="14" spans="1:11" ht="14" x14ac:dyDescent="0.3">
      <c r="A14" s="20" t="s">
        <v>24</v>
      </c>
      <c r="B14" s="99"/>
      <c r="C14" s="75"/>
      <c r="D14" s="102"/>
      <c r="E14" s="102"/>
      <c r="F14" s="74"/>
      <c r="G14" s="74"/>
      <c r="H14" s="75"/>
      <c r="I14" s="75"/>
      <c r="J14" s="75"/>
      <c r="K14" s="75"/>
    </row>
    <row r="15" spans="1:11" ht="14" x14ac:dyDescent="0.3">
      <c r="A15" s="20" t="s">
        <v>19</v>
      </c>
      <c r="B15" s="99">
        <v>237</v>
      </c>
      <c r="C15" s="75"/>
      <c r="D15" s="102"/>
      <c r="E15" s="102"/>
      <c r="F15" s="74"/>
      <c r="G15" s="74"/>
      <c r="H15" s="75"/>
      <c r="I15" s="75"/>
      <c r="J15" s="75"/>
      <c r="K15" s="75"/>
    </row>
    <row r="16" spans="1:11" ht="14" x14ac:dyDescent="0.3">
      <c r="A16" s="20" t="s">
        <v>20</v>
      </c>
      <c r="B16" s="97">
        <v>171</v>
      </c>
      <c r="C16" s="75"/>
      <c r="D16" s="102"/>
      <c r="E16" s="102"/>
      <c r="F16" s="74"/>
      <c r="G16" s="74"/>
      <c r="H16" s="75"/>
      <c r="I16" s="75"/>
      <c r="J16" s="75"/>
      <c r="K16" s="75"/>
    </row>
    <row r="17" spans="1:11" ht="14" x14ac:dyDescent="0.3">
      <c r="A17" s="20" t="s">
        <v>21</v>
      </c>
      <c r="B17" s="97">
        <v>187</v>
      </c>
      <c r="C17" s="75"/>
      <c r="D17" s="102"/>
      <c r="E17" s="102"/>
      <c r="F17" s="74"/>
      <c r="G17" s="74"/>
      <c r="H17" s="75"/>
      <c r="I17" s="75"/>
      <c r="J17" s="75"/>
      <c r="K17" s="75"/>
    </row>
    <row r="18" spans="1:11" ht="14" x14ac:dyDescent="0.3">
      <c r="A18" s="20" t="s">
        <v>25</v>
      </c>
      <c r="B18" s="97">
        <v>156</v>
      </c>
      <c r="C18" s="75"/>
      <c r="D18" s="102"/>
      <c r="E18" s="102"/>
      <c r="F18" s="74"/>
      <c r="G18" s="74"/>
      <c r="H18" s="75"/>
      <c r="I18" s="75"/>
      <c r="J18" s="75"/>
      <c r="K18" s="75"/>
    </row>
    <row r="19" spans="1:11" ht="14" x14ac:dyDescent="0.3">
      <c r="A19" s="20" t="s">
        <v>26</v>
      </c>
      <c r="B19" s="99"/>
      <c r="C19" s="75"/>
      <c r="D19" s="102"/>
      <c r="E19" s="102"/>
      <c r="F19" s="74"/>
      <c r="G19" s="74"/>
      <c r="H19" s="75"/>
      <c r="I19" s="75"/>
      <c r="J19" s="75"/>
      <c r="K19" s="75"/>
    </row>
    <row r="20" spans="1:11" x14ac:dyDescent="0.25">
      <c r="A20" s="20" t="s">
        <v>19</v>
      </c>
      <c r="B20" s="97">
        <v>256</v>
      </c>
      <c r="C20" s="75"/>
      <c r="D20" s="102"/>
      <c r="E20" s="102"/>
      <c r="F20" s="75"/>
      <c r="G20" s="75"/>
      <c r="H20" s="75"/>
      <c r="I20" s="75"/>
      <c r="J20" s="75"/>
      <c r="K20" s="75"/>
    </row>
    <row r="21" spans="1:11" x14ac:dyDescent="0.25">
      <c r="A21" s="20" t="s">
        <v>20</v>
      </c>
      <c r="B21" s="97">
        <v>209</v>
      </c>
      <c r="C21" s="75"/>
      <c r="D21" s="102"/>
      <c r="E21" s="102"/>
      <c r="F21" s="75"/>
      <c r="G21" s="75"/>
      <c r="H21" s="75"/>
      <c r="I21" s="75"/>
      <c r="J21" s="75"/>
      <c r="K21" s="75"/>
    </row>
    <row r="22" spans="1:11" x14ac:dyDescent="0.25">
      <c r="A22" s="20" t="s">
        <v>27</v>
      </c>
      <c r="B22" s="97">
        <v>223</v>
      </c>
      <c r="C22" s="75"/>
      <c r="D22" s="102"/>
      <c r="E22" s="102"/>
      <c r="F22" s="75"/>
      <c r="G22" s="75"/>
      <c r="H22" s="75"/>
      <c r="I22" s="75"/>
      <c r="J22" s="75"/>
      <c r="K22" s="75"/>
    </row>
    <row r="23" spans="1:11" x14ac:dyDescent="0.25">
      <c r="A23" s="18" t="s">
        <v>25</v>
      </c>
      <c r="B23" s="98">
        <v>188</v>
      </c>
      <c r="C23" s="75"/>
      <c r="D23" s="102"/>
      <c r="E23" s="102"/>
      <c r="F23" s="75"/>
      <c r="G23" s="75"/>
      <c r="H23" s="75"/>
      <c r="I23" s="75"/>
      <c r="J23" s="75"/>
      <c r="K23" s="75"/>
    </row>
    <row r="24" spans="1:11" x14ac:dyDescent="0.25">
      <c r="A24" s="179" t="s">
        <v>28</v>
      </c>
      <c r="B24" s="180"/>
      <c r="C24" s="180"/>
      <c r="D24" s="45"/>
      <c r="E24" s="45"/>
      <c r="F24" s="75"/>
      <c r="G24" s="75"/>
      <c r="H24" s="75"/>
      <c r="I24" s="75"/>
      <c r="J24" s="75"/>
      <c r="K24" s="75"/>
    </row>
    <row r="25" spans="1:11" ht="26.25" customHeight="1" x14ac:dyDescent="0.25">
      <c r="A25" s="180"/>
      <c r="B25" s="180"/>
      <c r="C25" s="180"/>
      <c r="D25" s="45"/>
      <c r="E25" s="45"/>
      <c r="F25" s="75"/>
      <c r="G25" s="75"/>
      <c r="H25" s="75"/>
      <c r="I25" s="75"/>
      <c r="J25" s="75"/>
      <c r="K25" s="75"/>
    </row>
    <row r="26" spans="1:11" ht="59.25" customHeight="1" x14ac:dyDescent="0.25">
      <c r="A26" s="177" t="s">
        <v>156</v>
      </c>
      <c r="B26" s="178"/>
      <c r="C26" s="178"/>
      <c r="D26" s="23"/>
      <c r="E26" s="23"/>
    </row>
    <row r="27" spans="1:11" ht="67.5" customHeight="1" x14ac:dyDescent="0.3">
      <c r="A27" s="179" t="s">
        <v>155</v>
      </c>
      <c r="B27" s="180"/>
      <c r="C27" s="180"/>
      <c r="D27" s="16"/>
      <c r="E27" s="16"/>
    </row>
    <row r="28" spans="1:11" ht="14" x14ac:dyDescent="0.3">
      <c r="A28" s="19" t="s">
        <v>5</v>
      </c>
      <c r="B28" s="171"/>
      <c r="C28" s="171"/>
      <c r="D28" s="16"/>
      <c r="E28" s="16"/>
    </row>
    <row r="29" spans="1:11" x14ac:dyDescent="0.25">
      <c r="A29" s="171"/>
      <c r="B29" s="171"/>
      <c r="C29" s="171"/>
    </row>
    <row r="30" spans="1:11" x14ac:dyDescent="0.25">
      <c r="A30" s="171"/>
      <c r="B30" s="171"/>
      <c r="C30" s="171"/>
    </row>
    <row r="31" spans="1:11" x14ac:dyDescent="0.25">
      <c r="A31" s="171"/>
      <c r="B31" s="171"/>
      <c r="C31" s="171"/>
    </row>
    <row r="32" spans="1:11" x14ac:dyDescent="0.25">
      <c r="A32" s="69"/>
    </row>
    <row r="34" spans="1:1" x14ac:dyDescent="0.25">
      <c r="A34" s="63"/>
    </row>
    <row r="35" spans="1:1" ht="13" x14ac:dyDescent="0.25">
      <c r="A35" s="65"/>
    </row>
    <row r="36" spans="1:1" ht="14.5" x14ac:dyDescent="0.25">
      <c r="A36" s="64"/>
    </row>
    <row r="37" spans="1:1" x14ac:dyDescent="0.25">
      <c r="A37" s="66"/>
    </row>
    <row r="38" spans="1:1" ht="13" x14ac:dyDescent="0.25">
      <c r="A38" s="65"/>
    </row>
    <row r="39" spans="1:1" ht="18.5" x14ac:dyDescent="0.25">
      <c r="A39" s="67"/>
    </row>
    <row r="40" spans="1:1" x14ac:dyDescent="0.25">
      <c r="A40" s="66"/>
    </row>
    <row r="42" spans="1:1" x14ac:dyDescent="0.25">
      <c r="A42" s="68"/>
    </row>
    <row r="44" spans="1:1" x14ac:dyDescent="0.25">
      <c r="A44" s="62"/>
    </row>
  </sheetData>
  <mergeCells count="3">
    <mergeCell ref="A26:C26"/>
    <mergeCell ref="A24:C25"/>
    <mergeCell ref="A27:C2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2"/>
  <sheetViews>
    <sheetView workbookViewId="0"/>
  </sheetViews>
  <sheetFormatPr defaultRowHeight="12.5" x14ac:dyDescent="0.25"/>
  <cols>
    <col min="1" max="1" width="21.453125" customWidth="1"/>
  </cols>
  <sheetData>
    <row r="2" spans="1:11" ht="13" x14ac:dyDescent="0.3">
      <c r="A2" s="32" t="s">
        <v>90</v>
      </c>
      <c r="B2" s="25"/>
      <c r="C2" s="25"/>
      <c r="D2" s="25"/>
      <c r="E2" s="25"/>
      <c r="F2" s="45"/>
      <c r="G2" s="75"/>
      <c r="H2" s="75"/>
      <c r="I2" s="75"/>
      <c r="J2" s="75"/>
      <c r="K2" s="75"/>
    </row>
    <row r="3" spans="1:11" ht="14" x14ac:dyDescent="0.3">
      <c r="A3" s="45" t="s">
        <v>29</v>
      </c>
      <c r="B3" s="24"/>
      <c r="C3" s="24"/>
      <c r="D3" s="24"/>
      <c r="E3" s="24"/>
      <c r="F3" s="74"/>
      <c r="G3" s="75"/>
      <c r="H3" s="75"/>
      <c r="I3" s="75"/>
      <c r="J3" s="75"/>
      <c r="K3" s="75"/>
    </row>
    <row r="4" spans="1:11" ht="14" x14ac:dyDescent="0.3">
      <c r="A4" s="45"/>
      <c r="B4" s="44"/>
      <c r="C4" s="44"/>
      <c r="D4" s="44"/>
      <c r="E4" s="44"/>
      <c r="F4" s="74"/>
      <c r="G4" s="75"/>
      <c r="H4" s="75"/>
      <c r="I4" s="75"/>
      <c r="J4" s="75"/>
      <c r="K4" s="75"/>
    </row>
    <row r="5" spans="1:11" ht="14" x14ac:dyDescent="0.3">
      <c r="A5" s="168" t="s">
        <v>152</v>
      </c>
      <c r="B5" s="44"/>
      <c r="C5" s="44"/>
      <c r="D5" s="44"/>
      <c r="E5" s="44"/>
      <c r="F5" s="74"/>
      <c r="G5" s="75"/>
      <c r="H5" s="75"/>
      <c r="I5" s="75"/>
      <c r="J5" s="75"/>
      <c r="K5" s="75"/>
    </row>
    <row r="6" spans="1:11" ht="14" x14ac:dyDescent="0.3">
      <c r="A6" s="78" t="s">
        <v>72</v>
      </c>
      <c r="B6" s="44"/>
      <c r="C6" s="44"/>
      <c r="D6" s="44"/>
      <c r="E6" s="44"/>
      <c r="F6" s="74"/>
      <c r="G6" s="75"/>
      <c r="H6" s="75"/>
      <c r="I6" s="75"/>
      <c r="J6" s="75"/>
      <c r="K6" s="75"/>
    </row>
    <row r="7" spans="1:11" ht="14" x14ac:dyDescent="0.3">
      <c r="A7" s="55" t="s">
        <v>17</v>
      </c>
      <c r="B7" s="181" t="s">
        <v>36</v>
      </c>
      <c r="C7" s="181"/>
      <c r="D7" s="181" t="s">
        <v>59</v>
      </c>
      <c r="E7" s="181"/>
      <c r="F7" s="24"/>
    </row>
    <row r="8" spans="1:11" ht="14" x14ac:dyDescent="0.3">
      <c r="A8" s="72"/>
      <c r="B8" s="73">
        <v>2000</v>
      </c>
      <c r="C8" s="73">
        <v>2018</v>
      </c>
      <c r="D8" s="73">
        <v>2000</v>
      </c>
      <c r="E8" s="73">
        <v>2018</v>
      </c>
      <c r="F8" s="24"/>
    </row>
    <row r="9" spans="1:11" ht="14" x14ac:dyDescent="0.3">
      <c r="A9" s="28" t="s">
        <v>30</v>
      </c>
      <c r="B9" s="30"/>
      <c r="C9" s="30"/>
      <c r="D9" s="24"/>
      <c r="E9" s="24"/>
      <c r="F9" s="24"/>
    </row>
    <row r="10" spans="1:11" ht="14" x14ac:dyDescent="0.3">
      <c r="A10" s="28" t="s">
        <v>31</v>
      </c>
      <c r="B10" s="30">
        <v>13900</v>
      </c>
      <c r="C10" s="84">
        <v>8600</v>
      </c>
      <c r="D10" s="45">
        <v>2</v>
      </c>
      <c r="E10" s="45">
        <v>1</v>
      </c>
      <c r="F10" s="24"/>
    </row>
    <row r="11" spans="1:11" ht="14" x14ac:dyDescent="0.3">
      <c r="A11" s="28" t="s">
        <v>32</v>
      </c>
      <c r="B11" s="30">
        <v>37500</v>
      </c>
      <c r="C11" s="84">
        <v>26600</v>
      </c>
      <c r="D11" s="45">
        <v>4</v>
      </c>
      <c r="E11" s="45">
        <v>3</v>
      </c>
      <c r="F11" s="24"/>
    </row>
    <row r="12" spans="1:11" ht="14" x14ac:dyDescent="0.3">
      <c r="A12" s="28" t="s">
        <v>24</v>
      </c>
      <c r="B12" s="30"/>
      <c r="C12" s="84"/>
      <c r="D12" s="44"/>
      <c r="E12" s="45"/>
      <c r="F12" s="24"/>
    </row>
    <row r="13" spans="1:11" ht="14" x14ac:dyDescent="0.3">
      <c r="A13" s="28" t="s">
        <v>31</v>
      </c>
      <c r="B13" s="30">
        <v>58700</v>
      </c>
      <c r="C13" s="84">
        <v>43900</v>
      </c>
      <c r="D13" s="45">
        <v>9</v>
      </c>
      <c r="E13" s="45">
        <v>6</v>
      </c>
      <c r="F13" s="24"/>
    </row>
    <row r="14" spans="1:11" ht="14" x14ac:dyDescent="0.3">
      <c r="A14" s="28" t="s">
        <v>32</v>
      </c>
      <c r="B14" s="30">
        <v>46300</v>
      </c>
      <c r="C14" s="84">
        <v>30500</v>
      </c>
      <c r="D14" s="45">
        <v>27</v>
      </c>
      <c r="E14" s="45">
        <v>16</v>
      </c>
      <c r="F14" s="24"/>
    </row>
    <row r="15" spans="1:11" ht="14" x14ac:dyDescent="0.3">
      <c r="A15" s="28" t="s">
        <v>26</v>
      </c>
      <c r="B15" s="30"/>
      <c r="C15" s="84"/>
      <c r="D15" s="44"/>
      <c r="E15" s="45"/>
      <c r="F15" s="24"/>
    </row>
    <row r="16" spans="1:11" ht="14" x14ac:dyDescent="0.3">
      <c r="A16" s="28" t="s">
        <v>31</v>
      </c>
      <c r="B16" s="30">
        <v>96500</v>
      </c>
      <c r="C16" s="84">
        <v>82600</v>
      </c>
      <c r="D16" s="45">
        <v>11</v>
      </c>
      <c r="E16" s="45">
        <v>9</v>
      </c>
      <c r="F16" s="24"/>
    </row>
    <row r="17" spans="1:6" ht="14" x14ac:dyDescent="0.3">
      <c r="A17" s="28" t="s">
        <v>32</v>
      </c>
      <c r="B17" s="30">
        <v>5300</v>
      </c>
      <c r="C17" s="84">
        <v>5800</v>
      </c>
      <c r="D17" s="45">
        <v>9</v>
      </c>
      <c r="E17" s="45">
        <v>10</v>
      </c>
      <c r="F17" s="24"/>
    </row>
    <row r="18" spans="1:6" ht="14" x14ac:dyDescent="0.3">
      <c r="A18" s="26" t="s">
        <v>33</v>
      </c>
      <c r="B18" s="83">
        <v>258200</v>
      </c>
      <c r="C18" s="85">
        <v>198200</v>
      </c>
      <c r="D18" s="46">
        <v>7</v>
      </c>
      <c r="E18" s="46">
        <v>5</v>
      </c>
      <c r="F18" s="24"/>
    </row>
    <row r="19" spans="1:6" ht="14" x14ac:dyDescent="0.3">
      <c r="A19" s="31" t="s">
        <v>157</v>
      </c>
      <c r="B19" s="28"/>
      <c r="C19" s="24"/>
      <c r="D19" s="24"/>
      <c r="E19" s="24"/>
      <c r="F19" s="24"/>
    </row>
    <row r="20" spans="1:6" ht="14" x14ac:dyDescent="0.3">
      <c r="A20" s="31" t="s">
        <v>158</v>
      </c>
      <c r="B20" s="49"/>
      <c r="C20" s="44"/>
      <c r="D20" s="44"/>
      <c r="E20" s="44"/>
      <c r="F20" s="44"/>
    </row>
    <row r="21" spans="1:6" x14ac:dyDescent="0.25">
      <c r="A21" s="29" t="s">
        <v>34</v>
      </c>
    </row>
    <row r="22" spans="1:6" x14ac:dyDescent="0.25">
      <c r="A22" s="27"/>
    </row>
  </sheetData>
  <mergeCells count="2">
    <mergeCell ref="D7:E7"/>
    <mergeCell ref="B7:C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heetViews>
  <sheetFormatPr defaultRowHeight="12.5" x14ac:dyDescent="0.25"/>
  <cols>
    <col min="1" max="1" width="31.453125" customWidth="1"/>
  </cols>
  <sheetData>
    <row r="1" spans="1:10" x14ac:dyDescent="0.25">
      <c r="A1" s="75"/>
      <c r="B1" s="75"/>
      <c r="C1" s="75"/>
      <c r="D1" s="75"/>
      <c r="E1" s="75"/>
      <c r="F1" s="75"/>
      <c r="G1" s="75"/>
      <c r="H1" s="75"/>
      <c r="I1" s="75"/>
      <c r="J1" s="75"/>
    </row>
    <row r="2" spans="1:10" ht="14" x14ac:dyDescent="0.3">
      <c r="A2" s="52" t="s">
        <v>94</v>
      </c>
      <c r="B2" s="74"/>
      <c r="C2" s="74"/>
      <c r="D2" s="74"/>
      <c r="E2" s="74"/>
      <c r="F2" s="74"/>
      <c r="G2" s="74"/>
      <c r="H2" s="74"/>
      <c r="I2" s="74"/>
      <c r="J2" s="75"/>
    </row>
    <row r="3" spans="1:10" ht="14" x14ac:dyDescent="0.3">
      <c r="A3" s="45" t="s">
        <v>151</v>
      </c>
      <c r="B3" s="36"/>
      <c r="C3" s="36"/>
      <c r="D3" s="36"/>
      <c r="E3" s="36"/>
      <c r="F3" s="36"/>
      <c r="G3" s="36"/>
      <c r="H3" s="36"/>
      <c r="I3" s="36"/>
      <c r="J3" s="75"/>
    </row>
    <row r="4" spans="1:10" ht="14" x14ac:dyDescent="0.3">
      <c r="A4" s="45"/>
      <c r="B4" s="36"/>
      <c r="C4" s="36"/>
      <c r="D4" s="36"/>
      <c r="E4" s="36"/>
      <c r="F4" s="36"/>
      <c r="G4" s="36"/>
      <c r="H4" s="36"/>
      <c r="I4" s="36"/>
      <c r="J4" s="75"/>
    </row>
    <row r="5" spans="1:10" ht="14" x14ac:dyDescent="0.3">
      <c r="A5" s="77" t="s">
        <v>95</v>
      </c>
      <c r="B5" s="36"/>
      <c r="C5" s="36"/>
      <c r="D5" s="36"/>
      <c r="E5" s="36"/>
      <c r="F5" s="36"/>
      <c r="G5" s="36"/>
      <c r="H5" s="36"/>
      <c r="I5" s="36"/>
      <c r="J5" s="75"/>
    </row>
    <row r="6" spans="1:10" ht="14" x14ac:dyDescent="0.3">
      <c r="A6" s="78" t="s">
        <v>73</v>
      </c>
      <c r="B6" s="36"/>
      <c r="C6" s="36"/>
      <c r="D6" s="36"/>
      <c r="E6" s="36"/>
      <c r="F6" s="36"/>
      <c r="G6" s="36"/>
      <c r="H6" s="36"/>
      <c r="I6" s="36"/>
      <c r="J6" s="75"/>
    </row>
    <row r="7" spans="1:10" ht="33.75" customHeight="1" x14ac:dyDescent="0.3">
      <c r="A7" s="182" t="s">
        <v>35</v>
      </c>
      <c r="B7" s="184" t="s">
        <v>36</v>
      </c>
      <c r="C7" s="184"/>
      <c r="D7" s="184" t="s">
        <v>60</v>
      </c>
      <c r="E7" s="184"/>
      <c r="F7" s="185" t="s">
        <v>37</v>
      </c>
      <c r="G7" s="185"/>
      <c r="H7" s="186" t="s">
        <v>150</v>
      </c>
      <c r="I7" s="74"/>
      <c r="J7" s="75"/>
    </row>
    <row r="8" spans="1:10" ht="27.75" customHeight="1" x14ac:dyDescent="0.3">
      <c r="A8" s="183"/>
      <c r="B8" s="104" t="s">
        <v>8</v>
      </c>
      <c r="C8" s="104" t="s">
        <v>9</v>
      </c>
      <c r="D8" s="104" t="s">
        <v>8</v>
      </c>
      <c r="E8" s="104" t="s">
        <v>9</v>
      </c>
      <c r="F8" s="104" t="s">
        <v>8</v>
      </c>
      <c r="G8" s="104" t="s">
        <v>9</v>
      </c>
      <c r="H8" s="187"/>
      <c r="I8" s="74"/>
      <c r="J8" s="75"/>
    </row>
    <row r="9" spans="1:10" ht="14" x14ac:dyDescent="0.3">
      <c r="A9" s="45" t="s">
        <v>38</v>
      </c>
      <c r="B9" s="105">
        <v>1074</v>
      </c>
      <c r="C9" s="106">
        <v>929</v>
      </c>
      <c r="D9" s="107">
        <v>182</v>
      </c>
      <c r="E9" s="107">
        <v>265</v>
      </c>
      <c r="F9" s="30">
        <v>100</v>
      </c>
      <c r="G9" s="30">
        <v>100</v>
      </c>
      <c r="H9" s="108">
        <f>ROUND(D9/E9*100,0)</f>
        <v>69</v>
      </c>
      <c r="I9" s="74"/>
      <c r="J9" s="75"/>
    </row>
    <row r="10" spans="1:10" ht="14" x14ac:dyDescent="0.3">
      <c r="A10" s="45" t="s">
        <v>39</v>
      </c>
      <c r="B10" s="82"/>
      <c r="C10" s="82"/>
      <c r="D10" s="103"/>
      <c r="E10" s="103"/>
      <c r="F10" s="109"/>
      <c r="G10" s="109"/>
      <c r="H10" s="30"/>
      <c r="I10" s="74"/>
      <c r="J10" s="75"/>
    </row>
    <row r="11" spans="1:10" ht="14" x14ac:dyDescent="0.3">
      <c r="A11" s="110" t="s">
        <v>40</v>
      </c>
      <c r="B11" s="106">
        <v>1064</v>
      </c>
      <c r="C11" s="106">
        <v>916</v>
      </c>
      <c r="D11" s="107">
        <v>135</v>
      </c>
      <c r="E11" s="107">
        <v>176</v>
      </c>
      <c r="F11" s="30">
        <f>ROUND(B11/B$9*100,0)</f>
        <v>99</v>
      </c>
      <c r="G11" s="30">
        <f>ROUND(C11/C$9*100,0)</f>
        <v>99</v>
      </c>
      <c r="H11" s="108">
        <f t="shared" ref="H11:H14" si="0">ROUND(D11/E11*100,0)</f>
        <v>77</v>
      </c>
      <c r="I11" s="74"/>
      <c r="J11" s="75"/>
    </row>
    <row r="12" spans="1:10" ht="14" x14ac:dyDescent="0.3">
      <c r="A12" s="45" t="s">
        <v>41</v>
      </c>
      <c r="B12" s="106">
        <v>475</v>
      </c>
      <c r="C12" s="106">
        <v>112</v>
      </c>
      <c r="D12" s="107">
        <v>20</v>
      </c>
      <c r="E12" s="107">
        <v>22</v>
      </c>
      <c r="F12" s="30">
        <f t="shared" ref="F12:G14" si="1">ROUND(B12/B$9*100,0)</f>
        <v>44</v>
      </c>
      <c r="G12" s="30">
        <f t="shared" si="1"/>
        <v>12</v>
      </c>
      <c r="H12" s="108">
        <f t="shared" si="0"/>
        <v>91</v>
      </c>
      <c r="I12" s="74"/>
      <c r="J12" s="75"/>
    </row>
    <row r="13" spans="1:10" ht="14" x14ac:dyDescent="0.3">
      <c r="A13" s="45" t="s">
        <v>42</v>
      </c>
      <c r="B13" s="106">
        <v>949</v>
      </c>
      <c r="C13" s="106">
        <v>839</v>
      </c>
      <c r="D13" s="107">
        <v>44</v>
      </c>
      <c r="E13" s="107">
        <v>86</v>
      </c>
      <c r="F13" s="30">
        <f t="shared" si="1"/>
        <v>88</v>
      </c>
      <c r="G13" s="30">
        <f t="shared" si="1"/>
        <v>90</v>
      </c>
      <c r="H13" s="108">
        <f t="shared" si="0"/>
        <v>51</v>
      </c>
      <c r="I13" s="74"/>
      <c r="J13" s="75"/>
    </row>
    <row r="14" spans="1:10" ht="14" x14ac:dyDescent="0.3">
      <c r="A14" s="46" t="s">
        <v>43</v>
      </c>
      <c r="B14" s="83">
        <v>290</v>
      </c>
      <c r="C14" s="83">
        <v>271</v>
      </c>
      <c r="D14" s="111">
        <v>36</v>
      </c>
      <c r="E14" s="111">
        <v>48</v>
      </c>
      <c r="F14" s="83">
        <f t="shared" si="1"/>
        <v>27</v>
      </c>
      <c r="G14" s="83">
        <f t="shared" si="1"/>
        <v>29</v>
      </c>
      <c r="H14" s="91">
        <f t="shared" si="0"/>
        <v>75</v>
      </c>
      <c r="I14" s="74"/>
      <c r="J14" s="75"/>
    </row>
    <row r="15" spans="1:10" ht="14" x14ac:dyDescent="0.3">
      <c r="A15" s="37" t="s">
        <v>44</v>
      </c>
      <c r="B15" s="34"/>
      <c r="C15" s="33"/>
      <c r="D15" s="33"/>
      <c r="E15" s="33"/>
      <c r="F15" s="33"/>
      <c r="G15" s="33"/>
      <c r="H15" s="33"/>
      <c r="I15" s="33"/>
    </row>
    <row r="16" spans="1:10" ht="60.5" x14ac:dyDescent="0.3">
      <c r="A16" s="3" t="s">
        <v>45</v>
      </c>
      <c r="B16" s="34"/>
      <c r="C16" s="33"/>
      <c r="D16" s="33"/>
      <c r="E16" s="33"/>
      <c r="F16" s="33"/>
      <c r="G16" s="33"/>
      <c r="H16" s="33"/>
      <c r="I16" s="33"/>
    </row>
    <row r="17" spans="1:9" ht="14" x14ac:dyDescent="0.3">
      <c r="A17" s="35" t="s">
        <v>5</v>
      </c>
      <c r="B17" s="34"/>
      <c r="C17" s="33"/>
      <c r="D17" s="33"/>
      <c r="E17" s="33"/>
      <c r="F17" s="33"/>
      <c r="G17" s="33"/>
      <c r="H17" s="33"/>
      <c r="I17" s="33"/>
    </row>
    <row r="18" spans="1:9" ht="14" x14ac:dyDescent="0.3">
      <c r="A18" s="34"/>
      <c r="B18" s="34"/>
      <c r="C18" s="33"/>
    </row>
    <row r="19" spans="1:9" ht="14" x14ac:dyDescent="0.3">
      <c r="A19" s="33"/>
      <c r="B19" s="38"/>
      <c r="C19" s="38"/>
    </row>
  </sheetData>
  <mergeCells count="5">
    <mergeCell ref="A7:A8"/>
    <mergeCell ref="B7:C7"/>
    <mergeCell ref="D7:E7"/>
    <mergeCell ref="F7:G7"/>
    <mergeCell ref="H7:H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heetViews>
  <sheetFormatPr defaultRowHeight="12.5" x14ac:dyDescent="0.25"/>
  <sheetData>
    <row r="1" spans="1:8" x14ac:dyDescent="0.25">
      <c r="B1" s="75"/>
      <c r="C1" s="75"/>
      <c r="D1" s="75"/>
      <c r="E1" s="75"/>
      <c r="F1" s="75"/>
      <c r="G1" s="75"/>
      <c r="H1" s="75"/>
    </row>
    <row r="2" spans="1:8" ht="15" customHeight="1" x14ac:dyDescent="0.3">
      <c r="A2" s="42" t="s">
        <v>80</v>
      </c>
      <c r="B2" s="74"/>
      <c r="C2" s="74"/>
      <c r="D2" s="74"/>
      <c r="E2" s="74"/>
      <c r="F2" s="74"/>
      <c r="G2" s="74"/>
      <c r="H2" s="75"/>
    </row>
    <row r="3" spans="1:8" ht="15" customHeight="1" x14ac:dyDescent="0.3">
      <c r="A3" s="42"/>
      <c r="B3" s="74"/>
      <c r="C3" s="74"/>
      <c r="D3" s="74"/>
      <c r="E3" s="74"/>
      <c r="F3" s="74"/>
      <c r="G3" s="74"/>
      <c r="H3" s="75"/>
    </row>
    <row r="4" spans="1:8" ht="15" customHeight="1" x14ac:dyDescent="0.3">
      <c r="A4" s="80" t="s">
        <v>81</v>
      </c>
      <c r="B4" s="74"/>
      <c r="C4" s="74"/>
      <c r="D4" s="74"/>
      <c r="E4" s="74"/>
      <c r="F4" s="74"/>
      <c r="G4" s="74"/>
      <c r="H4" s="75"/>
    </row>
    <row r="5" spans="1:8" ht="14" x14ac:dyDescent="0.3">
      <c r="A5" s="21"/>
      <c r="B5" s="70" t="s">
        <v>46</v>
      </c>
      <c r="C5" s="70" t="s">
        <v>47</v>
      </c>
      <c r="D5" s="70" t="s">
        <v>48</v>
      </c>
      <c r="E5" s="70" t="s">
        <v>49</v>
      </c>
      <c r="F5" s="70" t="s">
        <v>50</v>
      </c>
      <c r="G5" s="74"/>
      <c r="H5" s="75"/>
    </row>
    <row r="6" spans="1:8" ht="14" x14ac:dyDescent="0.3">
      <c r="A6" s="41">
        <v>2004</v>
      </c>
      <c r="B6" s="112">
        <v>66.5</v>
      </c>
      <c r="C6" s="112">
        <v>64.5</v>
      </c>
      <c r="D6" s="112">
        <v>61.6</v>
      </c>
      <c r="E6" s="112">
        <v>58.3</v>
      </c>
      <c r="F6" s="112">
        <v>56.5</v>
      </c>
      <c r="G6" s="74"/>
      <c r="H6" s="75"/>
    </row>
    <row r="7" spans="1:8" ht="14" x14ac:dyDescent="0.3">
      <c r="A7" s="41">
        <v>2005</v>
      </c>
      <c r="B7" s="112">
        <v>66.8</v>
      </c>
      <c r="C7" s="112">
        <v>64.900000000000006</v>
      </c>
      <c r="D7" s="112">
        <v>62</v>
      </c>
      <c r="E7" s="112">
        <v>58.3</v>
      </c>
      <c r="F7" s="112">
        <v>56.1</v>
      </c>
      <c r="G7" s="74"/>
      <c r="H7" s="75"/>
    </row>
    <row r="8" spans="1:8" ht="14" x14ac:dyDescent="0.3">
      <c r="A8" s="41">
        <v>2006</v>
      </c>
      <c r="B8" s="112">
        <v>67.5</v>
      </c>
      <c r="C8" s="112">
        <v>65.3</v>
      </c>
      <c r="D8" s="112">
        <v>62.5</v>
      </c>
      <c r="E8" s="112">
        <v>58.9</v>
      </c>
      <c r="F8" s="112">
        <v>56.1</v>
      </c>
      <c r="G8" s="74"/>
      <c r="H8" s="75"/>
    </row>
    <row r="9" spans="1:8" ht="14" x14ac:dyDescent="0.3">
      <c r="A9" s="41">
        <v>2007</v>
      </c>
      <c r="B9" s="112">
        <v>68</v>
      </c>
      <c r="C9" s="112">
        <v>65.900000000000006</v>
      </c>
      <c r="D9" s="112">
        <v>63.1</v>
      </c>
      <c r="E9" s="112">
        <v>59.4</v>
      </c>
      <c r="F9" s="112">
        <v>56.3</v>
      </c>
      <c r="G9" s="74"/>
      <c r="H9" s="75"/>
    </row>
    <row r="10" spans="1:8" ht="14" x14ac:dyDescent="0.3">
      <c r="A10" s="41">
        <v>2008</v>
      </c>
      <c r="B10" s="112">
        <v>68.400000000000006</v>
      </c>
      <c r="C10" s="112">
        <v>65.900000000000006</v>
      </c>
      <c r="D10" s="112">
        <v>63.7</v>
      </c>
      <c r="E10" s="112">
        <v>59.8</v>
      </c>
      <c r="F10" s="112">
        <v>56.3</v>
      </c>
      <c r="G10" s="74"/>
      <c r="H10" s="75"/>
    </row>
    <row r="11" spans="1:8" ht="14" x14ac:dyDescent="0.3">
      <c r="A11" s="41">
        <v>2009</v>
      </c>
      <c r="B11" s="112">
        <v>68.900000000000006</v>
      </c>
      <c r="C11" s="112">
        <v>66.7</v>
      </c>
      <c r="D11" s="112">
        <v>64.5</v>
      </c>
      <c r="E11" s="112">
        <v>60.5</v>
      </c>
      <c r="F11" s="112">
        <v>56.4</v>
      </c>
      <c r="G11" s="74"/>
      <c r="H11" s="75"/>
    </row>
    <row r="12" spans="1:8" ht="14" x14ac:dyDescent="0.3">
      <c r="A12" s="41">
        <v>2010</v>
      </c>
      <c r="B12" s="112">
        <v>69.599999999999994</v>
      </c>
      <c r="C12" s="112">
        <v>67</v>
      </c>
      <c r="D12" s="112">
        <v>65</v>
      </c>
      <c r="E12" s="112">
        <v>61.4</v>
      </c>
      <c r="F12" s="112">
        <v>57</v>
      </c>
      <c r="G12" s="74"/>
      <c r="H12" s="75"/>
    </row>
    <row r="13" spans="1:8" ht="14" x14ac:dyDescent="0.3">
      <c r="A13" s="41">
        <v>2011</v>
      </c>
      <c r="B13" s="112">
        <v>70.5</v>
      </c>
      <c r="C13" s="112">
        <v>67.8</v>
      </c>
      <c r="D13" s="112">
        <v>66.3</v>
      </c>
      <c r="E13" s="112">
        <v>63</v>
      </c>
      <c r="F13" s="112">
        <v>58.6</v>
      </c>
      <c r="G13" s="74"/>
      <c r="H13" s="75"/>
    </row>
    <row r="14" spans="1:8" ht="14" x14ac:dyDescent="0.3">
      <c r="A14" s="43">
        <v>2012</v>
      </c>
      <c r="B14" s="61">
        <v>71.400000000000006</v>
      </c>
      <c r="C14" s="61">
        <v>68.3</v>
      </c>
      <c r="D14" s="61">
        <v>66.900000000000006</v>
      </c>
      <c r="E14" s="61">
        <v>63.7</v>
      </c>
      <c r="F14" s="61">
        <v>59.2</v>
      </c>
      <c r="G14" s="74"/>
      <c r="H14" s="75"/>
    </row>
    <row r="15" spans="1:8" ht="14" x14ac:dyDescent="0.3">
      <c r="A15" s="39">
        <v>2013</v>
      </c>
      <c r="B15" s="61">
        <v>72.3</v>
      </c>
      <c r="C15" s="61">
        <v>68.599999999999994</v>
      </c>
      <c r="D15" s="61">
        <v>66.7</v>
      </c>
      <c r="E15" s="61">
        <v>64.2</v>
      </c>
      <c r="F15" s="61">
        <v>59.5</v>
      </c>
      <c r="G15" s="74"/>
      <c r="H15" s="75"/>
    </row>
    <row r="16" spans="1:8" ht="14" x14ac:dyDescent="0.3">
      <c r="A16" s="50">
        <v>2014</v>
      </c>
      <c r="B16" s="61">
        <v>73</v>
      </c>
      <c r="C16" s="49">
        <v>69.099999999999994</v>
      </c>
      <c r="D16" s="61">
        <v>67</v>
      </c>
      <c r="E16" s="61">
        <v>65</v>
      </c>
      <c r="F16" s="49">
        <v>60.5</v>
      </c>
      <c r="G16" s="74"/>
      <c r="H16" s="75"/>
    </row>
    <row r="17" spans="1:8" ht="14" x14ac:dyDescent="0.3">
      <c r="A17" s="43">
        <v>2015</v>
      </c>
      <c r="B17" s="71">
        <v>73.679889682685541</v>
      </c>
      <c r="C17" s="71">
        <v>69.392153890310581</v>
      </c>
      <c r="D17" s="71">
        <v>67.18471689785261</v>
      </c>
      <c r="E17" s="71">
        <v>65.39262332316882</v>
      </c>
      <c r="F17" s="71">
        <v>61.324563632345416</v>
      </c>
      <c r="G17" s="74"/>
      <c r="H17" s="75"/>
    </row>
    <row r="18" spans="1:8" x14ac:dyDescent="0.25">
      <c r="A18" s="50">
        <v>2016</v>
      </c>
      <c r="B18" s="71">
        <v>74.3</v>
      </c>
      <c r="C18" s="71">
        <v>69.5</v>
      </c>
      <c r="D18" s="71">
        <v>67.2</v>
      </c>
      <c r="E18" s="71">
        <v>65.5</v>
      </c>
      <c r="F18" s="71">
        <v>61.7</v>
      </c>
      <c r="G18" s="75"/>
      <c r="H18" s="75"/>
    </row>
    <row r="19" spans="1:8" x14ac:dyDescent="0.25">
      <c r="A19" s="43">
        <v>2017</v>
      </c>
      <c r="B19" s="113">
        <v>74.900000000000006</v>
      </c>
      <c r="C19" s="113">
        <v>69.8</v>
      </c>
      <c r="D19" s="113">
        <v>67.5</v>
      </c>
      <c r="E19" s="113">
        <v>65.900000000000006</v>
      </c>
      <c r="F19" s="113">
        <v>62.3</v>
      </c>
      <c r="G19" s="75"/>
      <c r="H19" s="75"/>
    </row>
    <row r="20" spans="1:8" x14ac:dyDescent="0.25">
      <c r="A20" s="40">
        <v>2018</v>
      </c>
      <c r="B20" s="114">
        <v>75.5</v>
      </c>
      <c r="C20" s="114">
        <v>70.5</v>
      </c>
      <c r="D20" s="115">
        <v>68</v>
      </c>
      <c r="E20" s="114">
        <v>66.099999999999994</v>
      </c>
      <c r="F20" s="114">
        <v>63.3</v>
      </c>
      <c r="G20" s="75"/>
      <c r="H20" s="75"/>
    </row>
    <row r="21" spans="1:8" x14ac:dyDescent="0.25">
      <c r="A21" s="35" t="s">
        <v>5</v>
      </c>
      <c r="B21" s="75"/>
      <c r="C21" s="75"/>
      <c r="D21" s="75"/>
      <c r="E21" s="75"/>
      <c r="F21" s="75"/>
      <c r="G21" s="75"/>
      <c r="H21" s="75"/>
    </row>
    <row r="22" spans="1:8" x14ac:dyDescent="0.25">
      <c r="B22" s="75"/>
      <c r="C22" s="75"/>
      <c r="D22" s="75"/>
      <c r="E22" s="75"/>
      <c r="F22" s="75"/>
      <c r="G22" s="75"/>
      <c r="H22" s="75"/>
    </row>
    <row r="23" spans="1:8" x14ac:dyDescent="0.25">
      <c r="B23" s="75"/>
      <c r="C23" s="75"/>
      <c r="D23" s="75"/>
      <c r="E23" s="75"/>
      <c r="F23" s="75"/>
      <c r="G23" s="75"/>
      <c r="H23" s="75"/>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workbookViewId="0"/>
  </sheetViews>
  <sheetFormatPr defaultRowHeight="12.5" x14ac:dyDescent="0.25"/>
  <cols>
    <col min="14" max="14" width="16.81640625" customWidth="1"/>
  </cols>
  <sheetData>
    <row r="1" spans="1:23" x14ac:dyDescent="0.25">
      <c r="A1" s="75"/>
      <c r="B1" s="75"/>
      <c r="C1" s="75"/>
      <c r="D1" s="75"/>
      <c r="E1" s="75"/>
      <c r="F1" s="75"/>
      <c r="G1" s="75"/>
      <c r="H1" s="75"/>
      <c r="I1" s="75"/>
      <c r="J1" s="75"/>
      <c r="K1" s="75"/>
      <c r="N1" s="123" t="s">
        <v>98</v>
      </c>
    </row>
    <row r="2" spans="1:23" x14ac:dyDescent="0.25">
      <c r="A2" s="75"/>
      <c r="B2" s="75"/>
      <c r="C2" s="75"/>
      <c r="D2" s="75"/>
      <c r="E2" s="75"/>
      <c r="F2" s="75"/>
      <c r="G2" s="75"/>
      <c r="H2" s="75"/>
      <c r="I2" s="75"/>
      <c r="J2" s="75"/>
      <c r="K2" s="75"/>
      <c r="N2" s="124" t="s">
        <v>99</v>
      </c>
    </row>
    <row r="3" spans="1:23" x14ac:dyDescent="0.25">
      <c r="A3" s="75"/>
      <c r="B3" s="75"/>
      <c r="C3" s="75"/>
      <c r="D3" s="75"/>
      <c r="E3" s="75"/>
      <c r="F3" s="75"/>
      <c r="G3" s="75"/>
      <c r="H3" s="75"/>
      <c r="I3" s="75"/>
      <c r="J3" s="75"/>
      <c r="K3" s="75"/>
      <c r="N3" s="123"/>
    </row>
    <row r="4" spans="1:23" ht="14" x14ac:dyDescent="0.3">
      <c r="A4" s="52" t="s">
        <v>85</v>
      </c>
      <c r="B4" s="45"/>
      <c r="C4" s="45"/>
      <c r="D4" s="74"/>
      <c r="E4" s="74"/>
      <c r="F4" s="74"/>
      <c r="G4" s="74"/>
      <c r="H4" s="74"/>
      <c r="I4" s="74"/>
      <c r="J4" s="74"/>
      <c r="K4" s="74"/>
      <c r="L4" s="44"/>
      <c r="N4" s="52" t="s">
        <v>100</v>
      </c>
      <c r="O4" s="45"/>
      <c r="P4" s="45"/>
      <c r="Q4" s="74"/>
      <c r="R4" s="74"/>
      <c r="S4" s="74"/>
      <c r="T4" s="74"/>
      <c r="U4" s="74"/>
      <c r="V4" s="74"/>
      <c r="W4" s="74"/>
    </row>
    <row r="5" spans="1:23" ht="14" x14ac:dyDescent="0.3">
      <c r="A5" s="45" t="s">
        <v>87</v>
      </c>
      <c r="B5" s="74"/>
      <c r="C5" s="74"/>
      <c r="D5" s="45"/>
      <c r="E5" s="45"/>
      <c r="F5" s="45"/>
      <c r="G5" s="45"/>
      <c r="H5" s="45"/>
      <c r="I5" s="45"/>
      <c r="J5" s="74"/>
      <c r="K5" s="74"/>
      <c r="L5" s="44"/>
      <c r="N5" s="45" t="s">
        <v>87</v>
      </c>
      <c r="O5" s="74"/>
      <c r="P5" s="74"/>
      <c r="Q5" s="45"/>
      <c r="R5" s="45"/>
      <c r="S5" s="45"/>
      <c r="T5" s="45"/>
      <c r="U5" s="45"/>
      <c r="V5" s="45"/>
      <c r="W5" s="74"/>
    </row>
    <row r="6" spans="1:23" ht="14" x14ac:dyDescent="0.3">
      <c r="A6" s="45"/>
      <c r="B6" s="74"/>
      <c r="C6" s="74"/>
      <c r="D6" s="45"/>
      <c r="E6" s="45"/>
      <c r="F6" s="45"/>
      <c r="G6" s="45"/>
      <c r="H6" s="45"/>
      <c r="I6" s="45"/>
      <c r="J6" s="74"/>
      <c r="K6" s="74"/>
      <c r="L6" s="44"/>
      <c r="N6" s="45"/>
      <c r="O6" s="74"/>
      <c r="P6" s="74"/>
      <c r="Q6" s="45"/>
      <c r="R6" s="45"/>
      <c r="S6" s="45"/>
      <c r="T6" s="45"/>
      <c r="U6" s="45"/>
      <c r="V6" s="45"/>
      <c r="W6" s="74"/>
    </row>
    <row r="7" spans="1:23" ht="14" x14ac:dyDescent="0.3">
      <c r="A7" s="77" t="s">
        <v>86</v>
      </c>
      <c r="B7" s="74"/>
      <c r="C7" s="74"/>
      <c r="D7" s="45"/>
      <c r="E7" s="45"/>
      <c r="F7" s="45"/>
      <c r="G7" s="45"/>
      <c r="H7" s="45"/>
      <c r="I7" s="45"/>
      <c r="J7" s="74"/>
      <c r="K7" s="74"/>
      <c r="L7" s="44"/>
      <c r="N7" s="77" t="s">
        <v>101</v>
      </c>
      <c r="O7" s="74"/>
      <c r="P7" s="74"/>
      <c r="Q7" s="45"/>
      <c r="R7" s="45"/>
      <c r="S7" s="45"/>
      <c r="T7" s="45"/>
      <c r="U7" s="45"/>
      <c r="V7" s="45"/>
      <c r="W7" s="74"/>
    </row>
    <row r="8" spans="1:23" ht="14" x14ac:dyDescent="0.3">
      <c r="A8" s="78" t="s">
        <v>88</v>
      </c>
      <c r="B8" s="74"/>
      <c r="C8" s="74"/>
      <c r="D8" s="45"/>
      <c r="E8" s="45"/>
      <c r="F8" s="45"/>
      <c r="G8" s="45"/>
      <c r="H8" s="45"/>
      <c r="I8" s="45"/>
      <c r="J8" s="74"/>
      <c r="K8" s="74"/>
      <c r="L8" s="44"/>
      <c r="N8" s="78" t="s">
        <v>88</v>
      </c>
      <c r="O8" s="74"/>
      <c r="P8" s="74"/>
      <c r="Q8" s="45"/>
      <c r="R8" s="45"/>
      <c r="S8" s="45"/>
      <c r="T8" s="45"/>
      <c r="U8" s="45"/>
      <c r="V8" s="45"/>
      <c r="W8" s="74"/>
    </row>
    <row r="9" spans="1:23" ht="14.25" customHeight="1" x14ac:dyDescent="0.3">
      <c r="A9" s="55" t="s">
        <v>2</v>
      </c>
      <c r="B9" s="181" t="s">
        <v>51</v>
      </c>
      <c r="C9" s="181"/>
      <c r="D9" s="181"/>
      <c r="E9" s="181"/>
      <c r="F9" s="181"/>
      <c r="G9" s="181"/>
      <c r="H9" s="186" t="s">
        <v>84</v>
      </c>
      <c r="I9" s="190"/>
      <c r="J9" s="74"/>
      <c r="K9" s="74"/>
      <c r="L9" s="44"/>
      <c r="N9" s="55" t="s">
        <v>2</v>
      </c>
      <c r="O9" s="188" t="s">
        <v>51</v>
      </c>
      <c r="P9" s="188"/>
      <c r="Q9" s="188"/>
      <c r="R9" s="188"/>
    </row>
    <row r="10" spans="1:23" ht="14" x14ac:dyDescent="0.3">
      <c r="A10" s="49"/>
      <c r="B10" s="174">
        <v>1991</v>
      </c>
      <c r="C10" s="174"/>
      <c r="D10" s="174">
        <v>2000</v>
      </c>
      <c r="E10" s="174"/>
      <c r="F10" s="192">
        <v>2018</v>
      </c>
      <c r="G10" s="192"/>
      <c r="H10" s="191"/>
      <c r="I10" s="191"/>
      <c r="J10" s="74"/>
      <c r="K10" s="74"/>
      <c r="L10" s="44"/>
      <c r="N10" s="50"/>
      <c r="O10" s="174">
        <v>1991</v>
      </c>
      <c r="P10" s="174"/>
      <c r="Q10" s="189">
        <v>2000</v>
      </c>
      <c r="R10" s="189"/>
    </row>
    <row r="11" spans="1:23" ht="14" x14ac:dyDescent="0.3">
      <c r="A11" s="46"/>
      <c r="B11" s="54" t="s">
        <v>8</v>
      </c>
      <c r="C11" s="54" t="s">
        <v>9</v>
      </c>
      <c r="D11" s="54" t="s">
        <v>8</v>
      </c>
      <c r="E11" s="54" t="s">
        <v>9</v>
      </c>
      <c r="F11" s="54" t="s">
        <v>8</v>
      </c>
      <c r="G11" s="54" t="s">
        <v>9</v>
      </c>
      <c r="H11" s="54" t="s">
        <v>8</v>
      </c>
      <c r="I11" s="54" t="s">
        <v>9</v>
      </c>
      <c r="J11" s="74"/>
      <c r="K11" s="74"/>
      <c r="L11" s="44"/>
      <c r="N11" s="46"/>
      <c r="O11" s="54" t="s">
        <v>8</v>
      </c>
      <c r="P11" s="54" t="s">
        <v>9</v>
      </c>
      <c r="Q11" s="54" t="s">
        <v>8</v>
      </c>
      <c r="R11" s="54" t="s">
        <v>9</v>
      </c>
    </row>
    <row r="12" spans="1:23" ht="14" x14ac:dyDescent="0.3">
      <c r="A12" s="56" t="s">
        <v>1</v>
      </c>
      <c r="B12" s="45"/>
      <c r="C12" s="45"/>
      <c r="D12" s="45"/>
      <c r="E12" s="45"/>
      <c r="F12" s="74"/>
      <c r="G12" s="74"/>
      <c r="H12" s="74"/>
      <c r="I12" s="74"/>
      <c r="J12" s="74"/>
      <c r="K12" s="74"/>
      <c r="L12" s="44"/>
      <c r="N12" s="128" t="s">
        <v>1</v>
      </c>
      <c r="O12" s="45"/>
      <c r="P12" s="45"/>
      <c r="Q12" s="45"/>
      <c r="R12" s="45"/>
      <c r="S12" s="75"/>
    </row>
    <row r="13" spans="1:23" ht="14" x14ac:dyDescent="0.3">
      <c r="A13" s="49" t="s">
        <v>52</v>
      </c>
      <c r="B13" s="118">
        <v>123</v>
      </c>
      <c r="C13" s="118">
        <v>145</v>
      </c>
      <c r="D13" s="118">
        <v>131</v>
      </c>
      <c r="E13" s="118">
        <v>147</v>
      </c>
      <c r="F13" s="118">
        <v>199</v>
      </c>
      <c r="G13" s="118">
        <v>208</v>
      </c>
      <c r="H13" s="118">
        <v>82</v>
      </c>
      <c r="I13" s="118">
        <v>65</v>
      </c>
      <c r="J13" s="74"/>
      <c r="K13" s="102"/>
      <c r="L13" s="47"/>
      <c r="N13" s="129" t="s">
        <v>52</v>
      </c>
      <c r="O13" s="118">
        <v>12</v>
      </c>
      <c r="P13" s="118">
        <v>24</v>
      </c>
      <c r="Q13" s="118">
        <v>5</v>
      </c>
      <c r="R13" s="118">
        <v>13</v>
      </c>
      <c r="S13" s="75"/>
    </row>
    <row r="14" spans="1:23" ht="14" x14ac:dyDescent="0.3">
      <c r="A14" s="49" t="s">
        <v>53</v>
      </c>
      <c r="B14" s="118">
        <v>115</v>
      </c>
      <c r="C14" s="118">
        <v>129</v>
      </c>
      <c r="D14" s="118">
        <v>123</v>
      </c>
      <c r="E14" s="118">
        <v>138</v>
      </c>
      <c r="F14" s="118">
        <v>168</v>
      </c>
      <c r="G14" s="118">
        <v>182</v>
      </c>
      <c r="H14" s="118">
        <v>100</v>
      </c>
      <c r="I14" s="118">
        <v>66</v>
      </c>
      <c r="J14" s="74"/>
      <c r="K14" s="102"/>
      <c r="L14" s="47"/>
      <c r="N14" s="129" t="s">
        <v>53</v>
      </c>
      <c r="O14" s="118">
        <v>6</v>
      </c>
      <c r="P14" s="118">
        <v>13</v>
      </c>
      <c r="Q14" s="118">
        <v>4</v>
      </c>
      <c r="R14" s="118">
        <v>11</v>
      </c>
      <c r="S14" s="75"/>
    </row>
    <row r="15" spans="1:23" ht="14" x14ac:dyDescent="0.3">
      <c r="A15" s="20" t="s">
        <v>54</v>
      </c>
      <c r="B15" s="119">
        <v>110</v>
      </c>
      <c r="C15" s="119">
        <v>114</v>
      </c>
      <c r="D15" s="119">
        <v>121</v>
      </c>
      <c r="E15" s="119">
        <v>133</v>
      </c>
      <c r="F15" s="118">
        <v>163</v>
      </c>
      <c r="G15" s="118">
        <v>179</v>
      </c>
      <c r="H15" s="118">
        <v>91</v>
      </c>
      <c r="I15" s="118">
        <v>48</v>
      </c>
      <c r="J15" s="74"/>
      <c r="K15" s="102"/>
      <c r="L15" s="47"/>
      <c r="N15" s="129" t="s">
        <v>54</v>
      </c>
      <c r="O15" s="118">
        <v>6</v>
      </c>
      <c r="P15" s="118">
        <v>17</v>
      </c>
      <c r="Q15" s="118">
        <v>2</v>
      </c>
      <c r="R15" s="118">
        <v>8</v>
      </c>
      <c r="S15" s="75"/>
    </row>
    <row r="16" spans="1:23" ht="14" x14ac:dyDescent="0.3">
      <c r="A16" s="20" t="s">
        <v>55</v>
      </c>
      <c r="B16" s="119">
        <v>105</v>
      </c>
      <c r="C16" s="119">
        <v>101</v>
      </c>
      <c r="D16" s="119">
        <v>119</v>
      </c>
      <c r="E16" s="119">
        <v>127</v>
      </c>
      <c r="F16" s="118">
        <v>161</v>
      </c>
      <c r="G16" s="118">
        <v>180</v>
      </c>
      <c r="H16" s="118">
        <v>83</v>
      </c>
      <c r="I16" s="118">
        <v>34</v>
      </c>
      <c r="J16" s="74"/>
      <c r="K16" s="102"/>
      <c r="L16" s="47"/>
      <c r="N16" s="130" t="s">
        <v>55</v>
      </c>
      <c r="O16" s="120">
        <v>5</v>
      </c>
      <c r="P16" s="120">
        <v>11</v>
      </c>
      <c r="Q16" s="120">
        <v>3</v>
      </c>
      <c r="R16" s="118">
        <v>6</v>
      </c>
      <c r="S16" s="75"/>
    </row>
    <row r="17" spans="1:19" ht="14" x14ac:dyDescent="0.3">
      <c r="A17" s="20" t="s">
        <v>56</v>
      </c>
      <c r="B17" s="119">
        <v>99</v>
      </c>
      <c r="C17" s="120" t="s">
        <v>96</v>
      </c>
      <c r="D17" s="119">
        <v>111</v>
      </c>
      <c r="E17" s="119">
        <v>122</v>
      </c>
      <c r="F17" s="118">
        <v>158</v>
      </c>
      <c r="G17" s="118">
        <v>176</v>
      </c>
      <c r="H17" s="118">
        <v>127</v>
      </c>
      <c r="I17" s="118">
        <v>39</v>
      </c>
      <c r="J17" s="74"/>
      <c r="K17" s="102"/>
      <c r="L17" s="47"/>
      <c r="N17" s="130" t="s">
        <v>56</v>
      </c>
      <c r="O17" s="120">
        <v>5</v>
      </c>
      <c r="P17" s="120" t="s">
        <v>96</v>
      </c>
      <c r="Q17" s="120">
        <v>2</v>
      </c>
      <c r="R17" s="118">
        <v>8</v>
      </c>
      <c r="S17" s="75"/>
    </row>
    <row r="18" spans="1:19" ht="14" x14ac:dyDescent="0.3">
      <c r="A18" s="20" t="s">
        <v>57</v>
      </c>
      <c r="B18" s="119">
        <v>110</v>
      </c>
      <c r="C18" s="119">
        <v>115</v>
      </c>
      <c r="D18" s="119">
        <v>120</v>
      </c>
      <c r="E18" s="119">
        <v>133</v>
      </c>
      <c r="F18" s="118">
        <v>164</v>
      </c>
      <c r="G18" s="118">
        <v>183</v>
      </c>
      <c r="H18" s="118">
        <v>483</v>
      </c>
      <c r="I18" s="118">
        <v>251</v>
      </c>
      <c r="J18" s="74"/>
      <c r="K18" s="102"/>
      <c r="L18" s="44"/>
      <c r="N18" s="130" t="s">
        <v>57</v>
      </c>
      <c r="O18" s="120">
        <v>3</v>
      </c>
      <c r="P18" s="120">
        <v>8</v>
      </c>
      <c r="Q18" s="120">
        <v>1</v>
      </c>
      <c r="R18" s="118">
        <v>4</v>
      </c>
      <c r="S18" s="75"/>
    </row>
    <row r="19" spans="1:19" ht="14" x14ac:dyDescent="0.3">
      <c r="A19" s="116" t="s">
        <v>0</v>
      </c>
      <c r="B19" s="117"/>
      <c r="C19" s="117"/>
      <c r="D19" s="117"/>
      <c r="E19" s="117"/>
      <c r="F19" s="97"/>
      <c r="G19" s="97"/>
      <c r="H19" s="97"/>
      <c r="I19" s="97"/>
      <c r="J19" s="74"/>
      <c r="K19" s="102"/>
      <c r="L19" s="44"/>
      <c r="N19" s="131" t="s">
        <v>0</v>
      </c>
      <c r="O19" s="125"/>
      <c r="P19" s="125"/>
      <c r="Q19" s="125"/>
      <c r="R19" s="53"/>
      <c r="S19" s="75"/>
    </row>
    <row r="20" spans="1:19" ht="14" x14ac:dyDescent="0.3">
      <c r="A20" s="20" t="s">
        <v>52</v>
      </c>
      <c r="B20" s="119">
        <v>80</v>
      </c>
      <c r="C20" s="119">
        <v>154</v>
      </c>
      <c r="D20" s="119">
        <v>106</v>
      </c>
      <c r="E20" s="119">
        <v>178</v>
      </c>
      <c r="F20" s="118">
        <v>194</v>
      </c>
      <c r="G20" s="118">
        <v>276</v>
      </c>
      <c r="H20" s="118">
        <v>160</v>
      </c>
      <c r="I20" s="118">
        <v>162</v>
      </c>
      <c r="J20" s="74"/>
      <c r="K20" s="102"/>
      <c r="L20" s="47"/>
      <c r="N20" s="130" t="s">
        <v>52</v>
      </c>
      <c r="O20" s="120">
        <v>5</v>
      </c>
      <c r="P20" s="120">
        <v>7</v>
      </c>
      <c r="Q20" s="120">
        <v>6</v>
      </c>
      <c r="R20" s="118">
        <v>8</v>
      </c>
      <c r="S20" s="75"/>
    </row>
    <row r="21" spans="1:19" ht="14" x14ac:dyDescent="0.3">
      <c r="A21" s="20" t="s">
        <v>53</v>
      </c>
      <c r="B21" s="119">
        <v>73</v>
      </c>
      <c r="C21" s="119">
        <v>147</v>
      </c>
      <c r="D21" s="119">
        <v>87</v>
      </c>
      <c r="E21" s="119">
        <v>146</v>
      </c>
      <c r="F21" s="118">
        <v>152</v>
      </c>
      <c r="G21" s="118">
        <v>211</v>
      </c>
      <c r="H21" s="118">
        <v>163</v>
      </c>
      <c r="I21" s="118">
        <v>178</v>
      </c>
      <c r="J21" s="74"/>
      <c r="K21" s="102"/>
      <c r="L21" s="47"/>
      <c r="N21" s="130" t="s">
        <v>53</v>
      </c>
      <c r="O21" s="120">
        <v>4</v>
      </c>
      <c r="P21" s="120">
        <v>7</v>
      </c>
      <c r="Q21" s="120">
        <v>5</v>
      </c>
      <c r="R21" s="118">
        <v>5</v>
      </c>
      <c r="S21" s="75"/>
    </row>
    <row r="22" spans="1:19" ht="14" x14ac:dyDescent="0.3">
      <c r="A22" s="20" t="s">
        <v>54</v>
      </c>
      <c r="B22" s="119">
        <v>69</v>
      </c>
      <c r="C22" s="119">
        <v>123</v>
      </c>
      <c r="D22" s="119">
        <v>78</v>
      </c>
      <c r="E22" s="119">
        <v>136</v>
      </c>
      <c r="F22" s="118">
        <v>137</v>
      </c>
      <c r="G22" s="118">
        <v>191</v>
      </c>
      <c r="H22" s="118">
        <v>101</v>
      </c>
      <c r="I22" s="118">
        <v>125</v>
      </c>
      <c r="J22" s="74"/>
      <c r="K22" s="102"/>
      <c r="L22" s="47"/>
      <c r="N22" s="130" t="s">
        <v>54</v>
      </c>
      <c r="O22" s="120">
        <v>3</v>
      </c>
      <c r="P22" s="120">
        <v>9</v>
      </c>
      <c r="Q22" s="120">
        <v>3</v>
      </c>
      <c r="R22" s="118">
        <v>4</v>
      </c>
      <c r="S22" s="75"/>
    </row>
    <row r="23" spans="1:19" ht="14" x14ac:dyDescent="0.3">
      <c r="A23" s="20" t="s">
        <v>55</v>
      </c>
      <c r="B23" s="119">
        <v>67</v>
      </c>
      <c r="C23" s="119">
        <v>95</v>
      </c>
      <c r="D23" s="119">
        <v>75</v>
      </c>
      <c r="E23" s="119">
        <v>133</v>
      </c>
      <c r="F23" s="118">
        <v>130</v>
      </c>
      <c r="G23" s="118">
        <v>185</v>
      </c>
      <c r="H23" s="118">
        <v>51</v>
      </c>
      <c r="I23" s="118">
        <v>72</v>
      </c>
      <c r="J23" s="74"/>
      <c r="K23" s="102"/>
      <c r="L23" s="47"/>
      <c r="N23" s="130" t="s">
        <v>55</v>
      </c>
      <c r="O23" s="120">
        <v>4</v>
      </c>
      <c r="P23" s="120">
        <v>8</v>
      </c>
      <c r="Q23" s="120">
        <v>3</v>
      </c>
      <c r="R23" s="118">
        <v>4</v>
      </c>
      <c r="S23" s="75"/>
    </row>
    <row r="24" spans="1:19" ht="14" x14ac:dyDescent="0.3">
      <c r="A24" s="20" t="s">
        <v>56</v>
      </c>
      <c r="B24" s="120" t="s">
        <v>96</v>
      </c>
      <c r="C24" s="119">
        <v>85</v>
      </c>
      <c r="D24" s="119">
        <v>67</v>
      </c>
      <c r="E24" s="119">
        <v>113</v>
      </c>
      <c r="F24" s="118">
        <v>117</v>
      </c>
      <c r="G24" s="118">
        <v>176</v>
      </c>
      <c r="H24" s="118">
        <v>24</v>
      </c>
      <c r="I24" s="118">
        <v>45</v>
      </c>
      <c r="J24" s="74"/>
      <c r="K24" s="102"/>
      <c r="L24" s="47"/>
      <c r="N24" s="130" t="s">
        <v>56</v>
      </c>
      <c r="O24" s="120" t="s">
        <v>96</v>
      </c>
      <c r="P24" s="120">
        <v>14</v>
      </c>
      <c r="Q24" s="120">
        <v>3</v>
      </c>
      <c r="R24" s="118">
        <v>7</v>
      </c>
      <c r="S24" s="75"/>
    </row>
    <row r="25" spans="1:19" ht="14" x14ac:dyDescent="0.3">
      <c r="A25" s="18" t="s">
        <v>57</v>
      </c>
      <c r="B25" s="121">
        <v>74</v>
      </c>
      <c r="C25" s="121">
        <v>139</v>
      </c>
      <c r="D25" s="121">
        <v>87</v>
      </c>
      <c r="E25" s="121">
        <v>146</v>
      </c>
      <c r="F25" s="122">
        <v>154</v>
      </c>
      <c r="G25" s="122">
        <v>209</v>
      </c>
      <c r="H25" s="122">
        <v>498</v>
      </c>
      <c r="I25" s="122">
        <v>582</v>
      </c>
      <c r="J25" s="74"/>
      <c r="K25" s="102"/>
      <c r="L25" s="44"/>
      <c r="N25" s="132" t="s">
        <v>57</v>
      </c>
      <c r="O25" s="126">
        <v>2</v>
      </c>
      <c r="P25" s="126">
        <v>4</v>
      </c>
      <c r="Q25" s="126">
        <v>2</v>
      </c>
      <c r="R25" s="122">
        <v>3</v>
      </c>
      <c r="S25" s="75"/>
    </row>
    <row r="26" spans="1:19" ht="14" x14ac:dyDescent="0.3">
      <c r="A26" s="57" t="s">
        <v>82</v>
      </c>
      <c r="B26" s="53"/>
      <c r="C26" s="53"/>
      <c r="D26" s="53"/>
      <c r="E26" s="53"/>
      <c r="F26" s="53"/>
      <c r="G26" s="53"/>
      <c r="H26" s="53"/>
      <c r="I26" s="53"/>
      <c r="J26" s="74"/>
      <c r="K26" s="74"/>
      <c r="L26" s="44"/>
      <c r="N26" s="57" t="s">
        <v>82</v>
      </c>
      <c r="O26" s="127"/>
      <c r="P26" s="127"/>
      <c r="Q26" s="127"/>
      <c r="R26" s="75"/>
      <c r="S26" s="75"/>
    </row>
    <row r="27" spans="1:19" ht="14" x14ac:dyDescent="0.3">
      <c r="A27" s="51" t="s">
        <v>58</v>
      </c>
      <c r="B27" s="74"/>
      <c r="C27" s="74"/>
      <c r="D27" s="74"/>
      <c r="E27" s="74"/>
      <c r="F27" s="74"/>
      <c r="G27" s="74"/>
      <c r="H27" s="74"/>
      <c r="I27" s="74"/>
      <c r="J27" s="74"/>
      <c r="K27" s="74"/>
      <c r="L27" s="44"/>
      <c r="N27" s="51" t="s">
        <v>58</v>
      </c>
    </row>
    <row r="28" spans="1:19" x14ac:dyDescent="0.25">
      <c r="A28" s="57" t="s">
        <v>83</v>
      </c>
      <c r="B28" s="75"/>
      <c r="C28" s="75"/>
      <c r="D28" s="75"/>
      <c r="E28" s="75"/>
      <c r="F28" s="75"/>
      <c r="G28" s="75"/>
      <c r="H28" s="75"/>
      <c r="I28" s="75"/>
      <c r="J28" s="75"/>
      <c r="K28" s="75"/>
      <c r="N28" s="57" t="s">
        <v>97</v>
      </c>
    </row>
    <row r="29" spans="1:19" x14ac:dyDescent="0.25">
      <c r="A29" s="48"/>
      <c r="B29" s="75"/>
      <c r="C29" s="75"/>
      <c r="D29" s="75"/>
      <c r="E29" s="75"/>
      <c r="F29" s="75"/>
      <c r="G29" s="75"/>
      <c r="H29" s="75"/>
      <c r="I29" s="75"/>
      <c r="J29" s="75"/>
      <c r="K29" s="75"/>
      <c r="N29" s="57" t="s">
        <v>83</v>
      </c>
    </row>
    <row r="43" spans="9:9" x14ac:dyDescent="0.25">
      <c r="I43" s="2"/>
    </row>
  </sheetData>
  <mergeCells count="8">
    <mergeCell ref="O9:R9"/>
    <mergeCell ref="O10:P10"/>
    <mergeCell ref="Q10:R10"/>
    <mergeCell ref="B9:G9"/>
    <mergeCell ref="H9:I10"/>
    <mergeCell ref="B10:C10"/>
    <mergeCell ref="D10:E10"/>
    <mergeCell ref="F10:G1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11</vt:i4>
      </vt:variant>
    </vt:vector>
  </HeadingPairs>
  <TitlesOfParts>
    <vt:vector size="11" baseType="lpstr">
      <vt:lpstr>Innehåll</vt:lpstr>
      <vt:lpstr>LI01</vt:lpstr>
      <vt:lpstr>LI02</vt:lpstr>
      <vt:lpstr>LI03</vt:lpstr>
      <vt:lpstr>LI04</vt:lpstr>
      <vt:lpstr>LI05</vt:lpstr>
      <vt:lpstr>LI06</vt:lpstr>
      <vt:lpstr>LI07</vt:lpstr>
      <vt:lpstr>LI08</vt:lpstr>
      <vt:lpstr>LI09</vt:lpstr>
      <vt:lpstr>LI10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2019-10-29T10:12:45Z</dcterms:created>
  <dcterms:modified xsi:type="dcterms:W3CDTF">2020-06-16T10:16:56Z</dcterms:modified>
</cp:coreProperties>
</file>