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Prod\BV\LE0201\Lathund\2022\6 Bearbetning\Färdiga filer\Klar\"/>
    </mc:Choice>
  </mc:AlternateContent>
  <xr:revisionPtr revIDLastSave="0" documentId="13_ncr:1_{CFF3EAFE-530B-47B1-AB58-028385721894}" xr6:coauthVersionLast="47" xr6:coauthVersionMax="47" xr10:uidLastSave="{00000000-0000-0000-0000-000000000000}"/>
  <bookViews>
    <workbookView xWindow="-108" yWindow="-108" windowWidth="23256" windowHeight="12576" xr2:uid="{5A3AEF8B-FBF6-4EB8-99DF-E81509F4FA2A}"/>
  </bookViews>
  <sheets>
    <sheet name="Innehåll" sheetId="24" r:id="rId1"/>
    <sheet name="LM01" sheetId="1" r:id="rId2"/>
    <sheet name="LM02" sheetId="2" r:id="rId3"/>
    <sheet name="LM03" sheetId="3" r:id="rId4"/>
    <sheet name="LM04" sheetId="4" r:id="rId5"/>
    <sheet name="LM05" sheetId="5" r:id="rId6"/>
    <sheet name="LM06" sheetId="6" r:id="rId7"/>
    <sheet name="LM07" sheetId="7" r:id="rId8"/>
    <sheet name="LM08" sheetId="8" r:id="rId9"/>
    <sheet name="LM09" sheetId="9" r:id="rId10"/>
    <sheet name="LM10" sheetId="10" r:id="rId11"/>
    <sheet name="LM11" sheetId="11" r:id="rId12"/>
    <sheet name="LM12" sheetId="12" r:id="rId13"/>
    <sheet name="LM13" sheetId="13" r:id="rId14"/>
    <sheet name="LM14" sheetId="14" r:id="rId15"/>
    <sheet name="LM15" sheetId="15" r:id="rId16"/>
    <sheet name="LM16" sheetId="16" r:id="rId17"/>
    <sheet name="LM17" sheetId="17" r:id="rId18"/>
    <sheet name="LM18" sheetId="18" r:id="rId19"/>
    <sheet name="LM19" sheetId="19" r:id="rId20"/>
    <sheet name="LM20" sheetId="20"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5" l="1"/>
  <c r="F21" i="5"/>
  <c r="C21" i="5"/>
  <c r="B21" i="5"/>
</calcChain>
</file>

<file path=xl/sharedStrings.xml><?xml version="1.0" encoding="utf-8"?>
<sst xmlns="http://schemas.openxmlformats.org/spreadsheetml/2006/main" count="461" uniqueCount="236">
  <si>
    <t>Valdeltagande i riksdagsvalen 1973-2018</t>
  </si>
  <si>
    <t>Andel (%) av röstberättigade</t>
  </si>
  <si>
    <t>Voter turnout in general elections, 1973-2018</t>
  </si>
  <si>
    <t>Proportion (%) of the electorate</t>
  </si>
  <si>
    <t>År</t>
  </si>
  <si>
    <t>Samtliga</t>
  </si>
  <si>
    <t>Förstagångsväljare</t>
  </si>
  <si>
    <t>Kv</t>
  </si>
  <si>
    <t>M</t>
  </si>
  <si>
    <t xml:space="preserve">Valdeltagande avseende samtliga baseras på valdeltagande hos svenska medborgare folkbokförda i Sverige och utomlands. </t>
  </si>
  <si>
    <t>Valdeltagande avseende förstagångsväljare avser de som uppnått rösträttsålder sedan föregående riksdagsval och baseras enbart på svenska medborgare folkbokförda i Sverige.</t>
  </si>
  <si>
    <t>Källa: SCB:s valstatistik</t>
  </si>
  <si>
    <t>Riksdagens sammansättning 1919-2018</t>
  </si>
  <si>
    <t>Könsfördelning (%)</t>
  </si>
  <si>
    <t>Composition of the Riksdag (Swedish Parliament), 1919-2018</t>
  </si>
  <si>
    <t>Sex distribution (%)</t>
  </si>
  <si>
    <t>Kvinnor</t>
  </si>
  <si>
    <t>Män</t>
  </si>
  <si>
    <t>Fram till och med 1969 avses riksdagens båda kammare. År 1971 infördes enkammarriksdagen. Uppgifterna för åren 1922–1974 avser 10 januari, dvs. då riksdagsåret inleddes. Till och med september 1975 var riksdagsåret lika med kalenderåret. Därefter börjar riksdagsåret omkring den 1 oktober.</t>
  </si>
  <si>
    <t>Källa: Almänna val, SCB</t>
  </si>
  <si>
    <t>Valda till riksdagen efter parti, september 2018</t>
  </si>
  <si>
    <t>Antal och könsfördelning (%)</t>
  </si>
  <si>
    <t>Elected to the Riksdag (Swedish Parliament) by party, September 2018</t>
  </si>
  <si>
    <t>Number and sex distribution (%)</t>
  </si>
  <si>
    <t>Parti</t>
  </si>
  <si>
    <t>Antal</t>
  </si>
  <si>
    <t>Könsfördelning</t>
  </si>
  <si>
    <t>Centerpartiet</t>
  </si>
  <si>
    <t>Kristdemokraterna</t>
  </si>
  <si>
    <t>Liberalerna</t>
  </si>
  <si>
    <t>Miljöpartiet</t>
  </si>
  <si>
    <t>Moderaterna</t>
  </si>
  <si>
    <t>Socialdemokraterna</t>
  </si>
  <si>
    <t>Sverigedemokraterna</t>
  </si>
  <si>
    <t>Vänsterpartiet</t>
  </si>
  <si>
    <t>Totalt</t>
  </si>
  <si>
    <t>Källa: Allmänna val, SCB</t>
  </si>
  <si>
    <t>Partiledare 2022</t>
  </si>
  <si>
    <t>Party leaders, 2022</t>
  </si>
  <si>
    <t>Number</t>
  </si>
  <si>
    <r>
      <t>Miljöpartiet de gröna</t>
    </r>
    <r>
      <rPr>
        <vertAlign val="superscript"/>
        <sz val="9"/>
        <color theme="1"/>
        <rFont val="Arial"/>
        <family val="2"/>
      </rPr>
      <t>1</t>
    </r>
  </si>
  <si>
    <t>Samtliga partier</t>
  </si>
  <si>
    <t>1) Språkrör</t>
  </si>
  <si>
    <t>1) Spokesperson</t>
  </si>
  <si>
    <r>
      <t>Uppgifterna a</t>
    </r>
    <r>
      <rPr>
        <sz val="8"/>
        <rFont val="Arial"/>
        <family val="2"/>
      </rPr>
      <t>vser april 2022</t>
    </r>
    <r>
      <rPr>
        <sz val="8"/>
        <color theme="1"/>
        <rFont val="Arial"/>
        <family val="2"/>
      </rPr>
      <t>.</t>
    </r>
  </si>
  <si>
    <t>Källa: Sveriges riksdag</t>
  </si>
  <si>
    <t>Nominerade och valda i de allmänna valen efter inrikes/utrikes födda 2018</t>
  </si>
  <si>
    <t>Nominated and elected candidates in general elections, by born in Sweden/abroad, 2018</t>
  </si>
  <si>
    <t>Val</t>
  </si>
  <si>
    <t>Nominerade</t>
  </si>
  <si>
    <t>Valda</t>
  </si>
  <si>
    <t>Födelseland</t>
  </si>
  <si>
    <t>Riksdag</t>
  </si>
  <si>
    <t>Födda i Sverige</t>
  </si>
  <si>
    <t>Utrikes födda</t>
  </si>
  <si>
    <t>Kommunfullmäktige</t>
  </si>
  <si>
    <t>Regionfullmäktige</t>
  </si>
  <si>
    <t>Ledamöter i riksdagens utskott 1985, 2001 och 2022</t>
  </si>
  <si>
    <t>Könsfördelning (%) och antal</t>
  </si>
  <si>
    <t>Parliamentary committee members in 1985, 2001 and 2022</t>
  </si>
  <si>
    <t>Sex distribution (%) and number</t>
  </si>
  <si>
    <t>Utskott</t>
  </si>
  <si>
    <t>Arbetsmarknads</t>
  </si>
  <si>
    <t>Bostads/Civil</t>
  </si>
  <si>
    <t>Finans</t>
  </si>
  <si>
    <t>Förvars</t>
  </si>
  <si>
    <t>Justitie</t>
  </si>
  <si>
    <t>Konstitutions</t>
  </si>
  <si>
    <t>Kultur</t>
  </si>
  <si>
    <r>
      <t>Lag</t>
    </r>
    <r>
      <rPr>
        <vertAlign val="superscript"/>
        <sz val="9"/>
        <color theme="1"/>
        <rFont val="Arial"/>
        <family val="2"/>
      </rPr>
      <t>1</t>
    </r>
  </si>
  <si>
    <t>Miljö- och jordbruks</t>
  </si>
  <si>
    <t>Närings</t>
  </si>
  <si>
    <t>Skatte</t>
  </si>
  <si>
    <t>Social</t>
  </si>
  <si>
    <t>Socialförsäkrings</t>
  </si>
  <si>
    <t>Trafik</t>
  </si>
  <si>
    <t>Utbildnings</t>
  </si>
  <si>
    <t>Utrikes</t>
  </si>
  <si>
    <t>Totalt, procent</t>
  </si>
  <si>
    <t xml:space="preserve">              antal</t>
  </si>
  <si>
    <r>
      <t>1)</t>
    </r>
    <r>
      <rPr>
        <vertAlign val="superscript"/>
        <sz val="8"/>
        <color theme="1"/>
        <rFont val="Arial"/>
        <family val="2"/>
      </rPr>
      <t xml:space="preserve"> </t>
    </r>
    <r>
      <rPr>
        <sz val="8"/>
        <color theme="1"/>
        <rFont val="Arial"/>
        <family val="2"/>
      </rPr>
      <t>Lagutskottet upphörde oktober 2006</t>
    </r>
  </si>
  <si>
    <t>1) The Civil Law Committee ceased to exist in October 2006.</t>
  </si>
  <si>
    <t>Uppgifterna för 2022 avser april.</t>
  </si>
  <si>
    <t>Regering och regeringskansli efter position 1985, 2000 och 2022</t>
  </si>
  <si>
    <t>Top officials at the Government Offices, by position in 1985, 2000 and 2022</t>
  </si>
  <si>
    <t>Befattning</t>
  </si>
  <si>
    <r>
      <t>Statsråd</t>
    </r>
    <r>
      <rPr>
        <vertAlign val="superscript"/>
        <sz val="9"/>
        <color theme="1"/>
        <rFont val="Arial"/>
        <family val="2"/>
      </rPr>
      <t>1</t>
    </r>
  </si>
  <si>
    <r>
      <t>Statssekreterare</t>
    </r>
    <r>
      <rPr>
        <vertAlign val="superscript"/>
        <sz val="9"/>
        <color theme="1"/>
        <rFont val="Arial"/>
        <family val="2"/>
      </rPr>
      <t>2</t>
    </r>
  </si>
  <si>
    <t>Chefstjänstemän</t>
  </si>
  <si>
    <r>
      <rPr>
        <vertAlign val="superscript"/>
        <sz val="8"/>
        <color theme="1"/>
        <rFont val="Arial"/>
        <family val="2"/>
      </rPr>
      <t>1</t>
    </r>
    <r>
      <rPr>
        <sz val="8"/>
        <color theme="1"/>
        <rFont val="Arial"/>
        <family val="2"/>
      </rPr>
      <t xml:space="preserve"> Inkl. statsministern.  </t>
    </r>
    <r>
      <rPr>
        <vertAlign val="superscript"/>
        <sz val="8"/>
        <color theme="1"/>
        <rFont val="Arial"/>
        <family val="2"/>
      </rPr>
      <t xml:space="preserve"> 2</t>
    </r>
    <r>
      <rPr>
        <sz val="8"/>
        <color theme="1"/>
        <rFont val="Arial"/>
        <family val="2"/>
      </rPr>
      <t xml:space="preserve"> Inkl. kabinettssekreterare</t>
    </r>
    <r>
      <rPr>
        <vertAlign val="superscript"/>
        <sz val="8"/>
        <color theme="1"/>
        <rFont val="Arial"/>
        <family val="2"/>
      </rPr>
      <t/>
    </r>
  </si>
  <si>
    <t>1) Incl. the Prime Minister. 2) Incl. State Secretary for Foreign Affairs.</t>
  </si>
  <si>
    <t xml:space="preserve">Uppgifterna för 2022 avser januari </t>
  </si>
  <si>
    <t>Källa: Förvaltningsavdelningen, Regeringskansliet</t>
  </si>
  <si>
    <t>Kommittéernas sammansättning 1981, 2001 och 2021</t>
  </si>
  <si>
    <t>Composition of commissions of inquiry  1981, 2001 and 2021</t>
  </si>
  <si>
    <t>Funktion</t>
  </si>
  <si>
    <t>Ordföranden m.m.</t>
  </si>
  <si>
    <t>Ledamöter</t>
  </si>
  <si>
    <t>Sakkunniga m.m.</t>
  </si>
  <si>
    <t>Sekreterare och övriga</t>
  </si>
  <si>
    <t>Källa: Kommittéberättelse respektive år</t>
  </si>
  <si>
    <t>Styrelser och ledning i statligt hel- och delägda företag 2002 och 2020</t>
  </si>
  <si>
    <t>Boards and management in wholly or partially state-owned enterprises, 2002 and 2020</t>
  </si>
  <si>
    <t>Styrelseordförande</t>
  </si>
  <si>
    <t>Verkställande direktör</t>
  </si>
  <si>
    <t>Styrelseledamöter</t>
  </si>
  <si>
    <t>Källa: Finansdepartementet, Verksamhetsberättelse för företag med statligt ägande</t>
  </si>
  <si>
    <t>Valda till kommunfullmäktige 1919-2018</t>
  </si>
  <si>
    <t>Elected to municipal councils 1919–2018</t>
  </si>
  <si>
    <t>Könsfördelningen bygger på de kandidater som valdes in i stads-, kommun- respektive municipalfullmäktige i respektive val (detta gäller även valen 1920, 1922 och 1926 då bara en del av kandidaterna valdes in och en del satt kvar från föregående val). Från och med 1966 sker inget val till stadsfullmäktige. Från och med 1970 består resultaten enbart av valda till kommunfullmäktige.</t>
  </si>
  <si>
    <t>Könsfördelning i kommunfullmäktige 2014 och 2018</t>
  </si>
  <si>
    <t>Antal kommunfullmäktige inom respektive intervall</t>
  </si>
  <si>
    <t>Sex distribution in municipal councils 2014 and 2018</t>
  </si>
  <si>
    <t>Number of municipal councils in each interval</t>
  </si>
  <si>
    <t>60-100 % kv, 0-40 % m</t>
  </si>
  <si>
    <t>-</t>
  </si>
  <si>
    <t>55-60 % kv, 40-45 % m</t>
  </si>
  <si>
    <t>45-55 % kv, 45-55 % m</t>
  </si>
  <si>
    <t>40-45 % kv, 55-60 % m</t>
  </si>
  <si>
    <t>0-40 % kv, 60-100 % m</t>
  </si>
  <si>
    <t>Kommunfullmäktige med en könsfördelning som är exakt på gränsen mellan två intervall räknas till det intervall som har den jämnare könsfördelningen av de två.</t>
  </si>
  <si>
    <t>Källa: Allmänna val, nominerade och valda, SCB</t>
  </si>
  <si>
    <t>Kommun- och regionstyrstyrelsers ordförande 2007, 2011, 2015 och 2019</t>
  </si>
  <si>
    <t>Chairs of municipal and regional councils, 2007, 2011, 2015 and 2019</t>
  </si>
  <si>
    <t xml:space="preserve">Sex distribution (%) </t>
  </si>
  <si>
    <t>Kommunstyrelse</t>
  </si>
  <si>
    <t>Regionstyrelse</t>
  </si>
  <si>
    <t>Källa: Undersökning om förtroendevalda i kommuner och regioner, SCB</t>
  </si>
  <si>
    <t>Förtroendeuppdrag i kommuner och regioner efter organ 2019</t>
  </si>
  <si>
    <t>Procentuell fördelning, könsfördelning (%) och antal</t>
  </si>
  <si>
    <t>Representative positions in municipalities and regional councils, by body 2019</t>
  </si>
  <si>
    <t>Percentage distribution, sex distribution (%) and number</t>
  </si>
  <si>
    <t>Organ</t>
  </si>
  <si>
    <t>Procentuell fördelning</t>
  </si>
  <si>
    <t>Kommuner</t>
  </si>
  <si>
    <t>Kommunstyrelsen</t>
  </si>
  <si>
    <t>Facknämnder</t>
  </si>
  <si>
    <t>Övriga nämnder</t>
  </si>
  <si>
    <t xml:space="preserve">               antal</t>
  </si>
  <si>
    <t>Regioner</t>
  </si>
  <si>
    <t>Regionsstyrelsen</t>
  </si>
  <si>
    <t>Förtroendeuppdrag i kommuner och regioner efter position 2019</t>
  </si>
  <si>
    <t>Representative positions in municipalities and regional councils by position, 2019</t>
  </si>
  <si>
    <t>Position</t>
  </si>
  <si>
    <t>Ordförande</t>
  </si>
  <si>
    <t>Vice ordförande</t>
  </si>
  <si>
    <t>Övriga ordinarie ledamöter</t>
  </si>
  <si>
    <t>Ersättare</t>
  </si>
  <si>
    <t>Källa: Undersökning om förtroendevalda i kommuner och landsting, SCB</t>
  </si>
  <si>
    <t>Förtroendeuppdrag i kommuner och regioner efter facknämnd 2019</t>
  </si>
  <si>
    <t xml:space="preserve">Representative positions in municipalities and regional councils, by committe, 2019
</t>
  </si>
  <si>
    <t>Facknämnd</t>
  </si>
  <si>
    <t>Vård/omsorg/social</t>
  </si>
  <si>
    <t>Barn/ungdom/utbildning</t>
  </si>
  <si>
    <t>Kultur/fritid/turism</t>
  </si>
  <si>
    <t>Teknik/miljö/trafik/fastighet</t>
  </si>
  <si>
    <t>Övriga facknämnder</t>
  </si>
  <si>
    <t>Andelar (%) i respektive åldersgrupp</t>
  </si>
  <si>
    <t>Proportions (%) in each age group</t>
  </si>
  <si>
    <t>Ålder</t>
  </si>
  <si>
    <t>Mandatperiod</t>
  </si>
  <si>
    <t>2002-2006</t>
  </si>
  <si>
    <t>2006-2010</t>
  </si>
  <si>
    <t>2010-2014</t>
  </si>
  <si>
    <t>2014-2018</t>
  </si>
  <si>
    <t>18-29 år</t>
  </si>
  <si>
    <t>30-49 år</t>
  </si>
  <si>
    <t>50-64 år</t>
  </si>
  <si>
    <t>65+ år</t>
  </si>
  <si>
    <t xml:space="preserve">Totalt </t>
  </si>
  <si>
    <t xml:space="preserve">1) Avser kandidater som valdes in vid valtillfället. Ersättare som kommit in under mandatperioden ingår inte. </t>
  </si>
  <si>
    <t>1) Refers to candidates elected in at the time of the election. Replace_x0002_ments who started during the term of office are not includ</t>
  </si>
  <si>
    <r>
      <t>Valda kandidater</t>
    </r>
    <r>
      <rPr>
        <b/>
        <vertAlign val="superscript"/>
        <sz val="9"/>
        <color rgb="FF000000"/>
        <rFont val="Arial"/>
        <family val="2"/>
      </rPr>
      <t>1</t>
    </r>
    <r>
      <rPr>
        <b/>
        <sz val="9"/>
        <color indexed="8"/>
        <rFont val="Arial"/>
        <family val="2"/>
      </rPr>
      <t xml:space="preserve"> som lämnat kommunfullmäktige innan mandatperiodens slut efter ålder och mandatperiod</t>
    </r>
  </si>
  <si>
    <r>
      <t>Elected representatives</t>
    </r>
    <r>
      <rPr>
        <b/>
        <vertAlign val="superscript"/>
        <sz val="9"/>
        <color rgb="FF000000"/>
        <rFont val="Arial"/>
        <family val="2"/>
      </rPr>
      <t>1</t>
    </r>
    <r>
      <rPr>
        <b/>
        <sz val="9"/>
        <color indexed="8"/>
        <rFont val="Arial"/>
        <family val="2"/>
      </rPr>
      <t xml:space="preserve"> who left the municipal council before the end of the term of office, by age and term of office</t>
    </r>
  </si>
  <si>
    <t>Styrelser och ledning i börsföretag 2020</t>
  </si>
  <si>
    <t>Antal och könsfördelning(%)</t>
  </si>
  <si>
    <t>Boards and management of listed companies 2020</t>
  </si>
  <si>
    <t xml:space="preserve">Avser svenska börsnoterade bolag på Stockholmsbörsen (Large-, Mid-, och Small cap) </t>
  </si>
  <si>
    <t xml:space="preserve">Styrelseordförande inkluderar funktionen OF </t>
  </si>
  <si>
    <t xml:space="preserve">Verkställande direktör inkluderar funktioner som VD och EVD </t>
  </si>
  <si>
    <t>Styrelseledamöter samtliga LE (inkl. VD, VVD, OF, VOF. Exkl. arbetsrepresentanter)</t>
  </si>
  <si>
    <t>Uppgifterna är framtagna för 31 december 2020</t>
  </si>
  <si>
    <t>Källa: Bolagsverket och SCB, publicerad i SCB Jämställdhet</t>
  </si>
  <si>
    <t>Styrelsemedlemmar efter funktion i aktiebolag år 2020</t>
  </si>
  <si>
    <t>Procentuell fördelning, antal och könsfördelning (%)</t>
  </si>
  <si>
    <t>Board Members, by function in limited companies 2020</t>
  </si>
  <si>
    <t>Percentage distribution, number and sex distribution (%)</t>
  </si>
  <si>
    <t>Suppleant</t>
  </si>
  <si>
    <t>Övrigt</t>
  </si>
  <si>
    <t>Totalt procent</t>
  </si>
  <si>
    <t xml:space="preserve">           antal</t>
  </si>
  <si>
    <t>Källa: Registerbaserad arbetsmarknadsstatistik (RAMS), SCB, Bolagsverket</t>
  </si>
  <si>
    <t>Osäkerhetstal</t>
  </si>
  <si>
    <t>Measurement uncertainty</t>
  </si>
  <si>
    <t>Chefer efter sektor 2020</t>
  </si>
  <si>
    <t>Antal avrundat till hundratal och könsfördelning (%)</t>
  </si>
  <si>
    <t>Managers, by sector, 2020</t>
  </si>
  <si>
    <t>Sektor</t>
  </si>
  <si>
    <t>Privat sektor</t>
  </si>
  <si>
    <t>Offentlig sektor</t>
  </si>
  <si>
    <t>.</t>
  </si>
  <si>
    <t xml:space="preserve">     Stat</t>
  </si>
  <si>
    <t xml:space="preserve">     Kommun</t>
  </si>
  <si>
    <t xml:space="preserve">     Landsting</t>
  </si>
  <si>
    <r>
      <t>Källa: Lönestrukturstatistik, Medlingsinstitutet</t>
    </r>
    <r>
      <rPr>
        <sz val="8"/>
        <rFont val="Arial"/>
        <family val="2"/>
      </rPr>
      <t xml:space="preserve"> och SCB</t>
    </r>
  </si>
  <si>
    <t>Chefer och samtliga anställda inom privat och offentlig sektor 2020</t>
  </si>
  <si>
    <t>Managers and all employees in private and public sector, 2020</t>
  </si>
  <si>
    <t>Chefer</t>
  </si>
  <si>
    <t>Samtliga anställda</t>
  </si>
  <si>
    <r>
      <t>Källa: Lönestrukturstatistik,Medlingsinstitu</t>
    </r>
    <r>
      <rPr>
        <sz val="8"/>
        <rFont val="Arial"/>
        <family val="2"/>
      </rPr>
      <t>tet och SCB</t>
    </r>
  </si>
  <si>
    <t>Partiledare 2020</t>
  </si>
  <si>
    <t>Tabellförteckning</t>
  </si>
  <si>
    <t>På tal om kvinnor och män, Lathund om jämställdhet 2022</t>
  </si>
  <si>
    <t>Valda kandidater som lämnat kommunfullmäktige innan mandatperiodens slut efter ålder och mandatperiod</t>
  </si>
  <si>
    <t>Elected representatives who left the municipal council before the end of the term of office, by age and term of office</t>
  </si>
  <si>
    <t>LM01</t>
  </si>
  <si>
    <t>LM02</t>
  </si>
  <si>
    <t>LM03</t>
  </si>
  <si>
    <t>LM04</t>
  </si>
  <si>
    <t>LM05</t>
  </si>
  <si>
    <t>LM06</t>
  </si>
  <si>
    <t>LM07</t>
  </si>
  <si>
    <t>LM08</t>
  </si>
  <si>
    <t>LM09</t>
  </si>
  <si>
    <t>LM10</t>
  </si>
  <si>
    <t>LM11</t>
  </si>
  <si>
    <t>LM12</t>
  </si>
  <si>
    <t>LM13</t>
  </si>
  <si>
    <t>LM14</t>
  </si>
  <si>
    <t>LM15</t>
  </si>
  <si>
    <t>LM16</t>
  </si>
  <si>
    <t>LM17</t>
  </si>
  <si>
    <t>LM18</t>
  </si>
  <si>
    <t>LM19</t>
  </si>
  <si>
    <t>LM20</t>
  </si>
  <si>
    <t>Avsnitt: Makt och inflytande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</si>
</sst>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9"/>
      <color theme="1"/>
      <name val="Arial"/>
      <family val="2"/>
    </font>
    <font>
      <b/>
      <sz val="10"/>
      <color theme="1"/>
      <name val="Calibri"/>
      <family val="2"/>
      <scheme val="minor"/>
    </font>
    <font>
      <sz val="11"/>
      <color rgb="FF1F497D"/>
      <name val="Calibri"/>
      <family val="2"/>
    </font>
    <font>
      <sz val="9"/>
      <color theme="1"/>
      <name val="Calibri"/>
      <family val="2"/>
      <scheme val="minor"/>
    </font>
    <font>
      <sz val="8"/>
      <color theme="1"/>
      <name val="Arial"/>
      <family val="2"/>
    </font>
    <font>
      <sz val="11"/>
      <color theme="1"/>
      <name val="Arial"/>
      <family val="2"/>
    </font>
    <font>
      <sz val="9"/>
      <color indexed="8"/>
      <name val="Arial"/>
      <family val="2"/>
    </font>
    <font>
      <b/>
      <sz val="10"/>
      <name val="Arial"/>
      <family val="2"/>
    </font>
    <font>
      <sz val="10"/>
      <color theme="1"/>
      <name val="Arial"/>
      <family val="2"/>
    </font>
    <font>
      <vertAlign val="superscript"/>
      <sz val="9"/>
      <color theme="1"/>
      <name val="Arial"/>
      <family val="2"/>
    </font>
    <font>
      <sz val="8"/>
      <name val="Arial"/>
      <family val="2"/>
    </font>
    <font>
      <sz val="11"/>
      <name val="Arial"/>
      <family val="2"/>
    </font>
    <font>
      <sz val="10"/>
      <name val="Calibri"/>
      <family val="2"/>
      <scheme val="minor"/>
    </font>
    <font>
      <sz val="9"/>
      <name val="Arial"/>
      <family val="2"/>
    </font>
    <font>
      <b/>
      <sz val="9"/>
      <color theme="1"/>
      <name val="Arial"/>
      <family val="2"/>
    </font>
    <font>
      <b/>
      <sz val="11"/>
      <color theme="1"/>
      <name val="Arial"/>
      <family val="2"/>
    </font>
    <font>
      <sz val="10"/>
      <name val="Arial"/>
      <family val="2"/>
    </font>
    <font>
      <vertAlign val="superscript"/>
      <sz val="8"/>
      <color theme="1"/>
      <name val="Arial"/>
      <family val="2"/>
    </font>
    <font>
      <b/>
      <sz val="10"/>
      <color indexed="8"/>
      <name val="Arial"/>
      <family val="2"/>
    </font>
    <font>
      <sz val="8"/>
      <color indexed="8"/>
      <name val="Arial"/>
      <family val="2"/>
    </font>
    <font>
      <sz val="9"/>
      <color rgb="FFFF0000"/>
      <name val="Arial"/>
      <family val="2"/>
    </font>
    <font>
      <sz val="11"/>
      <color indexed="8"/>
      <name val="Calibri"/>
      <family val="2"/>
      <scheme val="minor"/>
    </font>
    <font>
      <i/>
      <sz val="9"/>
      <color indexed="8"/>
      <name val="Arial"/>
      <family val="2"/>
    </font>
    <font>
      <sz val="8"/>
      <name val="Calibri"/>
      <family val="2"/>
      <scheme val="minor"/>
    </font>
    <font>
      <sz val="11"/>
      <color rgb="FF00B050"/>
      <name val="Arial"/>
      <family val="2"/>
    </font>
    <font>
      <b/>
      <sz val="9"/>
      <color indexed="8"/>
      <name val="Arial"/>
      <family val="2"/>
    </font>
    <font>
      <b/>
      <vertAlign val="superscript"/>
      <sz val="9"/>
      <color rgb="FF000000"/>
      <name val="Arial"/>
      <family val="2"/>
    </font>
    <font>
      <b/>
      <sz val="10"/>
      <name val="Calibri"/>
      <family val="2"/>
      <scheme val="minor"/>
    </font>
    <font>
      <sz val="8"/>
      <color rgb="FF000000"/>
      <name val="Arial"/>
      <family val="2"/>
    </font>
    <font>
      <sz val="10"/>
      <color theme="1"/>
      <name val="Calibri"/>
      <family val="2"/>
      <scheme val="minor"/>
    </font>
    <font>
      <sz val="10"/>
      <color indexed="8"/>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cellStyleXfs>
  <cellXfs count="169">
    <xf numFmtId="0" fontId="0" fillId="0" borderId="0" xfId="0"/>
    <xf numFmtId="0" fontId="3" fillId="0" borderId="0" xfId="1" applyFont="1"/>
    <xf numFmtId="0" fontId="4" fillId="0" borderId="0" xfId="1" applyFont="1"/>
    <xf numFmtId="0" fontId="5" fillId="0" borderId="0" xfId="0" applyFont="1"/>
    <xf numFmtId="0" fontId="4" fillId="0" borderId="1" xfId="1" applyFont="1" applyBorder="1"/>
    <xf numFmtId="0" fontId="4" fillId="0" borderId="2" xfId="1" applyFont="1" applyBorder="1"/>
    <xf numFmtId="0" fontId="4" fillId="0" borderId="2" xfId="1" applyFont="1" applyBorder="1" applyAlignment="1">
      <alignment horizontal="center"/>
    </xf>
    <xf numFmtId="0" fontId="4" fillId="0" borderId="0" xfId="1" applyFont="1" applyAlignment="1">
      <alignment horizontal="left"/>
    </xf>
    <xf numFmtId="0" fontId="6" fillId="0" borderId="0" xfId="0" applyFont="1" applyAlignment="1">
      <alignment vertical="center"/>
    </xf>
    <xf numFmtId="0" fontId="7" fillId="0" borderId="2" xfId="0" applyFont="1" applyBorder="1" applyAlignment="1">
      <alignment horizontal="left"/>
    </xf>
    <xf numFmtId="0" fontId="8" fillId="0" borderId="0" xfId="1" applyFont="1" applyAlignment="1">
      <alignment horizontal="left"/>
    </xf>
    <xf numFmtId="0" fontId="8" fillId="0" borderId="0" xfId="1" applyFont="1"/>
    <xf numFmtId="0" fontId="9" fillId="0" borderId="0" xfId="1" applyFont="1"/>
    <xf numFmtId="0" fontId="4" fillId="0" borderId="3" xfId="1" applyFont="1" applyBorder="1"/>
    <xf numFmtId="0" fontId="4" fillId="0" borderId="0" xfId="1" applyFont="1" applyAlignment="1">
      <alignment horizontal="left" wrapText="1"/>
    </xf>
    <xf numFmtId="164" fontId="4" fillId="0" borderId="0" xfId="1" applyNumberFormat="1" applyFont="1"/>
    <xf numFmtId="164" fontId="4" fillId="0" borderId="0" xfId="1" applyNumberFormat="1" applyFont="1" applyAlignment="1">
      <alignment horizontal="right"/>
    </xf>
    <xf numFmtId="0" fontId="4" fillId="0" borderId="2" xfId="1" applyFont="1" applyBorder="1" applyAlignment="1">
      <alignment horizontal="left" wrapText="1"/>
    </xf>
    <xf numFmtId="164" fontId="10" fillId="0" borderId="2" xfId="0" applyNumberFormat="1" applyFont="1" applyBorder="1" applyAlignment="1">
      <alignment horizontal="right"/>
    </xf>
    <xf numFmtId="0" fontId="9" fillId="0" borderId="0" xfId="0" applyFont="1"/>
    <xf numFmtId="0" fontId="3" fillId="0" borderId="0" xfId="0" applyFont="1"/>
    <xf numFmtId="0" fontId="9" fillId="0" borderId="0" xfId="1" applyFont="1" applyAlignment="1">
      <alignment horizontal="right"/>
    </xf>
    <xf numFmtId="0" fontId="11" fillId="0" borderId="0" xfId="2" applyFont="1"/>
    <xf numFmtId="0" fontId="12" fillId="0" borderId="0" xfId="2" applyFont="1"/>
    <xf numFmtId="0" fontId="1" fillId="0" borderId="0" xfId="2"/>
    <xf numFmtId="0" fontId="4" fillId="0" borderId="0" xfId="2" applyFont="1"/>
    <xf numFmtId="0" fontId="4" fillId="0" borderId="1" xfId="2" applyFont="1" applyBorder="1"/>
    <xf numFmtId="0" fontId="4" fillId="0" borderId="2" xfId="2" applyFont="1" applyBorder="1"/>
    <xf numFmtId="0" fontId="4" fillId="0" borderId="3" xfId="2" applyFont="1" applyBorder="1" applyAlignment="1">
      <alignment horizontal="right"/>
    </xf>
    <xf numFmtId="1" fontId="4" fillId="0" borderId="1" xfId="2" applyNumberFormat="1" applyFont="1" applyBorder="1"/>
    <xf numFmtId="1" fontId="4" fillId="0" borderId="0" xfId="2" applyNumberFormat="1" applyFont="1"/>
    <xf numFmtId="1" fontId="4" fillId="0" borderId="2" xfId="2" applyNumberFormat="1" applyFont="1" applyBorder="1"/>
    <xf numFmtId="0" fontId="8" fillId="0" borderId="0" xfId="2" applyFont="1"/>
    <xf numFmtId="0" fontId="3" fillId="0" borderId="0" xfId="2" applyFont="1"/>
    <xf numFmtId="0" fontId="9" fillId="0" borderId="0" xfId="2" applyFont="1"/>
    <xf numFmtId="0" fontId="4" fillId="0" borderId="3" xfId="2" applyFont="1" applyBorder="1"/>
    <xf numFmtId="0" fontId="4" fillId="0" borderId="0" xfId="2" applyFont="1" applyAlignment="1">
      <alignment horizontal="right"/>
    </xf>
    <xf numFmtId="0" fontId="15" fillId="0" borderId="0" xfId="2" applyFont="1"/>
    <xf numFmtId="0" fontId="16" fillId="0" borderId="0" xfId="0" applyFont="1"/>
    <xf numFmtId="0" fontId="17" fillId="0" borderId="0" xfId="2" applyFont="1"/>
    <xf numFmtId="0" fontId="4" fillId="0" borderId="2" xfId="2" applyFont="1" applyBorder="1" applyAlignment="1">
      <alignment horizontal="right"/>
    </xf>
    <xf numFmtId="0" fontId="18" fillId="0" borderId="0" xfId="2" applyFont="1"/>
    <xf numFmtId="3" fontId="4" fillId="0" borderId="0" xfId="2" applyNumberFormat="1" applyFont="1"/>
    <xf numFmtId="3" fontId="4" fillId="0" borderId="2" xfId="2" applyNumberFormat="1" applyFont="1" applyBorder="1"/>
    <xf numFmtId="0" fontId="19" fillId="0" borderId="0" xfId="2" applyFont="1"/>
    <xf numFmtId="0" fontId="11" fillId="0" borderId="0" xfId="0" applyFont="1"/>
    <xf numFmtId="0" fontId="20" fillId="0" borderId="0" xfId="0" applyFont="1"/>
    <xf numFmtId="0" fontId="9" fillId="0" borderId="0" xfId="2" applyFont="1" applyAlignment="1" applyProtection="1">
      <alignment horizontal="left"/>
      <protection locked="0"/>
    </xf>
    <xf numFmtId="0" fontId="4" fillId="0" borderId="0" xfId="0" applyFont="1"/>
    <xf numFmtId="1" fontId="4" fillId="0" borderId="0" xfId="0" applyNumberFormat="1" applyFont="1"/>
    <xf numFmtId="0" fontId="4" fillId="0" borderId="0" xfId="0" applyFont="1" applyAlignment="1">
      <alignment horizontal="right"/>
    </xf>
    <xf numFmtId="0" fontId="4" fillId="0" borderId="2" xfId="0" applyFont="1" applyBorder="1"/>
    <xf numFmtId="0" fontId="14" fillId="0" borderId="0" xfId="2" applyFont="1"/>
    <xf numFmtId="0" fontId="22" fillId="0" borderId="0" xfId="2" applyFont="1"/>
    <xf numFmtId="0" fontId="4" fillId="0" borderId="2" xfId="2" applyFont="1" applyBorder="1" applyAlignment="1">
      <alignment horizontal="center"/>
    </xf>
    <xf numFmtId="0" fontId="10" fillId="0" borderId="2" xfId="2" applyFont="1" applyBorder="1"/>
    <xf numFmtId="0" fontId="17" fillId="0" borderId="2" xfId="2" applyFont="1" applyBorder="1"/>
    <xf numFmtId="0" fontId="23" fillId="0" borderId="0" xfId="2" applyFont="1"/>
    <xf numFmtId="0" fontId="24" fillId="0" borderId="0" xfId="2" applyFont="1"/>
    <xf numFmtId="0" fontId="3" fillId="0" borderId="0" xfId="3" applyFont="1"/>
    <xf numFmtId="0" fontId="4" fillId="0" borderId="3" xfId="2" applyFont="1" applyBorder="1" applyAlignment="1">
      <alignment horizontal="center"/>
    </xf>
    <xf numFmtId="0" fontId="25" fillId="0" borderId="0" xfId="2" applyFont="1"/>
    <xf numFmtId="0" fontId="10" fillId="0" borderId="0" xfId="2" applyFont="1"/>
    <xf numFmtId="0" fontId="11" fillId="0" borderId="0" xfId="3" applyFont="1"/>
    <xf numFmtId="0" fontId="26" fillId="0" borderId="1" xfId="2" applyFont="1" applyBorder="1"/>
    <xf numFmtId="0" fontId="10" fillId="0" borderId="2" xfId="2" applyFont="1" applyBorder="1" applyAlignment="1">
      <alignment horizontal="right"/>
    </xf>
    <xf numFmtId="3" fontId="10" fillId="0" borderId="0" xfId="2" applyNumberFormat="1" applyFont="1"/>
    <xf numFmtId="3" fontId="10" fillId="0" borderId="0" xfId="0" applyNumberFormat="1" applyFont="1"/>
    <xf numFmtId="3" fontId="1" fillId="0" borderId="0" xfId="2" applyNumberFormat="1"/>
    <xf numFmtId="3" fontId="10" fillId="0" borderId="0" xfId="0" quotePrefix="1" applyNumberFormat="1" applyFont="1" applyAlignment="1">
      <alignment horizontal="right"/>
    </xf>
    <xf numFmtId="3" fontId="10" fillId="0" borderId="2" xfId="2" applyNumberFormat="1" applyFont="1" applyBorder="1"/>
    <xf numFmtId="3" fontId="10" fillId="0" borderId="2" xfId="0" applyNumberFormat="1" applyFont="1" applyBorder="1"/>
    <xf numFmtId="0" fontId="3" fillId="0" borderId="0" xfId="4" applyFont="1"/>
    <xf numFmtId="0" fontId="9" fillId="0" borderId="0" xfId="4" applyFont="1"/>
    <xf numFmtId="0" fontId="4" fillId="0" borderId="0" xfId="4" applyFont="1"/>
    <xf numFmtId="0" fontId="4" fillId="0" borderId="3" xfId="4" applyFont="1" applyBorder="1"/>
    <xf numFmtId="0" fontId="4" fillId="0" borderId="0" xfId="4" applyFont="1" applyAlignment="1">
      <alignment horizontal="left"/>
    </xf>
    <xf numFmtId="164" fontId="4" fillId="0" borderId="0" xfId="4" applyNumberFormat="1" applyFont="1"/>
    <xf numFmtId="0" fontId="4" fillId="0" borderId="0" xfId="4" applyFont="1" applyAlignment="1">
      <alignment horizontal="left" wrapText="1"/>
    </xf>
    <xf numFmtId="164" fontId="4" fillId="0" borderId="0" xfId="4" applyNumberFormat="1" applyFont="1" applyAlignment="1">
      <alignment horizontal="right"/>
    </xf>
    <xf numFmtId="164" fontId="10" fillId="0" borderId="0" xfId="0" applyNumberFormat="1" applyFont="1" applyAlignment="1">
      <alignment horizontal="right"/>
    </xf>
    <xf numFmtId="0" fontId="4" fillId="0" borderId="2" xfId="4" applyFont="1" applyBorder="1" applyAlignment="1">
      <alignment horizontal="left" wrapText="1"/>
    </xf>
    <xf numFmtId="164" fontId="4" fillId="0" borderId="2" xfId="4" applyNumberFormat="1" applyFont="1" applyBorder="1"/>
    <xf numFmtId="0" fontId="9" fillId="0" borderId="0" xfId="4" applyFont="1" applyAlignment="1">
      <alignment horizontal="right"/>
    </xf>
    <xf numFmtId="0" fontId="8" fillId="0" borderId="0" xfId="0" applyFont="1"/>
    <xf numFmtId="0" fontId="3" fillId="0" borderId="0" xfId="5" applyFont="1"/>
    <xf numFmtId="0" fontId="4" fillId="0" borderId="0" xfId="5" applyFont="1"/>
    <xf numFmtId="0" fontId="4" fillId="0" borderId="3" xfId="5" applyFont="1" applyBorder="1" applyAlignment="1">
      <alignment horizontal="left" vertical="top"/>
    </xf>
    <xf numFmtId="0" fontId="4" fillId="0" borderId="3" xfId="5" applyFont="1" applyBorder="1" applyAlignment="1">
      <alignment horizontal="right"/>
    </xf>
    <xf numFmtId="0" fontId="4" fillId="0" borderId="0" xfId="5" applyFont="1" applyAlignment="1">
      <alignment horizontal="left" vertical="top"/>
    </xf>
    <xf numFmtId="0" fontId="4" fillId="0" borderId="0" xfId="5" quotePrefix="1" applyFont="1" applyAlignment="1">
      <alignment horizontal="right"/>
    </xf>
    <xf numFmtId="1" fontId="4" fillId="0" borderId="0" xfId="6" applyNumberFormat="1" applyFont="1"/>
    <xf numFmtId="0" fontId="4" fillId="0" borderId="2" xfId="5" applyFont="1" applyBorder="1"/>
    <xf numFmtId="0" fontId="0" fillId="0" borderId="2" xfId="0" applyBorder="1"/>
    <xf numFmtId="1" fontId="4" fillId="0" borderId="2" xfId="6" applyNumberFormat="1" applyFont="1" applyBorder="1"/>
    <xf numFmtId="0" fontId="9" fillId="0" borderId="0" xfId="5" applyFont="1"/>
    <xf numFmtId="0" fontId="9" fillId="0" borderId="3" xfId="0" applyFont="1" applyBorder="1"/>
    <xf numFmtId="0" fontId="9" fillId="0" borderId="0" xfId="0" quotePrefix="1" applyFont="1" applyAlignment="1">
      <alignment horizontal="right"/>
    </xf>
    <xf numFmtId="0" fontId="28" fillId="0" borderId="0" xfId="5" applyFont="1"/>
    <xf numFmtId="1" fontId="9" fillId="0" borderId="0" xfId="5" applyNumberFormat="1" applyFont="1"/>
    <xf numFmtId="0" fontId="9" fillId="0" borderId="2" xfId="0" applyFont="1" applyBorder="1"/>
    <xf numFmtId="0" fontId="15" fillId="0" borderId="0" xfId="5" applyFont="1"/>
    <xf numFmtId="0" fontId="4" fillId="0" borderId="0" xfId="2" applyFont="1" applyAlignment="1">
      <alignment horizontal="center"/>
    </xf>
    <xf numFmtId="0" fontId="4" fillId="0" borderId="3" xfId="2" applyFont="1" applyBorder="1" applyAlignment="1">
      <alignment horizontal="centerContinuous"/>
    </xf>
    <xf numFmtId="0" fontId="7" fillId="0" borderId="0" xfId="0" applyFont="1"/>
    <xf numFmtId="0" fontId="29" fillId="0" borderId="0" xfId="0" applyFont="1"/>
    <xf numFmtId="0" fontId="4" fillId="0" borderId="1" xfId="0" applyFont="1" applyBorder="1"/>
    <xf numFmtId="1" fontId="17" fillId="0" borderId="0" xfId="0" applyNumberFormat="1" applyFont="1"/>
    <xf numFmtId="1" fontId="17" fillId="0" borderId="2" xfId="0" applyNumberFormat="1" applyFont="1" applyBorder="1"/>
    <xf numFmtId="0" fontId="17" fillId="0" borderId="0" xfId="0" applyFont="1"/>
    <xf numFmtId="0" fontId="31" fillId="0" borderId="0" xfId="0" applyFont="1"/>
    <xf numFmtId="0" fontId="17" fillId="0" borderId="1" xfId="0" applyFont="1" applyBorder="1" applyAlignment="1">
      <alignment horizontal="center"/>
    </xf>
    <xf numFmtId="0" fontId="10" fillId="0" borderId="2" xfId="0" applyFont="1" applyBorder="1" applyAlignment="1">
      <alignment horizontal="center"/>
    </xf>
    <xf numFmtId="0" fontId="10" fillId="0" borderId="0" xfId="0" applyFont="1"/>
    <xf numFmtId="0" fontId="10" fillId="0" borderId="2" xfId="0" applyFont="1" applyBorder="1"/>
    <xf numFmtId="4" fontId="0" fillId="0" borderId="2" xfId="0" applyNumberFormat="1" applyBorder="1"/>
    <xf numFmtId="0" fontId="14" fillId="0" borderId="0" xfId="0" applyFont="1"/>
    <xf numFmtId="0" fontId="14" fillId="0" borderId="0" xfId="0" applyFont="1" applyAlignment="1">
      <alignment vertical="center"/>
    </xf>
    <xf numFmtId="0" fontId="4" fillId="0" borderId="0" xfId="2" applyFont="1" applyAlignment="1">
      <alignment horizontal="left"/>
    </xf>
    <xf numFmtId="3" fontId="4" fillId="0" borderId="0" xfId="2" quotePrefix="1" applyNumberFormat="1" applyFont="1" applyAlignment="1">
      <alignment horizontal="right"/>
    </xf>
    <xf numFmtId="0" fontId="32" fillId="0" borderId="0" xfId="2" applyFont="1"/>
    <xf numFmtId="3" fontId="4" fillId="0" borderId="0" xfId="0" applyNumberFormat="1" applyFont="1"/>
    <xf numFmtId="0" fontId="33" fillId="0" borderId="0" xfId="0" applyFont="1"/>
    <xf numFmtId="0" fontId="7" fillId="0" borderId="0" xfId="2" applyFont="1"/>
    <xf numFmtId="0" fontId="33" fillId="0" borderId="0" xfId="2" applyFont="1" applyAlignment="1">
      <alignment horizontal="right"/>
    </xf>
    <xf numFmtId="0" fontId="33" fillId="0" borderId="0" xfId="0" applyFont="1" applyAlignment="1">
      <alignment horizontal="right"/>
    </xf>
    <xf numFmtId="0" fontId="0" fillId="0" borderId="0" xfId="0" applyAlignment="1">
      <alignment horizontal="right"/>
    </xf>
    <xf numFmtId="3" fontId="4" fillId="0" borderId="2" xfId="0" applyNumberFormat="1" applyFont="1" applyBorder="1"/>
    <xf numFmtId="1" fontId="4" fillId="0" borderId="2" xfId="0" applyNumberFormat="1" applyFont="1" applyBorder="1"/>
    <xf numFmtId="0" fontId="33" fillId="0" borderId="2" xfId="2" applyFont="1" applyBorder="1"/>
    <xf numFmtId="0" fontId="33" fillId="0" borderId="2" xfId="0" applyFont="1" applyBorder="1"/>
    <xf numFmtId="0" fontId="2" fillId="0" borderId="0" xfId="2" applyFont="1"/>
    <xf numFmtId="0" fontId="12" fillId="0" borderId="3" xfId="2" applyFont="1" applyBorder="1"/>
    <xf numFmtId="164" fontId="1" fillId="0" borderId="0" xfId="2" applyNumberFormat="1"/>
    <xf numFmtId="1" fontId="7" fillId="0" borderId="0" xfId="0" applyNumberFormat="1" applyFont="1"/>
    <xf numFmtId="1" fontId="7" fillId="0" borderId="2" xfId="0" applyNumberFormat="1" applyFont="1" applyBorder="1"/>
    <xf numFmtId="0" fontId="12" fillId="0" borderId="0" xfId="7" applyFont="1"/>
    <xf numFmtId="0" fontId="20" fillId="0" borderId="0" xfId="7" applyFont="1"/>
    <xf numFmtId="0" fontId="20" fillId="0" borderId="0" xfId="3" applyFont="1"/>
    <xf numFmtId="0" fontId="34" fillId="0" borderId="0" xfId="7" applyFont="1" applyAlignment="1">
      <alignment wrapText="1"/>
    </xf>
    <xf numFmtId="0" fontId="19" fillId="0" borderId="0" xfId="7" applyFont="1"/>
    <xf numFmtId="0" fontId="12" fillId="0" borderId="0" xfId="0" applyFont="1"/>
    <xf numFmtId="0" fontId="20" fillId="0" borderId="0" xfId="2" applyFont="1"/>
    <xf numFmtId="0" fontId="12" fillId="0" borderId="0" xfId="3" applyFont="1"/>
    <xf numFmtId="0" fontId="12" fillId="0" borderId="0" xfId="4" applyFont="1"/>
    <xf numFmtId="0" fontId="12" fillId="0" borderId="0" xfId="5" applyFont="1"/>
    <xf numFmtId="0" fontId="34" fillId="0" borderId="0" xfId="0" applyFont="1"/>
    <xf numFmtId="0" fontId="4" fillId="0" borderId="1" xfId="1" applyFont="1" applyBorder="1" applyAlignment="1">
      <alignment horizontal="center"/>
    </xf>
    <xf numFmtId="0" fontId="8" fillId="0" borderId="0" xfId="1" applyFont="1" applyAlignment="1">
      <alignment horizontal="left" vertical="top" wrapText="1"/>
    </xf>
    <xf numFmtId="0" fontId="4" fillId="0" borderId="1" xfId="2" applyFont="1" applyBorder="1" applyAlignment="1">
      <alignment horizontal="center"/>
    </xf>
    <xf numFmtId="0" fontId="4" fillId="0" borderId="3" xfId="2" applyFont="1" applyBorder="1" applyAlignment="1">
      <alignment horizontal="center"/>
    </xf>
    <xf numFmtId="0" fontId="10" fillId="0" borderId="1" xfId="2" applyFont="1" applyBorder="1" applyAlignment="1">
      <alignment horizontal="center"/>
    </xf>
    <xf numFmtId="0" fontId="17" fillId="0" borderId="1" xfId="2" applyFont="1" applyBorder="1" applyAlignment="1">
      <alignment horizontal="center"/>
    </xf>
    <xf numFmtId="0" fontId="8" fillId="0" borderId="0" xfId="0" applyFont="1" applyAlignment="1">
      <alignment horizontal="left" vertical="top" wrapText="1"/>
    </xf>
    <xf numFmtId="0" fontId="14" fillId="0" borderId="0" xfId="5" applyFont="1" applyAlignment="1">
      <alignment horizontal="left" vertical="top" wrapText="1"/>
    </xf>
    <xf numFmtId="0" fontId="17" fillId="0" borderId="3" xfId="2" applyFont="1" applyBorder="1" applyAlignment="1">
      <alignment horizont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1" xfId="0" applyFont="1" applyBorder="1" applyAlignment="1">
      <alignment horizontal="center"/>
    </xf>
    <xf numFmtId="0" fontId="17" fillId="0" borderId="3" xfId="0" applyFont="1" applyBorder="1" applyAlignment="1">
      <alignment horizontal="center"/>
    </xf>
    <xf numFmtId="0" fontId="12" fillId="0" borderId="1" xfId="2" applyFont="1" applyBorder="1" applyAlignment="1">
      <alignment horizontal="left" vertical="center"/>
    </xf>
    <xf numFmtId="0" fontId="12" fillId="0" borderId="0" xfId="2" applyFont="1" applyAlignment="1">
      <alignment horizontal="left" vertical="center"/>
    </xf>
    <xf numFmtId="0" fontId="12" fillId="0" borderId="2" xfId="2" applyFont="1" applyBorder="1" applyAlignment="1">
      <alignment horizontal="lef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7" fillId="0" borderId="1" xfId="2" applyFont="1" applyBorder="1" applyAlignment="1">
      <alignment horizontal="center"/>
    </xf>
  </cellXfs>
  <cellStyles count="8">
    <cellStyle name="Normal" xfId="0" builtinId="0"/>
    <cellStyle name="Normal 11" xfId="1" xr:uid="{778BE8CE-9EAD-4148-8EE8-A2A47BD4C474}"/>
    <cellStyle name="Normal 11 4" xfId="7" xr:uid="{30FB2FE8-90D7-47F5-85E0-70AC9B348C8B}"/>
    <cellStyle name="Normal 11 5" xfId="4" xr:uid="{3FA64359-3623-438A-9A24-BE3AFB34ACA2}"/>
    <cellStyle name="Normal 11 5 2" xfId="5" xr:uid="{2357CA54-2B41-4A9F-AE45-51B984EA4CC1}"/>
    <cellStyle name="Normal 12" xfId="2" xr:uid="{27C023FA-2E20-4393-A60A-A7D43D8C12BE}"/>
    <cellStyle name="Normal 12 2 2 2" xfId="3" xr:uid="{EB6821C7-06EB-41F6-AD7F-35D08A44351B}"/>
    <cellStyle name="Normal 2" xfId="6" xr:uid="{7C2122D1-4F60-41B2-A147-116049DDA5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2</xdr:col>
      <xdr:colOff>38100</xdr:colOff>
      <xdr:row>27</xdr:row>
      <xdr:rowOff>94275</xdr:rowOff>
    </xdr:to>
    <xdr:pic>
      <xdr:nvPicPr>
        <xdr:cNvPr id="2" name="Bildobjekt 1">
          <a:extLst>
            <a:ext uri="{FF2B5EF4-FFF2-40B4-BE49-F238E27FC236}">
              <a16:creationId xmlns:a16="http://schemas.microsoft.com/office/drawing/2014/main" id="{EEC4F13D-BFF2-4D81-B45D-5C0617E66E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54855"/>
          <a:ext cx="1257300" cy="191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1257300</xdr:colOff>
      <xdr:row>19</xdr:row>
      <xdr:rowOff>178095</xdr:rowOff>
    </xdr:to>
    <xdr:pic>
      <xdr:nvPicPr>
        <xdr:cNvPr id="2" name="Bildobjekt 1">
          <a:extLst>
            <a:ext uri="{FF2B5EF4-FFF2-40B4-BE49-F238E27FC236}">
              <a16:creationId xmlns:a16="http://schemas.microsoft.com/office/drawing/2014/main" id="{22C55F57-8226-49E3-B890-2988E93440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57550"/>
          <a:ext cx="1257300" cy="17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1257300</xdr:colOff>
      <xdr:row>24</xdr:row>
      <xdr:rowOff>16170</xdr:rowOff>
    </xdr:to>
    <xdr:pic>
      <xdr:nvPicPr>
        <xdr:cNvPr id="2" name="Bildobjekt 1">
          <a:extLst>
            <a:ext uri="{FF2B5EF4-FFF2-40B4-BE49-F238E27FC236}">
              <a16:creationId xmlns:a16="http://schemas.microsoft.com/office/drawing/2014/main" id="{D49DA7FA-E482-4AD5-9622-31CA1D42E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0"/>
          <a:ext cx="1257300" cy="191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1266825</xdr:colOff>
      <xdr:row>20</xdr:row>
      <xdr:rowOff>4740</xdr:rowOff>
    </xdr:to>
    <xdr:pic>
      <xdr:nvPicPr>
        <xdr:cNvPr id="2" name="Bildobjekt 1">
          <a:extLst>
            <a:ext uri="{FF2B5EF4-FFF2-40B4-BE49-F238E27FC236}">
              <a16:creationId xmlns:a16="http://schemas.microsoft.com/office/drawing/2014/main" id="{F64AAF78-260F-40F8-877E-F2658239A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57550"/>
          <a:ext cx="1266825" cy="1876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114300</xdr:colOff>
      <xdr:row>17</xdr:row>
      <xdr:rowOff>8550</xdr:rowOff>
    </xdr:to>
    <xdr:pic>
      <xdr:nvPicPr>
        <xdr:cNvPr id="2" name="Bildobjekt 1">
          <a:extLst>
            <a:ext uri="{FF2B5EF4-FFF2-40B4-BE49-F238E27FC236}">
              <a16:creationId xmlns:a16="http://schemas.microsoft.com/office/drawing/2014/main" id="{502D1F8D-BC7A-4B43-9451-B4F257A99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62250"/>
          <a:ext cx="1257300" cy="19143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7D96-7757-4BA1-A9CF-721B731D159B}">
  <dimension ref="A1:D27"/>
  <sheetViews>
    <sheetView tabSelected="1" workbookViewId="0"/>
  </sheetViews>
  <sheetFormatPr defaultRowHeight="13.8" x14ac:dyDescent="0.25"/>
  <cols>
    <col min="1" max="1" width="8.88671875" style="19"/>
    <col min="2" max="2" width="88.6640625" style="19" bestFit="1" customWidth="1"/>
    <col min="3" max="16384" width="8.88671875" style="19"/>
  </cols>
  <sheetData>
    <row r="1" spans="1:4" x14ac:dyDescent="0.25">
      <c r="A1" s="140" t="s">
        <v>211</v>
      </c>
    </row>
    <row r="2" spans="1:4" x14ac:dyDescent="0.25">
      <c r="A2" s="136" t="s">
        <v>212</v>
      </c>
    </row>
    <row r="3" spans="1:4" x14ac:dyDescent="0.25">
      <c r="A3" s="136" t="s">
        <v>235</v>
      </c>
    </row>
    <row r="8" spans="1:4" s="141" customFormat="1" ht="13.2" x14ac:dyDescent="0.25">
      <c r="A8" s="141" t="s">
        <v>215</v>
      </c>
      <c r="B8" s="136" t="s">
        <v>0</v>
      </c>
      <c r="D8" s="141" t="s">
        <v>2</v>
      </c>
    </row>
    <row r="9" spans="1:4" s="141" customFormat="1" ht="13.2" x14ac:dyDescent="0.25">
      <c r="A9" s="141" t="s">
        <v>216</v>
      </c>
      <c r="B9" s="136" t="s">
        <v>12</v>
      </c>
      <c r="D9" s="141" t="s">
        <v>14</v>
      </c>
    </row>
    <row r="10" spans="1:4" s="141" customFormat="1" ht="13.2" x14ac:dyDescent="0.25">
      <c r="A10" s="141" t="s">
        <v>217</v>
      </c>
      <c r="B10" s="137" t="s">
        <v>20</v>
      </c>
      <c r="D10" s="141" t="s">
        <v>22</v>
      </c>
    </row>
    <row r="11" spans="1:4" s="141" customFormat="1" ht="13.2" x14ac:dyDescent="0.25">
      <c r="A11" s="141" t="s">
        <v>218</v>
      </c>
      <c r="B11" s="138" t="s">
        <v>210</v>
      </c>
      <c r="D11" s="141" t="s">
        <v>38</v>
      </c>
    </row>
    <row r="12" spans="1:4" s="141" customFormat="1" ht="13.2" x14ac:dyDescent="0.25">
      <c r="A12" s="141" t="s">
        <v>219</v>
      </c>
      <c r="B12" s="46" t="s">
        <v>46</v>
      </c>
      <c r="D12" s="46" t="s">
        <v>47</v>
      </c>
    </row>
    <row r="13" spans="1:4" s="141" customFormat="1" ht="13.2" x14ac:dyDescent="0.25">
      <c r="A13" s="141" t="s">
        <v>220</v>
      </c>
      <c r="B13" s="142" t="s">
        <v>57</v>
      </c>
      <c r="D13" s="141" t="s">
        <v>59</v>
      </c>
    </row>
    <row r="14" spans="1:4" s="141" customFormat="1" ht="13.2" x14ac:dyDescent="0.25">
      <c r="A14" s="141" t="s">
        <v>221</v>
      </c>
      <c r="B14" s="139" t="s">
        <v>83</v>
      </c>
      <c r="D14" s="141" t="s">
        <v>84</v>
      </c>
    </row>
    <row r="15" spans="1:4" s="141" customFormat="1" ht="13.2" x14ac:dyDescent="0.25">
      <c r="A15" s="141" t="s">
        <v>222</v>
      </c>
      <c r="B15" s="23" t="s">
        <v>93</v>
      </c>
      <c r="D15" s="143" t="s">
        <v>94</v>
      </c>
    </row>
    <row r="16" spans="1:4" s="141" customFormat="1" ht="13.2" x14ac:dyDescent="0.25">
      <c r="A16" s="141" t="s">
        <v>223</v>
      </c>
      <c r="B16" s="142" t="s">
        <v>101</v>
      </c>
      <c r="D16" s="138" t="s">
        <v>102</v>
      </c>
    </row>
    <row r="17" spans="1:4" s="141" customFormat="1" ht="13.2" x14ac:dyDescent="0.25">
      <c r="A17" s="141" t="s">
        <v>224</v>
      </c>
      <c r="B17" s="144" t="s">
        <v>107</v>
      </c>
      <c r="D17" s="144" t="s">
        <v>108</v>
      </c>
    </row>
    <row r="18" spans="1:4" s="141" customFormat="1" ht="13.2" x14ac:dyDescent="0.25">
      <c r="A18" s="141" t="s">
        <v>225</v>
      </c>
      <c r="B18" s="145" t="s">
        <v>110</v>
      </c>
      <c r="D18" s="145" t="s">
        <v>112</v>
      </c>
    </row>
    <row r="19" spans="1:4" s="141" customFormat="1" ht="13.2" x14ac:dyDescent="0.25">
      <c r="A19" s="141" t="s">
        <v>226</v>
      </c>
      <c r="B19" s="23" t="s">
        <v>122</v>
      </c>
      <c r="D19" s="141" t="s">
        <v>123</v>
      </c>
    </row>
    <row r="20" spans="1:4" s="141" customFormat="1" ht="13.2" x14ac:dyDescent="0.25">
      <c r="A20" s="141" t="s">
        <v>227</v>
      </c>
      <c r="B20" s="23" t="s">
        <v>128</v>
      </c>
      <c r="D20" s="143" t="s">
        <v>130</v>
      </c>
    </row>
    <row r="21" spans="1:4" s="141" customFormat="1" ht="13.2" x14ac:dyDescent="0.25">
      <c r="A21" s="141" t="s">
        <v>228</v>
      </c>
      <c r="B21" s="23" t="s">
        <v>141</v>
      </c>
      <c r="D21" s="143" t="s">
        <v>142</v>
      </c>
    </row>
    <row r="22" spans="1:4" s="141" customFormat="1" ht="13.2" x14ac:dyDescent="0.25">
      <c r="A22" s="141" t="s">
        <v>229</v>
      </c>
      <c r="B22" s="23" t="s">
        <v>149</v>
      </c>
      <c r="D22" s="141" t="s">
        <v>150</v>
      </c>
    </row>
    <row r="23" spans="1:4" s="141" customFormat="1" ht="13.2" x14ac:dyDescent="0.25">
      <c r="A23" s="141" t="s">
        <v>230</v>
      </c>
      <c r="B23" s="146" t="s">
        <v>213</v>
      </c>
      <c r="D23" s="146" t="s">
        <v>214</v>
      </c>
    </row>
    <row r="24" spans="1:4" s="141" customFormat="1" ht="13.2" x14ac:dyDescent="0.25">
      <c r="A24" s="141" t="s">
        <v>231</v>
      </c>
      <c r="B24" s="46" t="s">
        <v>174</v>
      </c>
      <c r="D24" s="46" t="s">
        <v>176</v>
      </c>
    </row>
    <row r="25" spans="1:4" s="141" customFormat="1" ht="13.2" x14ac:dyDescent="0.25">
      <c r="A25" s="141" t="s">
        <v>232</v>
      </c>
      <c r="B25" s="23" t="s">
        <v>183</v>
      </c>
      <c r="D25" s="23" t="s">
        <v>185</v>
      </c>
    </row>
    <row r="26" spans="1:4" s="141" customFormat="1" ht="13.2" x14ac:dyDescent="0.25">
      <c r="A26" s="141" t="s">
        <v>233</v>
      </c>
      <c r="B26" s="23" t="s">
        <v>194</v>
      </c>
      <c r="D26" s="23" t="s">
        <v>196</v>
      </c>
    </row>
    <row r="27" spans="1:4" s="141" customFormat="1" ht="13.2" x14ac:dyDescent="0.25">
      <c r="A27" s="141" t="s">
        <v>234</v>
      </c>
      <c r="B27" s="23" t="s">
        <v>205</v>
      </c>
      <c r="D27" s="143" t="s">
        <v>206</v>
      </c>
    </row>
  </sheetData>
  <phoneticPr fontId="2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4D83-079B-46DB-B5F5-9B4E6F9C793C}">
  <dimension ref="A2:H12"/>
  <sheetViews>
    <sheetView workbookViewId="0">
      <selection activeCell="A9" sqref="A9"/>
    </sheetView>
  </sheetViews>
  <sheetFormatPr defaultRowHeight="14.4" x14ac:dyDescent="0.3"/>
  <cols>
    <col min="1" max="1" width="23.6640625" customWidth="1"/>
  </cols>
  <sheetData>
    <row r="2" spans="1:8" x14ac:dyDescent="0.3">
      <c r="A2" s="22" t="s">
        <v>101</v>
      </c>
      <c r="B2" s="39"/>
      <c r="C2" s="39"/>
      <c r="D2" s="39"/>
      <c r="E2" s="39"/>
      <c r="F2" s="39"/>
      <c r="G2" s="39"/>
      <c r="H2" s="61"/>
    </row>
    <row r="3" spans="1:8" x14ac:dyDescent="0.3">
      <c r="A3" s="62" t="s">
        <v>13</v>
      </c>
      <c r="B3" s="62"/>
      <c r="C3" s="62"/>
      <c r="D3" s="62"/>
      <c r="E3" s="62"/>
      <c r="F3" s="62"/>
      <c r="G3" s="62"/>
      <c r="H3" s="61"/>
    </row>
    <row r="4" spans="1:8" x14ac:dyDescent="0.3">
      <c r="A4" s="62"/>
      <c r="B4" s="62"/>
      <c r="C4" s="62"/>
      <c r="D4" s="62"/>
      <c r="E4" s="62"/>
      <c r="F4" s="62"/>
      <c r="G4" s="62"/>
      <c r="H4" s="61"/>
    </row>
    <row r="5" spans="1:8" x14ac:dyDescent="0.3">
      <c r="A5" s="63" t="s">
        <v>102</v>
      </c>
      <c r="B5" s="62"/>
      <c r="C5" s="62"/>
      <c r="D5" s="62"/>
      <c r="E5" s="62"/>
      <c r="F5" s="62"/>
      <c r="G5" s="62"/>
      <c r="H5" s="61"/>
    </row>
    <row r="6" spans="1:8" x14ac:dyDescent="0.3">
      <c r="A6" s="62" t="s">
        <v>15</v>
      </c>
      <c r="B6" s="62"/>
      <c r="C6" s="62"/>
      <c r="D6" s="62"/>
      <c r="E6" s="62"/>
      <c r="F6" s="62"/>
      <c r="G6" s="62"/>
      <c r="H6" s="61"/>
    </row>
    <row r="7" spans="1:8" x14ac:dyDescent="0.3">
      <c r="A7" s="64"/>
      <c r="B7" s="151">
        <v>2002</v>
      </c>
      <c r="C7" s="151"/>
      <c r="D7" s="152">
        <v>2020</v>
      </c>
      <c r="E7" s="152"/>
      <c r="F7" s="62"/>
      <c r="G7" s="62"/>
      <c r="H7" s="61"/>
    </row>
    <row r="8" spans="1:8" x14ac:dyDescent="0.3">
      <c r="A8" s="55"/>
      <c r="B8" s="65" t="s">
        <v>16</v>
      </c>
      <c r="C8" s="65" t="s">
        <v>17</v>
      </c>
      <c r="D8" s="65" t="s">
        <v>16</v>
      </c>
      <c r="E8" s="65" t="s">
        <v>17</v>
      </c>
      <c r="F8" s="24"/>
      <c r="G8" s="24"/>
      <c r="H8" s="61"/>
    </row>
    <row r="9" spans="1:8" x14ac:dyDescent="0.3">
      <c r="A9" s="62" t="s">
        <v>103</v>
      </c>
      <c r="B9" s="66">
        <v>13</v>
      </c>
      <c r="C9" s="66">
        <v>87</v>
      </c>
      <c r="D9" s="67">
        <v>51</v>
      </c>
      <c r="E9" s="67">
        <v>49</v>
      </c>
      <c r="F9" s="24"/>
      <c r="G9" s="68"/>
      <c r="H9" s="61"/>
    </row>
    <row r="10" spans="1:8" x14ac:dyDescent="0.3">
      <c r="A10" s="62" t="s">
        <v>104</v>
      </c>
      <c r="B10" s="66">
        <v>12</v>
      </c>
      <c r="C10" s="66">
        <v>88</v>
      </c>
      <c r="D10" s="69">
        <v>49</v>
      </c>
      <c r="E10" s="69">
        <v>51</v>
      </c>
      <c r="F10" s="24"/>
      <c r="G10" s="24"/>
      <c r="H10" s="61"/>
    </row>
    <row r="11" spans="1:8" x14ac:dyDescent="0.3">
      <c r="A11" s="55" t="s">
        <v>105</v>
      </c>
      <c r="B11" s="70">
        <v>37</v>
      </c>
      <c r="C11" s="70">
        <v>63</v>
      </c>
      <c r="D11" s="71">
        <v>47</v>
      </c>
      <c r="E11" s="71">
        <v>53</v>
      </c>
      <c r="F11" s="24"/>
      <c r="G11" s="24"/>
      <c r="H11" s="61"/>
    </row>
    <row r="12" spans="1:8" x14ac:dyDescent="0.3">
      <c r="A12" s="57" t="s">
        <v>106</v>
      </c>
      <c r="B12" s="24"/>
      <c r="C12" s="24"/>
      <c r="D12" s="24"/>
      <c r="E12" s="24"/>
      <c r="F12" s="24"/>
      <c r="G12" s="24"/>
      <c r="H12" s="24"/>
    </row>
  </sheetData>
  <mergeCells count="2">
    <mergeCell ref="B7:C7"/>
    <mergeCell ref="D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550D-9C0C-4C4E-A838-5971F3EF6BC1}">
  <dimension ref="A2:F41"/>
  <sheetViews>
    <sheetView workbookViewId="0"/>
  </sheetViews>
  <sheetFormatPr defaultRowHeight="13.8" x14ac:dyDescent="0.25"/>
  <cols>
    <col min="1" max="16384" width="8.88671875" style="19"/>
  </cols>
  <sheetData>
    <row r="2" spans="1:4" x14ac:dyDescent="0.25">
      <c r="A2" s="72" t="s">
        <v>107</v>
      </c>
      <c r="B2" s="73"/>
      <c r="C2" s="73"/>
      <c r="D2" s="73"/>
    </row>
    <row r="3" spans="1:4" x14ac:dyDescent="0.25">
      <c r="A3" s="74" t="s">
        <v>13</v>
      </c>
      <c r="B3" s="73"/>
      <c r="C3" s="73"/>
      <c r="D3" s="73"/>
    </row>
    <row r="4" spans="1:4" x14ac:dyDescent="0.25">
      <c r="A4" s="74"/>
      <c r="B4" s="73"/>
      <c r="C4" s="73"/>
      <c r="D4" s="73"/>
    </row>
    <row r="5" spans="1:4" x14ac:dyDescent="0.25">
      <c r="A5" s="72" t="s">
        <v>108</v>
      </c>
      <c r="B5" s="73"/>
      <c r="C5" s="73"/>
      <c r="D5" s="73"/>
    </row>
    <row r="6" spans="1:4" x14ac:dyDescent="0.25">
      <c r="A6" s="2" t="s">
        <v>15</v>
      </c>
      <c r="B6" s="73"/>
      <c r="C6" s="73"/>
      <c r="D6" s="73"/>
    </row>
    <row r="7" spans="1:4" x14ac:dyDescent="0.25">
      <c r="A7" s="75" t="s">
        <v>4</v>
      </c>
      <c r="B7" s="75" t="s">
        <v>16</v>
      </c>
      <c r="C7" s="75" t="s">
        <v>17</v>
      </c>
      <c r="D7" s="73"/>
    </row>
    <row r="8" spans="1:4" x14ac:dyDescent="0.25">
      <c r="A8" s="76">
        <v>1919</v>
      </c>
      <c r="B8" s="77">
        <v>4.2</v>
      </c>
      <c r="C8" s="77">
        <v>95.8</v>
      </c>
      <c r="D8" s="73"/>
    </row>
    <row r="9" spans="1:4" x14ac:dyDescent="0.25">
      <c r="A9" s="76">
        <v>1920</v>
      </c>
      <c r="B9" s="77">
        <v>2.6</v>
      </c>
      <c r="C9" s="77">
        <v>97.4</v>
      </c>
      <c r="D9" s="73"/>
    </row>
    <row r="10" spans="1:4" x14ac:dyDescent="0.25">
      <c r="A10" s="76">
        <v>1922</v>
      </c>
      <c r="B10" s="77">
        <v>2.7</v>
      </c>
      <c r="C10" s="77">
        <v>97.3</v>
      </c>
      <c r="D10" s="73"/>
    </row>
    <row r="11" spans="1:4" x14ac:dyDescent="0.25">
      <c r="A11" s="78">
        <v>1926</v>
      </c>
      <c r="B11" s="77">
        <v>1.8</v>
      </c>
      <c r="C11" s="79">
        <v>98.2</v>
      </c>
      <c r="D11" s="73"/>
    </row>
    <row r="12" spans="1:4" x14ac:dyDescent="0.25">
      <c r="A12" s="78">
        <v>1930</v>
      </c>
      <c r="B12" s="77">
        <v>1.6</v>
      </c>
      <c r="C12" s="77">
        <v>98.4</v>
      </c>
      <c r="D12" s="73"/>
    </row>
    <row r="13" spans="1:4" x14ac:dyDescent="0.25">
      <c r="A13" s="78">
        <v>1934</v>
      </c>
      <c r="B13" s="77">
        <v>1.7</v>
      </c>
      <c r="C13" s="77">
        <v>98.3</v>
      </c>
      <c r="D13" s="83"/>
    </row>
    <row r="14" spans="1:4" x14ac:dyDescent="0.25">
      <c r="A14" s="78">
        <v>1938</v>
      </c>
      <c r="B14" s="77">
        <v>3.5</v>
      </c>
      <c r="C14" s="77">
        <v>96.5</v>
      </c>
      <c r="D14" s="73"/>
    </row>
    <row r="15" spans="1:4" x14ac:dyDescent="0.25">
      <c r="A15" s="78">
        <v>1942</v>
      </c>
      <c r="B15" s="77">
        <v>4.7</v>
      </c>
      <c r="C15" s="77">
        <v>95.3</v>
      </c>
      <c r="D15" s="73"/>
    </row>
    <row r="16" spans="1:4" x14ac:dyDescent="0.25">
      <c r="A16" s="78">
        <v>1946</v>
      </c>
      <c r="B16" s="77">
        <v>6.2</v>
      </c>
      <c r="C16" s="77">
        <v>93.8</v>
      </c>
      <c r="D16" s="73"/>
    </row>
    <row r="17" spans="1:4" x14ac:dyDescent="0.25">
      <c r="A17" s="78">
        <v>1950</v>
      </c>
      <c r="B17" s="77">
        <v>7.3</v>
      </c>
      <c r="C17" s="77">
        <v>92.7</v>
      </c>
      <c r="D17" s="73"/>
    </row>
    <row r="18" spans="1:4" x14ac:dyDescent="0.25">
      <c r="A18" s="78">
        <v>1954</v>
      </c>
      <c r="B18" s="77">
        <v>9.1999999999999993</v>
      </c>
      <c r="C18" s="77">
        <v>90.8</v>
      </c>
      <c r="D18" s="73"/>
    </row>
    <row r="19" spans="1:4" x14ac:dyDescent="0.25">
      <c r="A19" s="78">
        <v>1958</v>
      </c>
      <c r="B19" s="77">
        <v>10</v>
      </c>
      <c r="C19" s="77">
        <v>90</v>
      </c>
      <c r="D19" s="73"/>
    </row>
    <row r="20" spans="1:4" x14ac:dyDescent="0.25">
      <c r="A20" s="78">
        <v>1962</v>
      </c>
      <c r="B20" s="77">
        <v>10.9</v>
      </c>
      <c r="C20" s="77">
        <v>89.1</v>
      </c>
      <c r="D20" s="73"/>
    </row>
    <row r="21" spans="1:4" x14ac:dyDescent="0.25">
      <c r="A21" s="78">
        <v>1966</v>
      </c>
      <c r="B21" s="77">
        <v>12</v>
      </c>
      <c r="C21" s="77">
        <v>88</v>
      </c>
      <c r="D21" s="73"/>
    </row>
    <row r="22" spans="1:4" x14ac:dyDescent="0.25">
      <c r="A22" s="78">
        <v>1970</v>
      </c>
      <c r="B22" s="77">
        <v>14</v>
      </c>
      <c r="C22" s="77">
        <v>86</v>
      </c>
      <c r="D22" s="73"/>
    </row>
    <row r="23" spans="1:4" x14ac:dyDescent="0.25">
      <c r="A23" s="78">
        <v>1973</v>
      </c>
      <c r="B23" s="77">
        <v>17.100000000000001</v>
      </c>
      <c r="C23" s="77">
        <v>82.9</v>
      </c>
      <c r="D23" s="73"/>
    </row>
    <row r="24" spans="1:4" x14ac:dyDescent="0.25">
      <c r="A24" s="78">
        <v>1976</v>
      </c>
      <c r="B24" s="77">
        <v>22.9</v>
      </c>
      <c r="C24" s="77">
        <v>77.099999999999994</v>
      </c>
      <c r="D24" s="73"/>
    </row>
    <row r="25" spans="1:4" x14ac:dyDescent="0.25">
      <c r="A25" s="78">
        <v>1979</v>
      </c>
      <c r="B25" s="77">
        <v>28.7</v>
      </c>
      <c r="C25" s="77">
        <v>71.3</v>
      </c>
      <c r="D25" s="73"/>
    </row>
    <row r="26" spans="1:4" x14ac:dyDescent="0.25">
      <c r="A26" s="78">
        <v>1982</v>
      </c>
      <c r="B26" s="77">
        <v>29.2</v>
      </c>
      <c r="C26" s="77">
        <v>70.8</v>
      </c>
      <c r="D26" s="73"/>
    </row>
    <row r="27" spans="1:4" x14ac:dyDescent="0.25">
      <c r="A27" s="78">
        <v>1985</v>
      </c>
      <c r="B27" s="77">
        <v>30.3</v>
      </c>
      <c r="C27" s="77">
        <v>69.7</v>
      </c>
      <c r="D27" s="73"/>
    </row>
    <row r="28" spans="1:4" x14ac:dyDescent="0.25">
      <c r="A28" s="78">
        <v>1988</v>
      </c>
      <c r="B28" s="77">
        <v>33.799999999999997</v>
      </c>
      <c r="C28" s="77">
        <v>66.2</v>
      </c>
      <c r="D28" s="73"/>
    </row>
    <row r="29" spans="1:4" x14ac:dyDescent="0.25">
      <c r="A29" s="78">
        <v>1991</v>
      </c>
      <c r="B29" s="77">
        <v>34.1</v>
      </c>
      <c r="C29" s="77">
        <v>65.900000000000006</v>
      </c>
      <c r="D29" s="73"/>
    </row>
    <row r="30" spans="1:4" x14ac:dyDescent="0.25">
      <c r="A30" s="78">
        <v>1994</v>
      </c>
      <c r="B30" s="77">
        <v>41.3</v>
      </c>
      <c r="C30" s="77">
        <v>58.7</v>
      </c>
      <c r="D30" s="73"/>
    </row>
    <row r="31" spans="1:4" x14ac:dyDescent="0.25">
      <c r="A31" s="78">
        <v>1998</v>
      </c>
      <c r="B31" s="77">
        <v>42.6</v>
      </c>
      <c r="C31" s="77">
        <v>58.4</v>
      </c>
      <c r="D31" s="73"/>
    </row>
    <row r="32" spans="1:4" x14ac:dyDescent="0.25">
      <c r="A32" s="78">
        <v>2002</v>
      </c>
      <c r="B32" s="77">
        <v>42.4</v>
      </c>
      <c r="C32" s="77">
        <v>57.6</v>
      </c>
      <c r="D32" s="73"/>
    </row>
    <row r="33" spans="1:6" x14ac:dyDescent="0.25">
      <c r="A33" s="78">
        <v>2006</v>
      </c>
      <c r="B33" s="77">
        <v>42.3</v>
      </c>
      <c r="C33" s="77">
        <v>57.7</v>
      </c>
      <c r="D33" s="73"/>
    </row>
    <row r="34" spans="1:6" x14ac:dyDescent="0.25">
      <c r="A34" s="78">
        <v>2010</v>
      </c>
      <c r="B34" s="77">
        <v>43</v>
      </c>
      <c r="C34" s="77">
        <v>57</v>
      </c>
      <c r="D34" s="73"/>
    </row>
    <row r="35" spans="1:6" x14ac:dyDescent="0.25">
      <c r="A35" s="78">
        <v>2014</v>
      </c>
      <c r="B35" s="77">
        <v>43.7</v>
      </c>
      <c r="C35" s="80">
        <v>56.3</v>
      </c>
      <c r="D35" s="73"/>
    </row>
    <row r="36" spans="1:6" x14ac:dyDescent="0.25">
      <c r="A36" s="81">
        <v>2018</v>
      </c>
      <c r="B36" s="18">
        <v>43.3</v>
      </c>
      <c r="C36" s="82">
        <v>56.7</v>
      </c>
      <c r="D36" s="73"/>
    </row>
    <row r="37" spans="1:6" x14ac:dyDescent="0.25">
      <c r="A37" s="153" t="s">
        <v>109</v>
      </c>
      <c r="B37" s="153"/>
      <c r="C37" s="153"/>
      <c r="D37" s="153"/>
      <c r="E37" s="153"/>
      <c r="F37" s="153"/>
    </row>
    <row r="38" spans="1:6" x14ac:dyDescent="0.25">
      <c r="A38" s="153"/>
      <c r="B38" s="153"/>
      <c r="C38" s="153"/>
      <c r="D38" s="153"/>
      <c r="E38" s="153"/>
      <c r="F38" s="153"/>
    </row>
    <row r="39" spans="1:6" x14ac:dyDescent="0.25">
      <c r="A39" s="153"/>
      <c r="B39" s="153"/>
      <c r="C39" s="153"/>
      <c r="D39" s="153"/>
      <c r="E39" s="153"/>
      <c r="F39" s="153"/>
    </row>
    <row r="40" spans="1:6" x14ac:dyDescent="0.25">
      <c r="A40" s="153"/>
      <c r="B40" s="153"/>
      <c r="C40" s="153"/>
      <c r="D40" s="153"/>
      <c r="E40" s="153"/>
      <c r="F40" s="153"/>
    </row>
    <row r="41" spans="1:6" x14ac:dyDescent="0.25">
      <c r="A41" s="84" t="s">
        <v>36</v>
      </c>
    </row>
  </sheetData>
  <mergeCells count="1">
    <mergeCell ref="A37:F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64F5-BEA7-424C-9B23-BD5CB767DC28}">
  <dimension ref="A2:F15"/>
  <sheetViews>
    <sheetView workbookViewId="0"/>
  </sheetViews>
  <sheetFormatPr defaultRowHeight="13.8" x14ac:dyDescent="0.25"/>
  <cols>
    <col min="1" max="1" width="30.88671875" style="19" customWidth="1"/>
    <col min="2" max="16384" width="8.88671875" style="19"/>
  </cols>
  <sheetData>
    <row r="2" spans="1:6" x14ac:dyDescent="0.25">
      <c r="A2" s="85" t="s">
        <v>110</v>
      </c>
      <c r="B2" s="95"/>
      <c r="C2" s="95"/>
      <c r="D2" s="95"/>
      <c r="E2" s="95"/>
      <c r="F2" s="95"/>
    </row>
    <row r="3" spans="1:6" x14ac:dyDescent="0.25">
      <c r="A3" s="86" t="s">
        <v>111</v>
      </c>
      <c r="B3" s="95"/>
      <c r="C3" s="95"/>
      <c r="D3" s="95"/>
      <c r="E3" s="95"/>
      <c r="F3" s="95"/>
    </row>
    <row r="4" spans="1:6" x14ac:dyDescent="0.25">
      <c r="A4" s="86"/>
      <c r="B4" s="95"/>
      <c r="C4" s="95"/>
      <c r="D4" s="95"/>
      <c r="E4" s="95"/>
      <c r="F4" s="95"/>
    </row>
    <row r="5" spans="1:6" x14ac:dyDescent="0.25">
      <c r="A5" s="85" t="s">
        <v>112</v>
      </c>
      <c r="B5" s="95"/>
      <c r="C5" s="95"/>
      <c r="D5" s="95"/>
      <c r="E5" s="95"/>
      <c r="F5" s="95"/>
    </row>
    <row r="6" spans="1:6" x14ac:dyDescent="0.25">
      <c r="A6" s="86" t="s">
        <v>113</v>
      </c>
      <c r="B6" s="95"/>
      <c r="C6" s="95"/>
      <c r="D6" s="95"/>
      <c r="E6" s="95"/>
      <c r="F6" s="95"/>
    </row>
    <row r="7" spans="1:6" x14ac:dyDescent="0.25">
      <c r="A7" s="87"/>
      <c r="B7" s="96">
        <v>2014</v>
      </c>
      <c r="C7" s="88">
        <v>2018</v>
      </c>
      <c r="D7" s="95"/>
      <c r="E7" s="95"/>
      <c r="F7" s="95"/>
    </row>
    <row r="8" spans="1:6" x14ac:dyDescent="0.25">
      <c r="A8" s="89" t="s">
        <v>114</v>
      </c>
      <c r="B8" s="97" t="s">
        <v>115</v>
      </c>
      <c r="C8" s="90" t="s">
        <v>115</v>
      </c>
      <c r="D8" s="95"/>
      <c r="E8" s="95"/>
      <c r="F8" s="95"/>
    </row>
    <row r="9" spans="1:6" x14ac:dyDescent="0.25">
      <c r="A9" s="86" t="s">
        <v>116</v>
      </c>
      <c r="B9" s="19">
        <v>3</v>
      </c>
      <c r="C9" s="91">
        <v>6</v>
      </c>
      <c r="D9" s="95"/>
      <c r="E9" s="98"/>
      <c r="F9" s="95"/>
    </row>
    <row r="10" spans="1:6" x14ac:dyDescent="0.25">
      <c r="A10" s="86" t="s">
        <v>117</v>
      </c>
      <c r="B10" s="19">
        <v>113</v>
      </c>
      <c r="C10" s="91">
        <v>104</v>
      </c>
      <c r="D10" s="95"/>
      <c r="E10" s="95"/>
      <c r="F10" s="95"/>
    </row>
    <row r="11" spans="1:6" x14ac:dyDescent="0.25">
      <c r="A11" s="86" t="s">
        <v>118</v>
      </c>
      <c r="B11" s="19">
        <v>111</v>
      </c>
      <c r="C11" s="91">
        <v>104</v>
      </c>
      <c r="D11" s="95"/>
      <c r="E11" s="99"/>
      <c r="F11" s="95"/>
    </row>
    <row r="12" spans="1:6" x14ac:dyDescent="0.25">
      <c r="A12" s="92" t="s">
        <v>119</v>
      </c>
      <c r="B12" s="100">
        <v>63</v>
      </c>
      <c r="C12" s="94">
        <v>76</v>
      </c>
      <c r="D12" s="95"/>
      <c r="E12" s="95"/>
      <c r="F12" s="95"/>
    </row>
    <row r="13" spans="1:6" x14ac:dyDescent="0.25">
      <c r="A13" s="154" t="s">
        <v>120</v>
      </c>
      <c r="B13" s="154"/>
      <c r="C13" s="154"/>
      <c r="D13" s="154"/>
      <c r="E13" s="154"/>
      <c r="F13" s="101"/>
    </row>
    <row r="14" spans="1:6" x14ac:dyDescent="0.25">
      <c r="A14" s="154"/>
      <c r="B14" s="154"/>
      <c r="C14" s="154"/>
      <c r="D14" s="154"/>
      <c r="E14" s="154"/>
      <c r="F14" s="95"/>
    </row>
    <row r="15" spans="1:6" x14ac:dyDescent="0.25">
      <c r="A15" s="84" t="s">
        <v>121</v>
      </c>
    </row>
  </sheetData>
  <mergeCells count="1">
    <mergeCell ref="A13:E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7A9B-A0FE-44AC-9B5E-C0A49A634C45}">
  <dimension ref="A2:I11"/>
  <sheetViews>
    <sheetView workbookViewId="0"/>
  </sheetViews>
  <sheetFormatPr defaultRowHeight="14.4" x14ac:dyDescent="0.3"/>
  <cols>
    <col min="1" max="1" width="20.109375" customWidth="1"/>
  </cols>
  <sheetData>
    <row r="2" spans="1:9" x14ac:dyDescent="0.3">
      <c r="A2" s="33" t="s">
        <v>122</v>
      </c>
      <c r="B2" s="24"/>
      <c r="C2" s="24"/>
      <c r="D2" s="24"/>
      <c r="E2" s="24"/>
      <c r="F2" s="24"/>
      <c r="G2" s="24"/>
      <c r="H2" s="24"/>
      <c r="I2" s="24"/>
    </row>
    <row r="3" spans="1:9" x14ac:dyDescent="0.3">
      <c r="A3" s="25" t="s">
        <v>13</v>
      </c>
    </row>
    <row r="5" spans="1:9" x14ac:dyDescent="0.3">
      <c r="A5" s="3" t="s">
        <v>123</v>
      </c>
    </row>
    <row r="6" spans="1:9" x14ac:dyDescent="0.3">
      <c r="A6" s="25" t="s">
        <v>124</v>
      </c>
    </row>
    <row r="7" spans="1:9" x14ac:dyDescent="0.3">
      <c r="A7" s="26" t="s">
        <v>4</v>
      </c>
      <c r="B7" s="150">
        <v>2007</v>
      </c>
      <c r="C7" s="150"/>
      <c r="D7" s="150">
        <v>2011</v>
      </c>
      <c r="E7" s="150"/>
      <c r="F7" s="155">
        <v>2015</v>
      </c>
      <c r="G7" s="155"/>
      <c r="H7" s="155">
        <v>2019</v>
      </c>
      <c r="I7" s="155"/>
    </row>
    <row r="8" spans="1:9" x14ac:dyDescent="0.3">
      <c r="A8" s="25"/>
      <c r="B8" s="36" t="s">
        <v>16</v>
      </c>
      <c r="C8" s="36" t="s">
        <v>17</v>
      </c>
      <c r="D8" s="36" t="s">
        <v>16</v>
      </c>
      <c r="E8" s="36" t="s">
        <v>17</v>
      </c>
      <c r="F8" s="36" t="s">
        <v>16</v>
      </c>
      <c r="G8" s="36" t="s">
        <v>17</v>
      </c>
      <c r="H8" s="36" t="s">
        <v>16</v>
      </c>
      <c r="I8" s="36" t="s">
        <v>17</v>
      </c>
    </row>
    <row r="9" spans="1:9" x14ac:dyDescent="0.3">
      <c r="A9" s="26" t="s">
        <v>125</v>
      </c>
      <c r="B9" s="26">
        <v>27</v>
      </c>
      <c r="C9" s="26">
        <v>73</v>
      </c>
      <c r="D9" s="26">
        <v>29</v>
      </c>
      <c r="E9" s="26">
        <v>71</v>
      </c>
      <c r="F9" s="29">
        <v>37</v>
      </c>
      <c r="G9" s="29">
        <v>63</v>
      </c>
      <c r="H9" s="29">
        <v>32</v>
      </c>
      <c r="I9" s="29">
        <v>68</v>
      </c>
    </row>
    <row r="10" spans="1:9" x14ac:dyDescent="0.3">
      <c r="A10" s="27" t="s">
        <v>126</v>
      </c>
      <c r="B10" s="40">
        <v>35</v>
      </c>
      <c r="C10" s="40">
        <v>65</v>
      </c>
      <c r="D10" s="27">
        <v>45</v>
      </c>
      <c r="E10" s="27">
        <v>55</v>
      </c>
      <c r="F10" s="27">
        <v>45</v>
      </c>
      <c r="G10" s="27">
        <v>55</v>
      </c>
      <c r="H10" s="27">
        <v>35</v>
      </c>
      <c r="I10" s="27">
        <v>65</v>
      </c>
    </row>
    <row r="11" spans="1:9" x14ac:dyDescent="0.3">
      <c r="A11" s="32" t="s">
        <v>127</v>
      </c>
    </row>
  </sheetData>
  <mergeCells count="4">
    <mergeCell ref="B7:C7"/>
    <mergeCell ref="D7:E7"/>
    <mergeCell ref="F7:G7"/>
    <mergeCell ref="H7:I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95EA0-56BD-42A6-A654-F7A0073B6FF6}">
  <dimension ref="A2:F23"/>
  <sheetViews>
    <sheetView workbookViewId="0"/>
  </sheetViews>
  <sheetFormatPr defaultRowHeight="14.4" x14ac:dyDescent="0.3"/>
  <cols>
    <col min="1" max="1" width="21.77734375" customWidth="1"/>
  </cols>
  <sheetData>
    <row r="2" spans="1:6" x14ac:dyDescent="0.3">
      <c r="A2" s="33" t="s">
        <v>128</v>
      </c>
      <c r="B2" s="25"/>
      <c r="C2" s="25"/>
      <c r="D2" s="24"/>
      <c r="E2" s="24"/>
      <c r="F2" s="24"/>
    </row>
    <row r="3" spans="1:6" x14ac:dyDescent="0.3">
      <c r="A3" s="25" t="s">
        <v>129</v>
      </c>
      <c r="B3" s="25"/>
      <c r="C3" s="25"/>
      <c r="D3" s="24"/>
      <c r="E3" s="24"/>
      <c r="F3" s="24"/>
    </row>
    <row r="4" spans="1:6" x14ac:dyDescent="0.3">
      <c r="A4" s="25"/>
      <c r="B4" s="25"/>
      <c r="C4" s="25"/>
      <c r="D4" s="24"/>
      <c r="E4" s="24"/>
      <c r="F4" s="24"/>
    </row>
    <row r="5" spans="1:6" x14ac:dyDescent="0.3">
      <c r="A5" s="59" t="s">
        <v>130</v>
      </c>
      <c r="B5" s="25"/>
      <c r="C5" s="25"/>
      <c r="D5" s="24"/>
      <c r="E5" s="24"/>
      <c r="F5" s="24"/>
    </row>
    <row r="6" spans="1:6" x14ac:dyDescent="0.3">
      <c r="A6" s="25" t="s">
        <v>131</v>
      </c>
      <c r="B6" s="25"/>
      <c r="C6" s="25"/>
      <c r="D6" s="24"/>
      <c r="E6" s="24"/>
      <c r="F6" s="24"/>
    </row>
    <row r="7" spans="1:6" x14ac:dyDescent="0.3">
      <c r="A7" s="26" t="s">
        <v>132</v>
      </c>
      <c r="B7" s="35" t="s">
        <v>133</v>
      </c>
      <c r="C7" s="35"/>
      <c r="D7" s="150" t="s">
        <v>26</v>
      </c>
      <c r="E7" s="150"/>
      <c r="F7" s="24"/>
    </row>
    <row r="8" spans="1:6" x14ac:dyDescent="0.3">
      <c r="A8" s="27"/>
      <c r="B8" s="54" t="s">
        <v>7</v>
      </c>
      <c r="C8" s="54" t="s">
        <v>8</v>
      </c>
      <c r="D8" s="54" t="s">
        <v>7</v>
      </c>
      <c r="E8" s="54" t="s">
        <v>8</v>
      </c>
      <c r="F8" s="24"/>
    </row>
    <row r="9" spans="1:6" x14ac:dyDescent="0.3">
      <c r="A9" s="41" t="s">
        <v>134</v>
      </c>
      <c r="B9" s="102"/>
      <c r="C9" s="102"/>
      <c r="D9" s="102"/>
      <c r="E9" s="102"/>
      <c r="F9" s="24"/>
    </row>
    <row r="10" spans="1:6" x14ac:dyDescent="0.3">
      <c r="A10" s="62" t="s">
        <v>135</v>
      </c>
      <c r="B10" s="42">
        <v>11</v>
      </c>
      <c r="C10" s="42">
        <v>12</v>
      </c>
      <c r="D10" s="42">
        <v>40</v>
      </c>
      <c r="E10" s="42">
        <v>60</v>
      </c>
      <c r="F10" s="24"/>
    </row>
    <row r="11" spans="1:6" x14ac:dyDescent="0.3">
      <c r="A11" s="62" t="s">
        <v>55</v>
      </c>
      <c r="B11" s="42">
        <v>33</v>
      </c>
      <c r="C11" s="42">
        <v>33</v>
      </c>
      <c r="D11" s="42">
        <v>43</v>
      </c>
      <c r="E11" s="42">
        <v>57</v>
      </c>
      <c r="F11" s="24"/>
    </row>
    <row r="12" spans="1:6" x14ac:dyDescent="0.3">
      <c r="A12" s="62" t="s">
        <v>136</v>
      </c>
      <c r="B12" s="42">
        <v>45</v>
      </c>
      <c r="C12" s="42">
        <v>42</v>
      </c>
      <c r="D12" s="42">
        <v>44</v>
      </c>
      <c r="E12" s="42">
        <v>56</v>
      </c>
      <c r="F12" s="24"/>
    </row>
    <row r="13" spans="1:6" x14ac:dyDescent="0.3">
      <c r="A13" s="62" t="s">
        <v>137</v>
      </c>
      <c r="B13" s="42">
        <v>11</v>
      </c>
      <c r="C13" s="42">
        <v>12</v>
      </c>
      <c r="D13" s="42">
        <v>40</v>
      </c>
      <c r="E13" s="42">
        <v>60</v>
      </c>
      <c r="F13" s="24"/>
    </row>
    <row r="14" spans="1:6" x14ac:dyDescent="0.3">
      <c r="A14" s="62" t="s">
        <v>78</v>
      </c>
      <c r="B14" s="42">
        <v>100</v>
      </c>
      <c r="C14" s="42">
        <v>100</v>
      </c>
      <c r="D14" s="42">
        <v>43</v>
      </c>
      <c r="E14" s="42">
        <v>57</v>
      </c>
      <c r="F14" s="24"/>
    </row>
    <row r="15" spans="1:6" x14ac:dyDescent="0.3">
      <c r="A15" s="55" t="s">
        <v>138</v>
      </c>
      <c r="B15" s="43">
        <v>25922</v>
      </c>
      <c r="C15" s="43">
        <v>34553</v>
      </c>
      <c r="D15" s="43"/>
      <c r="E15" s="43"/>
      <c r="F15" s="24"/>
    </row>
    <row r="16" spans="1:6" x14ac:dyDescent="0.3">
      <c r="A16" s="41" t="s">
        <v>139</v>
      </c>
      <c r="B16" s="102"/>
      <c r="C16" s="102"/>
      <c r="D16" s="102"/>
      <c r="E16" s="102"/>
      <c r="F16" s="24"/>
    </row>
    <row r="17" spans="1:6" x14ac:dyDescent="0.3">
      <c r="A17" s="62" t="s">
        <v>140</v>
      </c>
      <c r="B17" s="42">
        <v>8</v>
      </c>
      <c r="C17" s="42">
        <v>8</v>
      </c>
      <c r="D17" s="42">
        <v>47</v>
      </c>
      <c r="E17" s="42">
        <v>53</v>
      </c>
      <c r="F17" s="24"/>
    </row>
    <row r="18" spans="1:6" x14ac:dyDescent="0.3">
      <c r="A18" s="62" t="s">
        <v>56</v>
      </c>
      <c r="B18" s="42">
        <v>48</v>
      </c>
      <c r="C18" s="42">
        <v>47</v>
      </c>
      <c r="D18" s="42">
        <v>49</v>
      </c>
      <c r="E18" s="42">
        <v>51</v>
      </c>
      <c r="F18" s="24"/>
    </row>
    <row r="19" spans="1:6" x14ac:dyDescent="0.3">
      <c r="A19" s="62" t="s">
        <v>136</v>
      </c>
      <c r="B19" s="42">
        <v>42</v>
      </c>
      <c r="C19" s="42">
        <v>41</v>
      </c>
      <c r="D19" s="42">
        <v>49</v>
      </c>
      <c r="E19" s="42">
        <v>51</v>
      </c>
      <c r="F19" s="24"/>
    </row>
    <row r="20" spans="1:6" x14ac:dyDescent="0.3">
      <c r="A20" s="62" t="s">
        <v>137</v>
      </c>
      <c r="B20" s="42">
        <v>2</v>
      </c>
      <c r="C20" s="42">
        <v>3</v>
      </c>
      <c r="D20" s="42">
        <v>40</v>
      </c>
      <c r="E20" s="42">
        <v>60</v>
      </c>
      <c r="F20" s="24"/>
    </row>
    <row r="21" spans="1:6" x14ac:dyDescent="0.3">
      <c r="A21" s="62" t="s">
        <v>78</v>
      </c>
      <c r="B21" s="42">
        <v>100</v>
      </c>
      <c r="C21" s="42">
        <v>100</v>
      </c>
      <c r="D21" s="42">
        <v>48</v>
      </c>
      <c r="E21" s="42">
        <v>52</v>
      </c>
      <c r="F21" s="24"/>
    </row>
    <row r="22" spans="1:6" x14ac:dyDescent="0.3">
      <c r="A22" s="55" t="s">
        <v>138</v>
      </c>
      <c r="B22" s="43">
        <v>3658</v>
      </c>
      <c r="C22" s="43">
        <v>3929</v>
      </c>
      <c r="D22" s="43"/>
      <c r="E22" s="43"/>
      <c r="F22" s="24"/>
    </row>
    <row r="23" spans="1:6" x14ac:dyDescent="0.3">
      <c r="A23" s="32" t="s">
        <v>127</v>
      </c>
      <c r="B23" s="25"/>
      <c r="C23" s="25"/>
      <c r="D23" s="25"/>
      <c r="E23" s="25"/>
      <c r="F23" s="24"/>
    </row>
  </sheetData>
  <mergeCells count="1">
    <mergeCell ref="D7:E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E6E2-7381-4F53-9A7E-22449D13C134}">
  <dimension ref="A2:E15"/>
  <sheetViews>
    <sheetView workbookViewId="0"/>
  </sheetViews>
  <sheetFormatPr defaultRowHeight="14.4" x14ac:dyDescent="0.3"/>
  <cols>
    <col min="1" max="1" width="32.77734375" customWidth="1"/>
  </cols>
  <sheetData>
    <row r="2" spans="1:5" x14ac:dyDescent="0.3">
      <c r="A2" s="33" t="s">
        <v>141</v>
      </c>
      <c r="B2" s="34"/>
      <c r="C2" s="34"/>
      <c r="D2" s="34"/>
      <c r="E2" s="34"/>
    </row>
    <row r="3" spans="1:5" x14ac:dyDescent="0.3">
      <c r="A3" s="25" t="s">
        <v>13</v>
      </c>
      <c r="B3" s="34"/>
      <c r="C3" s="34"/>
      <c r="D3" s="34"/>
      <c r="E3" s="34"/>
    </row>
    <row r="4" spans="1:5" x14ac:dyDescent="0.3">
      <c r="A4" s="25"/>
      <c r="B4" s="34"/>
      <c r="C4" s="34"/>
      <c r="D4" s="34"/>
      <c r="E4" s="34"/>
    </row>
    <row r="5" spans="1:5" x14ac:dyDescent="0.3">
      <c r="A5" s="59" t="s">
        <v>142</v>
      </c>
      <c r="B5" s="34"/>
      <c r="C5" s="34"/>
      <c r="D5" s="34"/>
      <c r="E5" s="34"/>
    </row>
    <row r="6" spans="1:5" x14ac:dyDescent="0.3">
      <c r="A6" s="25" t="s">
        <v>124</v>
      </c>
      <c r="B6" s="34"/>
      <c r="C6" s="34"/>
      <c r="D6" s="34"/>
      <c r="E6" s="34"/>
    </row>
    <row r="7" spans="1:5" x14ac:dyDescent="0.3">
      <c r="A7" s="26" t="s">
        <v>143</v>
      </c>
      <c r="B7" s="150" t="s">
        <v>134</v>
      </c>
      <c r="C7" s="150"/>
      <c r="D7" s="150" t="s">
        <v>139</v>
      </c>
      <c r="E7" s="150"/>
    </row>
    <row r="8" spans="1:5" x14ac:dyDescent="0.3">
      <c r="A8" s="27"/>
      <c r="B8" s="40" t="s">
        <v>16</v>
      </c>
      <c r="C8" s="40" t="s">
        <v>17</v>
      </c>
      <c r="D8" s="40" t="s">
        <v>16</v>
      </c>
      <c r="E8" s="40" t="s">
        <v>17</v>
      </c>
    </row>
    <row r="9" spans="1:5" x14ac:dyDescent="0.3">
      <c r="A9" s="25" t="s">
        <v>144</v>
      </c>
      <c r="B9" s="30">
        <v>36</v>
      </c>
      <c r="C9" s="30">
        <v>64</v>
      </c>
      <c r="D9" s="29">
        <v>46</v>
      </c>
      <c r="E9" s="29">
        <v>54</v>
      </c>
    </row>
    <row r="10" spans="1:5" x14ac:dyDescent="0.3">
      <c r="A10" s="25" t="s">
        <v>145</v>
      </c>
      <c r="B10" s="30">
        <v>42</v>
      </c>
      <c r="C10" s="30">
        <v>58</v>
      </c>
      <c r="D10" s="30">
        <v>47</v>
      </c>
      <c r="E10" s="30">
        <v>53</v>
      </c>
    </row>
    <row r="11" spans="1:5" x14ac:dyDescent="0.3">
      <c r="A11" s="25" t="s">
        <v>146</v>
      </c>
      <c r="B11" s="30">
        <v>43</v>
      </c>
      <c r="C11" s="30">
        <v>57</v>
      </c>
      <c r="D11" s="30">
        <v>48</v>
      </c>
      <c r="E11" s="30">
        <v>52</v>
      </c>
    </row>
    <row r="12" spans="1:5" x14ac:dyDescent="0.3">
      <c r="A12" s="25" t="s">
        <v>147</v>
      </c>
      <c r="B12" s="30">
        <v>44</v>
      </c>
      <c r="C12" s="30">
        <v>56</v>
      </c>
      <c r="D12" s="30">
        <v>49</v>
      </c>
      <c r="E12" s="30">
        <v>51</v>
      </c>
    </row>
    <row r="13" spans="1:5" x14ac:dyDescent="0.3">
      <c r="A13" s="27" t="s">
        <v>35</v>
      </c>
      <c r="B13" s="31">
        <v>43</v>
      </c>
      <c r="C13" s="31">
        <v>57</v>
      </c>
      <c r="D13" s="31">
        <v>48</v>
      </c>
      <c r="E13" s="31">
        <v>52</v>
      </c>
    </row>
    <row r="14" spans="1:5" x14ac:dyDescent="0.3">
      <c r="A14" s="32" t="s">
        <v>148</v>
      </c>
      <c r="B14" s="34"/>
      <c r="C14" s="34"/>
      <c r="D14" s="34"/>
      <c r="E14" s="62"/>
    </row>
    <row r="15" spans="1:5" x14ac:dyDescent="0.3">
      <c r="A15" s="34"/>
      <c r="B15" s="34"/>
      <c r="C15" s="34"/>
      <c r="D15" s="34"/>
      <c r="E15" s="62"/>
    </row>
  </sheetData>
  <mergeCells count="2">
    <mergeCell ref="B7:C7"/>
    <mergeCell ref="D7:E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F7D5-7FBD-47A0-A295-53A8B1A7ADA3}">
  <dimension ref="A2:E16"/>
  <sheetViews>
    <sheetView workbookViewId="0"/>
  </sheetViews>
  <sheetFormatPr defaultRowHeight="14.4" x14ac:dyDescent="0.3"/>
  <cols>
    <col min="1" max="1" width="28.109375" customWidth="1"/>
  </cols>
  <sheetData>
    <row r="2" spans="1:5" x14ac:dyDescent="0.3">
      <c r="A2" s="33" t="s">
        <v>149</v>
      </c>
      <c r="B2" s="34"/>
      <c r="C2" s="34"/>
      <c r="D2" s="34"/>
      <c r="E2" s="34"/>
    </row>
    <row r="3" spans="1:5" x14ac:dyDescent="0.3">
      <c r="A3" s="25" t="s">
        <v>13</v>
      </c>
      <c r="B3" s="34"/>
      <c r="C3" s="34"/>
      <c r="D3" s="34"/>
      <c r="E3" s="34"/>
    </row>
    <row r="4" spans="1:5" x14ac:dyDescent="0.3">
      <c r="A4" s="25"/>
      <c r="B4" s="34"/>
      <c r="C4" s="34"/>
      <c r="D4" s="34"/>
      <c r="E4" s="34"/>
    </row>
    <row r="5" spans="1:5" x14ac:dyDescent="0.3">
      <c r="A5" s="3" t="s">
        <v>150</v>
      </c>
      <c r="B5" s="34"/>
      <c r="C5" s="34"/>
      <c r="D5" s="34"/>
      <c r="E5" s="34"/>
    </row>
    <row r="6" spans="1:5" x14ac:dyDescent="0.3">
      <c r="A6" s="25" t="s">
        <v>15</v>
      </c>
      <c r="B6" s="34"/>
      <c r="C6" s="34"/>
      <c r="D6" s="34"/>
      <c r="E6" s="34"/>
    </row>
    <row r="7" spans="1:5" x14ac:dyDescent="0.3">
      <c r="A7" s="26" t="s">
        <v>151</v>
      </c>
      <c r="B7" s="103" t="s">
        <v>134</v>
      </c>
      <c r="C7" s="103"/>
      <c r="D7" s="150" t="s">
        <v>139</v>
      </c>
      <c r="E7" s="150"/>
    </row>
    <row r="8" spans="1:5" x14ac:dyDescent="0.3">
      <c r="A8" s="27"/>
      <c r="B8" s="54" t="s">
        <v>16</v>
      </c>
      <c r="C8" s="54" t="s">
        <v>17</v>
      </c>
      <c r="D8" s="54" t="s">
        <v>16</v>
      </c>
      <c r="E8" s="54" t="s">
        <v>17</v>
      </c>
    </row>
    <row r="9" spans="1:5" x14ac:dyDescent="0.3">
      <c r="A9" s="25" t="s">
        <v>152</v>
      </c>
      <c r="B9" s="30">
        <v>58</v>
      </c>
      <c r="C9" s="30">
        <v>42</v>
      </c>
      <c r="D9" s="30">
        <v>57</v>
      </c>
      <c r="E9" s="30">
        <v>43</v>
      </c>
    </row>
    <row r="10" spans="1:5" x14ac:dyDescent="0.3">
      <c r="A10" s="25" t="s">
        <v>153</v>
      </c>
      <c r="B10" s="30">
        <v>51</v>
      </c>
      <c r="C10" s="30">
        <v>49</v>
      </c>
      <c r="D10" s="30">
        <v>53</v>
      </c>
      <c r="E10" s="30">
        <v>47</v>
      </c>
    </row>
    <row r="11" spans="1:5" x14ac:dyDescent="0.3">
      <c r="A11" s="25" t="s">
        <v>154</v>
      </c>
      <c r="B11" s="30">
        <v>45</v>
      </c>
      <c r="C11" s="30">
        <v>55</v>
      </c>
      <c r="D11" s="30">
        <v>49</v>
      </c>
      <c r="E11" s="30">
        <v>51</v>
      </c>
    </row>
    <row r="12" spans="1:5" x14ac:dyDescent="0.3">
      <c r="A12" s="25" t="s">
        <v>155</v>
      </c>
      <c r="B12" s="30">
        <v>29</v>
      </c>
      <c r="C12" s="30">
        <v>71</v>
      </c>
      <c r="D12" s="30">
        <v>34</v>
      </c>
      <c r="E12" s="30">
        <v>66</v>
      </c>
    </row>
    <row r="13" spans="1:5" x14ac:dyDescent="0.3">
      <c r="A13" s="25" t="s">
        <v>156</v>
      </c>
      <c r="B13" s="30">
        <v>42</v>
      </c>
      <c r="C13" s="30">
        <v>58</v>
      </c>
      <c r="D13" s="30">
        <v>42</v>
      </c>
      <c r="E13" s="30">
        <v>58</v>
      </c>
    </row>
    <row r="14" spans="1:5" x14ac:dyDescent="0.3">
      <c r="A14" s="27" t="s">
        <v>35</v>
      </c>
      <c r="B14" s="31">
        <v>44</v>
      </c>
      <c r="C14" s="31">
        <v>56</v>
      </c>
      <c r="D14" s="31">
        <v>49</v>
      </c>
      <c r="E14" s="31">
        <v>51</v>
      </c>
    </row>
    <row r="15" spans="1:5" x14ac:dyDescent="0.3">
      <c r="A15" s="32" t="s">
        <v>148</v>
      </c>
      <c r="B15" s="34"/>
      <c r="C15" s="34"/>
      <c r="D15" s="34"/>
      <c r="E15" s="34"/>
    </row>
    <row r="16" spans="1:5" x14ac:dyDescent="0.3">
      <c r="A16" s="34"/>
      <c r="B16" s="34"/>
      <c r="C16" s="34"/>
      <c r="D16" s="34"/>
      <c r="E16" s="34"/>
    </row>
  </sheetData>
  <mergeCells count="1">
    <mergeCell ref="D7:E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C40B-5FBA-4E0D-BCE8-62EE88599B29}">
  <dimension ref="A2:L22"/>
  <sheetViews>
    <sheetView workbookViewId="0"/>
  </sheetViews>
  <sheetFormatPr defaultRowHeight="13.8" x14ac:dyDescent="0.25"/>
  <cols>
    <col min="1" max="16384" width="8.88671875" style="19"/>
  </cols>
  <sheetData>
    <row r="2" spans="1:12" x14ac:dyDescent="0.25">
      <c r="A2" s="105" t="s">
        <v>172</v>
      </c>
      <c r="B2" s="105"/>
      <c r="C2" s="105"/>
      <c r="D2" s="105"/>
      <c r="E2" s="105"/>
      <c r="F2" s="105"/>
      <c r="G2" s="105"/>
      <c r="H2" s="105"/>
      <c r="I2" s="105"/>
      <c r="J2" s="105"/>
      <c r="K2" s="105"/>
      <c r="L2" s="105"/>
    </row>
    <row r="3" spans="1:12" x14ac:dyDescent="0.25">
      <c r="A3" s="48" t="s">
        <v>157</v>
      </c>
      <c r="B3" s="48"/>
      <c r="C3" s="48"/>
      <c r="D3" s="48"/>
      <c r="E3" s="48"/>
      <c r="F3" s="48"/>
      <c r="G3" s="48"/>
      <c r="H3" s="48"/>
      <c r="I3" s="48"/>
      <c r="J3" s="48"/>
      <c r="K3" s="48"/>
      <c r="L3" s="48"/>
    </row>
    <row r="4" spans="1:12" x14ac:dyDescent="0.25">
      <c r="A4" s="48"/>
      <c r="B4" s="48"/>
      <c r="C4" s="48"/>
      <c r="D4" s="48"/>
      <c r="E4" s="48"/>
      <c r="F4" s="48"/>
      <c r="G4" s="48"/>
      <c r="H4" s="48"/>
      <c r="I4" s="48"/>
      <c r="J4" s="48"/>
      <c r="K4" s="48"/>
      <c r="L4" s="48"/>
    </row>
    <row r="5" spans="1:12" x14ac:dyDescent="0.25">
      <c r="A5" s="105" t="s">
        <v>173</v>
      </c>
      <c r="B5" s="48"/>
      <c r="C5" s="48"/>
      <c r="D5" s="48"/>
      <c r="E5" s="48"/>
      <c r="F5" s="48"/>
      <c r="G5" s="48"/>
      <c r="H5" s="48"/>
      <c r="I5" s="48"/>
      <c r="J5" s="48"/>
      <c r="K5" s="48"/>
      <c r="L5" s="48"/>
    </row>
    <row r="6" spans="1:12" x14ac:dyDescent="0.25">
      <c r="A6" s="48" t="s">
        <v>158</v>
      </c>
      <c r="B6" s="48"/>
      <c r="C6" s="48"/>
      <c r="D6" s="48"/>
      <c r="E6" s="48"/>
      <c r="F6" s="48"/>
      <c r="G6" s="48"/>
      <c r="H6" s="48"/>
      <c r="I6" s="48"/>
      <c r="J6" s="48"/>
      <c r="K6" s="48"/>
      <c r="L6" s="48"/>
    </row>
    <row r="7" spans="1:12" x14ac:dyDescent="0.25">
      <c r="A7" s="156" t="s">
        <v>159</v>
      </c>
      <c r="B7" s="106"/>
      <c r="C7" s="158" t="s">
        <v>160</v>
      </c>
      <c r="D7" s="158"/>
      <c r="E7" s="158"/>
      <c r="F7" s="158"/>
      <c r="G7" s="48"/>
      <c r="H7" s="48"/>
      <c r="I7" s="48"/>
      <c r="J7" s="48"/>
      <c r="K7" s="48"/>
      <c r="L7" s="48"/>
    </row>
    <row r="8" spans="1:12" x14ac:dyDescent="0.25">
      <c r="A8" s="157"/>
      <c r="B8" s="51"/>
      <c r="C8" s="51" t="s">
        <v>161</v>
      </c>
      <c r="D8" s="51" t="s">
        <v>162</v>
      </c>
      <c r="E8" s="51" t="s">
        <v>163</v>
      </c>
      <c r="F8" s="51" t="s">
        <v>164</v>
      </c>
      <c r="G8" s="48"/>
      <c r="H8" s="48"/>
      <c r="I8" s="48"/>
      <c r="J8" s="48"/>
      <c r="K8" s="48"/>
      <c r="L8" s="48"/>
    </row>
    <row r="9" spans="1:12" x14ac:dyDescent="0.25">
      <c r="A9" s="48" t="s">
        <v>165</v>
      </c>
      <c r="B9" s="48" t="s">
        <v>16</v>
      </c>
      <c r="C9" s="107">
        <v>41</v>
      </c>
      <c r="D9" s="107">
        <v>41</v>
      </c>
      <c r="E9" s="107">
        <v>46</v>
      </c>
      <c r="F9" s="107">
        <v>45</v>
      </c>
      <c r="G9" s="48"/>
      <c r="H9" s="48"/>
      <c r="I9" s="48"/>
      <c r="J9" s="48"/>
      <c r="K9" s="48"/>
      <c r="L9" s="48"/>
    </row>
    <row r="10" spans="1:12" x14ac:dyDescent="0.25">
      <c r="A10" s="48"/>
      <c r="B10" s="48" t="s">
        <v>17</v>
      </c>
      <c r="C10" s="107">
        <v>36</v>
      </c>
      <c r="D10" s="107">
        <v>36</v>
      </c>
      <c r="E10" s="107">
        <v>42</v>
      </c>
      <c r="F10" s="107">
        <v>40</v>
      </c>
      <c r="G10" s="48"/>
      <c r="H10" s="48"/>
      <c r="I10" s="48"/>
      <c r="J10" s="48"/>
      <c r="K10" s="48"/>
      <c r="L10" s="48"/>
    </row>
    <row r="11" spans="1:12" x14ac:dyDescent="0.25">
      <c r="A11" s="48" t="s">
        <v>166</v>
      </c>
      <c r="B11" s="48" t="s">
        <v>16</v>
      </c>
      <c r="C11" s="107">
        <v>22</v>
      </c>
      <c r="D11" s="107">
        <v>23</v>
      </c>
      <c r="E11" s="107">
        <v>27</v>
      </c>
      <c r="F11" s="107">
        <v>29</v>
      </c>
      <c r="G11" s="48"/>
      <c r="H11" s="48"/>
      <c r="I11" s="48"/>
      <c r="J11" s="48"/>
      <c r="K11" s="48"/>
      <c r="L11" s="48"/>
    </row>
    <row r="12" spans="1:12" x14ac:dyDescent="0.25">
      <c r="A12" s="48"/>
      <c r="B12" s="48" t="s">
        <v>17</v>
      </c>
      <c r="C12" s="107">
        <v>17</v>
      </c>
      <c r="D12" s="107">
        <v>19</v>
      </c>
      <c r="E12" s="107">
        <v>19</v>
      </c>
      <c r="F12" s="107">
        <v>23</v>
      </c>
      <c r="G12" s="48"/>
      <c r="H12" s="48"/>
      <c r="I12" s="48"/>
      <c r="J12" s="48"/>
      <c r="K12" s="48"/>
      <c r="L12" s="48"/>
    </row>
    <row r="13" spans="1:12" x14ac:dyDescent="0.25">
      <c r="A13" s="48" t="s">
        <v>167</v>
      </c>
      <c r="B13" s="48" t="s">
        <v>16</v>
      </c>
      <c r="C13" s="107">
        <v>14</v>
      </c>
      <c r="D13" s="107">
        <v>12</v>
      </c>
      <c r="E13" s="107">
        <v>15</v>
      </c>
      <c r="F13" s="107">
        <v>18</v>
      </c>
      <c r="G13" s="48"/>
      <c r="H13" s="48"/>
      <c r="I13" s="48"/>
      <c r="J13" s="48"/>
      <c r="K13" s="48"/>
      <c r="L13" s="48"/>
    </row>
    <row r="14" spans="1:12" x14ac:dyDescent="0.25">
      <c r="A14" s="48"/>
      <c r="B14" s="48" t="s">
        <v>17</v>
      </c>
      <c r="C14" s="107">
        <v>11</v>
      </c>
      <c r="D14" s="107">
        <v>12</v>
      </c>
      <c r="E14" s="107">
        <v>14</v>
      </c>
      <c r="F14" s="107">
        <v>17</v>
      </c>
      <c r="G14" s="48"/>
      <c r="H14" s="48"/>
      <c r="I14" s="48"/>
      <c r="J14" s="48"/>
      <c r="K14" s="48"/>
      <c r="L14" s="48"/>
    </row>
    <row r="15" spans="1:12" x14ac:dyDescent="0.25">
      <c r="A15" s="48" t="s">
        <v>168</v>
      </c>
      <c r="B15" s="48" t="s">
        <v>16</v>
      </c>
      <c r="C15" s="107">
        <v>12</v>
      </c>
      <c r="D15" s="107">
        <v>12</v>
      </c>
      <c r="E15" s="107">
        <v>13</v>
      </c>
      <c r="F15" s="107">
        <v>14</v>
      </c>
      <c r="G15" s="48"/>
      <c r="H15" s="48"/>
      <c r="I15" s="48"/>
      <c r="J15" s="48"/>
      <c r="K15" s="48"/>
      <c r="L15" s="48"/>
    </row>
    <row r="16" spans="1:12" x14ac:dyDescent="0.25">
      <c r="A16" s="48"/>
      <c r="B16" s="48" t="s">
        <v>17</v>
      </c>
      <c r="C16" s="107">
        <v>16</v>
      </c>
      <c r="D16" s="107">
        <v>15</v>
      </c>
      <c r="E16" s="107">
        <v>16</v>
      </c>
      <c r="F16" s="107">
        <v>16</v>
      </c>
      <c r="G16" s="48"/>
      <c r="H16" s="48"/>
      <c r="I16" s="48"/>
      <c r="J16" s="48"/>
      <c r="K16" s="48"/>
      <c r="L16" s="48"/>
    </row>
    <row r="17" spans="1:12" x14ac:dyDescent="0.25">
      <c r="A17" s="48" t="s">
        <v>169</v>
      </c>
      <c r="B17" s="48" t="s">
        <v>16</v>
      </c>
      <c r="C17" s="107">
        <v>19</v>
      </c>
      <c r="D17" s="107">
        <v>18</v>
      </c>
      <c r="E17" s="107">
        <v>22</v>
      </c>
      <c r="F17" s="107">
        <v>24</v>
      </c>
      <c r="G17" s="48"/>
      <c r="H17" s="48"/>
      <c r="I17" s="48"/>
      <c r="J17" s="48"/>
      <c r="K17" s="48"/>
      <c r="L17" s="48"/>
    </row>
    <row r="18" spans="1:12" x14ac:dyDescent="0.25">
      <c r="A18" s="51"/>
      <c r="B18" s="51" t="s">
        <v>17</v>
      </c>
      <c r="C18" s="108">
        <v>15</v>
      </c>
      <c r="D18" s="108">
        <v>16</v>
      </c>
      <c r="E18" s="108">
        <v>18</v>
      </c>
      <c r="F18" s="108">
        <v>20</v>
      </c>
      <c r="G18" s="48"/>
      <c r="H18" s="48"/>
      <c r="I18" s="48"/>
      <c r="J18" s="48"/>
      <c r="K18" s="48"/>
      <c r="L18" s="48"/>
    </row>
    <row r="19" spans="1:12" x14ac:dyDescent="0.25">
      <c r="A19" s="48" t="s">
        <v>170</v>
      </c>
      <c r="B19" s="48"/>
      <c r="C19" s="48"/>
      <c r="D19" s="48"/>
      <c r="E19" s="48"/>
      <c r="F19" s="48"/>
      <c r="G19" s="48"/>
      <c r="H19" s="48"/>
      <c r="I19" s="48"/>
      <c r="J19" s="48"/>
      <c r="K19" s="48"/>
      <c r="L19" s="48"/>
    </row>
    <row r="20" spans="1:12" x14ac:dyDescent="0.25">
      <c r="A20" s="48" t="s">
        <v>171</v>
      </c>
      <c r="B20" s="48"/>
      <c r="C20" s="48"/>
      <c r="D20" s="48"/>
      <c r="E20" s="48"/>
      <c r="F20" s="48"/>
      <c r="G20" s="48"/>
      <c r="H20" s="48"/>
      <c r="I20" s="48"/>
      <c r="J20" s="48"/>
      <c r="K20" s="48"/>
      <c r="L20" s="48"/>
    </row>
    <row r="21" spans="1:12" x14ac:dyDescent="0.25">
      <c r="A21" s="48" t="s">
        <v>121</v>
      </c>
      <c r="B21" s="48"/>
      <c r="C21" s="48"/>
      <c r="D21" s="48"/>
      <c r="E21" s="48"/>
      <c r="F21" s="48"/>
      <c r="G21" s="48"/>
      <c r="H21" s="48"/>
      <c r="I21" s="48"/>
      <c r="J21" s="48"/>
      <c r="K21" s="48"/>
      <c r="L21" s="48"/>
    </row>
    <row r="22" spans="1:12" x14ac:dyDescent="0.25">
      <c r="A22" s="48"/>
      <c r="B22" s="48"/>
      <c r="C22" s="48"/>
      <c r="D22" s="48"/>
      <c r="E22" s="48"/>
      <c r="F22" s="48"/>
      <c r="G22" s="48"/>
      <c r="H22" s="48"/>
      <c r="I22" s="48"/>
      <c r="J22" s="48"/>
      <c r="K22" s="48"/>
      <c r="L22" s="48"/>
    </row>
  </sheetData>
  <mergeCells count="2">
    <mergeCell ref="A7:A8"/>
    <mergeCell ref="C7:F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86D4-1528-4C65-BF74-9804E5D353BF}">
  <dimension ref="A2:F18"/>
  <sheetViews>
    <sheetView workbookViewId="0"/>
  </sheetViews>
  <sheetFormatPr defaultRowHeight="14.4" x14ac:dyDescent="0.3"/>
  <cols>
    <col min="1" max="1" width="28.33203125" customWidth="1"/>
  </cols>
  <sheetData>
    <row r="2" spans="1:6" x14ac:dyDescent="0.3">
      <c r="A2" s="45" t="s">
        <v>174</v>
      </c>
      <c r="B2" s="38"/>
      <c r="C2" s="38"/>
      <c r="D2" s="38"/>
      <c r="E2" s="38"/>
      <c r="F2" s="38"/>
    </row>
    <row r="3" spans="1:6" x14ac:dyDescent="0.3">
      <c r="A3" s="109" t="s">
        <v>175</v>
      </c>
      <c r="B3" s="109"/>
      <c r="C3" s="109"/>
      <c r="D3" s="38"/>
      <c r="E3" s="38"/>
      <c r="F3" s="38"/>
    </row>
    <row r="4" spans="1:6" x14ac:dyDescent="0.3">
      <c r="A4" s="38"/>
      <c r="B4" s="109"/>
      <c r="C4" s="109"/>
      <c r="D4" s="109"/>
      <c r="E4" s="109"/>
      <c r="F4" s="38"/>
    </row>
    <row r="5" spans="1:6" x14ac:dyDescent="0.3">
      <c r="A5" s="110" t="s">
        <v>176</v>
      </c>
      <c r="B5" s="109"/>
      <c r="C5" s="109"/>
      <c r="D5" s="109"/>
      <c r="E5" s="109"/>
      <c r="F5" s="38"/>
    </row>
    <row r="6" spans="1:6" x14ac:dyDescent="0.3">
      <c r="A6" s="38" t="s">
        <v>23</v>
      </c>
      <c r="B6" s="109"/>
      <c r="C6" s="109"/>
      <c r="D6" s="109"/>
      <c r="E6" s="109"/>
      <c r="F6" s="38"/>
    </row>
    <row r="7" spans="1:6" x14ac:dyDescent="0.3">
      <c r="A7" s="111"/>
      <c r="B7" s="159" t="s">
        <v>25</v>
      </c>
      <c r="C7" s="159"/>
      <c r="D7" s="159" t="s">
        <v>26</v>
      </c>
      <c r="E7" s="159"/>
      <c r="F7" s="109"/>
    </row>
    <row r="8" spans="1:6" x14ac:dyDescent="0.3">
      <c r="A8" s="112"/>
      <c r="B8" s="112" t="s">
        <v>16</v>
      </c>
      <c r="C8" s="112" t="s">
        <v>17</v>
      </c>
      <c r="D8" s="112" t="s">
        <v>16</v>
      </c>
      <c r="E8" s="112" t="s">
        <v>17</v>
      </c>
      <c r="F8" s="113"/>
    </row>
    <row r="9" spans="1:6" x14ac:dyDescent="0.3">
      <c r="A9" s="113" t="s">
        <v>103</v>
      </c>
      <c r="B9">
        <v>30</v>
      </c>
      <c r="C9">
        <v>279</v>
      </c>
      <c r="D9">
        <v>10</v>
      </c>
      <c r="E9">
        <v>90</v>
      </c>
      <c r="F9" s="113"/>
    </row>
    <row r="10" spans="1:6" x14ac:dyDescent="0.3">
      <c r="A10" s="113" t="s">
        <v>104</v>
      </c>
      <c r="B10">
        <v>39</v>
      </c>
      <c r="C10">
        <v>270</v>
      </c>
      <c r="D10">
        <v>13</v>
      </c>
      <c r="E10">
        <v>87</v>
      </c>
      <c r="F10" s="113"/>
    </row>
    <row r="11" spans="1:6" x14ac:dyDescent="0.3">
      <c r="A11" s="114" t="s">
        <v>105</v>
      </c>
      <c r="B11" s="93">
        <v>708</v>
      </c>
      <c r="C11" s="115">
        <v>1274</v>
      </c>
      <c r="D11" s="93">
        <v>36</v>
      </c>
      <c r="E11" s="93">
        <v>64</v>
      </c>
      <c r="F11" s="113"/>
    </row>
    <row r="12" spans="1:6" x14ac:dyDescent="0.3">
      <c r="A12" s="116" t="s">
        <v>177</v>
      </c>
      <c r="B12" s="109"/>
      <c r="C12" s="109"/>
      <c r="D12" s="109"/>
      <c r="E12" s="38"/>
      <c r="F12" s="38"/>
    </row>
    <row r="13" spans="1:6" x14ac:dyDescent="0.3">
      <c r="A13" s="116" t="s">
        <v>178</v>
      </c>
      <c r="B13" s="109"/>
      <c r="C13" s="109"/>
      <c r="D13" s="109"/>
      <c r="E13" s="109"/>
      <c r="F13" s="109"/>
    </row>
    <row r="14" spans="1:6" x14ac:dyDescent="0.3">
      <c r="A14" s="116" t="s">
        <v>179</v>
      </c>
      <c r="B14" s="109"/>
      <c r="C14" s="109"/>
      <c r="D14" s="109"/>
      <c r="E14" s="109"/>
      <c r="F14" s="109"/>
    </row>
    <row r="15" spans="1:6" x14ac:dyDescent="0.3">
      <c r="A15" s="116" t="s">
        <v>180</v>
      </c>
      <c r="B15" s="109"/>
      <c r="C15" s="109"/>
      <c r="D15" s="109"/>
      <c r="E15" s="109"/>
      <c r="F15" s="109"/>
    </row>
    <row r="16" spans="1:6" x14ac:dyDescent="0.3">
      <c r="A16" s="116" t="s">
        <v>181</v>
      </c>
      <c r="B16" s="38"/>
      <c r="C16" s="38"/>
      <c r="D16" s="38"/>
      <c r="E16" s="38"/>
      <c r="F16" s="38"/>
    </row>
    <row r="17" spans="1:6" x14ac:dyDescent="0.3">
      <c r="A17" s="117" t="s">
        <v>182</v>
      </c>
      <c r="B17" s="38"/>
      <c r="C17" s="38"/>
      <c r="D17" s="38"/>
      <c r="E17" s="38"/>
      <c r="F17" s="38"/>
    </row>
    <row r="18" spans="1:6" x14ac:dyDescent="0.3">
      <c r="A18" s="109"/>
      <c r="B18" s="109"/>
      <c r="C18" s="109"/>
      <c r="D18" s="109"/>
      <c r="E18" s="109"/>
      <c r="F18" s="109"/>
    </row>
  </sheetData>
  <mergeCells count="2">
    <mergeCell ref="B7:C7"/>
    <mergeCell ref="D7:E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6D2B-1597-46D1-839A-4CAAB48B0E2B}">
  <dimension ref="A2:E16"/>
  <sheetViews>
    <sheetView workbookViewId="0"/>
  </sheetViews>
  <sheetFormatPr defaultRowHeight="14.4" x14ac:dyDescent="0.3"/>
  <cols>
    <col min="1" max="1" width="37" customWidth="1"/>
  </cols>
  <sheetData>
    <row r="2" spans="1:5" x14ac:dyDescent="0.3">
      <c r="A2" s="33" t="s">
        <v>183</v>
      </c>
      <c r="B2" s="34"/>
      <c r="C2" s="34"/>
      <c r="D2" s="34"/>
      <c r="E2" s="34"/>
    </row>
    <row r="3" spans="1:5" x14ac:dyDescent="0.3">
      <c r="A3" s="25" t="s">
        <v>184</v>
      </c>
      <c r="B3" s="34"/>
      <c r="C3" s="34"/>
      <c r="D3" s="34"/>
      <c r="E3" s="34"/>
    </row>
    <row r="4" spans="1:5" x14ac:dyDescent="0.3">
      <c r="A4" s="25"/>
      <c r="B4" s="34"/>
      <c r="C4" s="34"/>
      <c r="D4" s="34"/>
      <c r="E4" s="34"/>
    </row>
    <row r="5" spans="1:5" x14ac:dyDescent="0.3">
      <c r="A5" s="33" t="s">
        <v>185</v>
      </c>
      <c r="B5" s="34"/>
      <c r="C5" s="34"/>
      <c r="D5" s="34"/>
      <c r="E5" s="34"/>
    </row>
    <row r="6" spans="1:5" x14ac:dyDescent="0.3">
      <c r="A6" s="25" t="s">
        <v>186</v>
      </c>
      <c r="B6" s="34"/>
      <c r="C6" s="34"/>
      <c r="D6" s="34"/>
      <c r="E6" s="34"/>
    </row>
    <row r="7" spans="1:5" x14ac:dyDescent="0.3">
      <c r="A7" s="160" t="s">
        <v>95</v>
      </c>
      <c r="B7" s="163" t="s">
        <v>133</v>
      </c>
      <c r="C7" s="163"/>
      <c r="D7" s="163" t="s">
        <v>26</v>
      </c>
      <c r="E7" s="163"/>
    </row>
    <row r="8" spans="1:5" x14ac:dyDescent="0.3">
      <c r="A8" s="161"/>
      <c r="B8" s="164"/>
      <c r="C8" s="164"/>
      <c r="D8" s="164"/>
      <c r="E8" s="164"/>
    </row>
    <row r="9" spans="1:5" x14ac:dyDescent="0.3">
      <c r="A9" s="162"/>
      <c r="B9" s="40" t="s">
        <v>16</v>
      </c>
      <c r="C9" s="40" t="s">
        <v>17</v>
      </c>
      <c r="D9" s="40" t="s">
        <v>16</v>
      </c>
      <c r="E9" s="40" t="s">
        <v>17</v>
      </c>
    </row>
    <row r="10" spans="1:5" x14ac:dyDescent="0.3">
      <c r="A10" s="118" t="s">
        <v>103</v>
      </c>
      <c r="B10" s="42">
        <v>5</v>
      </c>
      <c r="C10" s="42">
        <v>13</v>
      </c>
      <c r="D10" s="42">
        <v>17</v>
      </c>
      <c r="E10" s="42">
        <v>83</v>
      </c>
    </row>
    <row r="11" spans="1:5" x14ac:dyDescent="0.3">
      <c r="A11" s="118" t="s">
        <v>105</v>
      </c>
      <c r="B11" s="42">
        <v>33</v>
      </c>
      <c r="C11" s="42">
        <v>54</v>
      </c>
      <c r="D11" s="42">
        <v>24</v>
      </c>
      <c r="E11" s="42">
        <v>76</v>
      </c>
    </row>
    <row r="12" spans="1:5" x14ac:dyDescent="0.3">
      <c r="A12" s="118" t="s">
        <v>187</v>
      </c>
      <c r="B12" s="42">
        <v>52</v>
      </c>
      <c r="C12" s="42">
        <v>23</v>
      </c>
      <c r="D12" s="42">
        <v>54</v>
      </c>
      <c r="E12" s="42">
        <v>46</v>
      </c>
    </row>
    <row r="13" spans="1:5" x14ac:dyDescent="0.3">
      <c r="A13" s="118" t="s">
        <v>188</v>
      </c>
      <c r="B13" s="42">
        <v>10</v>
      </c>
      <c r="C13" s="42">
        <v>10</v>
      </c>
      <c r="D13" s="42">
        <v>35</v>
      </c>
      <c r="E13" s="42">
        <v>65</v>
      </c>
    </row>
    <row r="14" spans="1:5" x14ac:dyDescent="0.3">
      <c r="A14" s="118" t="s">
        <v>189</v>
      </c>
      <c r="B14" s="119">
        <v>100</v>
      </c>
      <c r="C14" s="119">
        <v>100</v>
      </c>
      <c r="D14" s="42">
        <v>35</v>
      </c>
      <c r="E14" s="42">
        <v>65</v>
      </c>
    </row>
    <row r="15" spans="1:5" x14ac:dyDescent="0.3">
      <c r="A15" s="27" t="s">
        <v>190</v>
      </c>
      <c r="B15" s="43">
        <v>256800</v>
      </c>
      <c r="C15" s="43">
        <v>485600</v>
      </c>
      <c r="D15" s="93"/>
      <c r="E15" s="93"/>
    </row>
    <row r="16" spans="1:5" x14ac:dyDescent="0.3">
      <c r="A16" s="120" t="s">
        <v>191</v>
      </c>
      <c r="B16" s="25"/>
      <c r="C16" s="25"/>
      <c r="D16" s="34"/>
      <c r="E16" s="34"/>
    </row>
  </sheetData>
  <mergeCells count="3">
    <mergeCell ref="A7:A9"/>
    <mergeCell ref="B7:C8"/>
    <mergeCell ref="D7: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7C378-22C8-444E-87FF-F88DBD147929}">
  <dimension ref="A2:H27"/>
  <sheetViews>
    <sheetView workbookViewId="0"/>
  </sheetViews>
  <sheetFormatPr defaultRowHeight="14.4" x14ac:dyDescent="0.3"/>
  <sheetData>
    <row r="2" spans="1:8" x14ac:dyDescent="0.3">
      <c r="A2" s="1" t="s">
        <v>0</v>
      </c>
      <c r="B2" s="2"/>
      <c r="C2" s="2"/>
      <c r="D2" s="2"/>
      <c r="E2" s="2"/>
    </row>
    <row r="3" spans="1:8" x14ac:dyDescent="0.3">
      <c r="A3" s="2" t="s">
        <v>1</v>
      </c>
      <c r="B3" s="2"/>
      <c r="C3" s="2"/>
      <c r="D3" s="2"/>
      <c r="E3" s="2"/>
    </row>
    <row r="4" spans="1:8" x14ac:dyDescent="0.3">
      <c r="A4" s="2"/>
      <c r="B4" s="2"/>
      <c r="C4" s="2"/>
      <c r="D4" s="2"/>
      <c r="E4" s="2"/>
    </row>
    <row r="5" spans="1:8" x14ac:dyDescent="0.3">
      <c r="A5" s="3" t="s">
        <v>2</v>
      </c>
      <c r="B5" s="2"/>
      <c r="C5" s="2"/>
      <c r="D5" s="2"/>
      <c r="E5" s="2"/>
    </row>
    <row r="6" spans="1:8" x14ac:dyDescent="0.3">
      <c r="A6" s="2" t="s">
        <v>3</v>
      </c>
      <c r="B6" s="2"/>
      <c r="C6" s="2"/>
      <c r="D6" s="2"/>
      <c r="E6" s="2"/>
    </row>
    <row r="7" spans="1:8" x14ac:dyDescent="0.3">
      <c r="A7" s="4" t="s">
        <v>4</v>
      </c>
      <c r="B7" s="147" t="s">
        <v>5</v>
      </c>
      <c r="C7" s="147"/>
      <c r="D7" s="147" t="s">
        <v>6</v>
      </c>
      <c r="E7" s="147"/>
    </row>
    <row r="8" spans="1:8" x14ac:dyDescent="0.3">
      <c r="A8" s="5"/>
      <c r="B8" s="6" t="s">
        <v>7</v>
      </c>
      <c r="C8" s="6" t="s">
        <v>8</v>
      </c>
      <c r="D8" s="6" t="s">
        <v>7</v>
      </c>
      <c r="E8" s="6" t="s">
        <v>8</v>
      </c>
    </row>
    <row r="9" spans="1:8" x14ac:dyDescent="0.3">
      <c r="A9" s="7">
        <v>1973</v>
      </c>
      <c r="B9" s="2">
        <v>92</v>
      </c>
      <c r="C9" s="2">
        <v>92</v>
      </c>
      <c r="D9" s="2">
        <v>84</v>
      </c>
      <c r="E9" s="2">
        <v>87</v>
      </c>
    </row>
    <row r="10" spans="1:8" x14ac:dyDescent="0.3">
      <c r="A10" s="7">
        <v>1976</v>
      </c>
      <c r="B10" s="2">
        <v>94</v>
      </c>
      <c r="C10" s="2">
        <v>94</v>
      </c>
      <c r="D10" s="2">
        <v>90</v>
      </c>
      <c r="E10" s="2">
        <v>89</v>
      </c>
    </row>
    <row r="11" spans="1:8" x14ac:dyDescent="0.3">
      <c r="A11" s="7">
        <v>1979</v>
      </c>
      <c r="B11" s="2">
        <v>94</v>
      </c>
      <c r="C11" s="2">
        <v>93</v>
      </c>
      <c r="D11" s="2">
        <v>89</v>
      </c>
      <c r="E11" s="2">
        <v>86</v>
      </c>
    </row>
    <row r="12" spans="1:8" x14ac:dyDescent="0.3">
      <c r="A12" s="7">
        <v>1982</v>
      </c>
      <c r="B12" s="2">
        <v>93</v>
      </c>
      <c r="C12" s="2">
        <v>92</v>
      </c>
      <c r="D12" s="2">
        <v>91</v>
      </c>
      <c r="E12" s="2">
        <v>86</v>
      </c>
    </row>
    <row r="13" spans="1:8" x14ac:dyDescent="0.3">
      <c r="A13" s="7">
        <v>1985</v>
      </c>
      <c r="B13" s="2">
        <v>93</v>
      </c>
      <c r="C13" s="2">
        <v>92</v>
      </c>
      <c r="D13" s="2">
        <v>89</v>
      </c>
      <c r="E13" s="2">
        <v>88</v>
      </c>
    </row>
    <row r="14" spans="1:8" x14ac:dyDescent="0.3">
      <c r="A14" s="7">
        <v>1988</v>
      </c>
      <c r="B14" s="2">
        <v>87</v>
      </c>
      <c r="C14" s="2">
        <v>84</v>
      </c>
      <c r="D14" s="2">
        <v>77</v>
      </c>
      <c r="E14" s="2">
        <v>74</v>
      </c>
    </row>
    <row r="15" spans="1:8" x14ac:dyDescent="0.3">
      <c r="A15" s="7">
        <v>1991</v>
      </c>
      <c r="B15" s="2">
        <v>88</v>
      </c>
      <c r="C15" s="2">
        <v>86</v>
      </c>
      <c r="D15" s="2">
        <v>81</v>
      </c>
      <c r="E15" s="2">
        <v>80</v>
      </c>
    </row>
    <row r="16" spans="1:8" x14ac:dyDescent="0.3">
      <c r="A16" s="7">
        <v>1994</v>
      </c>
      <c r="B16" s="2">
        <v>88</v>
      </c>
      <c r="C16" s="2">
        <v>86</v>
      </c>
      <c r="D16" s="2">
        <v>85</v>
      </c>
      <c r="E16" s="2">
        <v>78</v>
      </c>
      <c r="H16" s="8"/>
    </row>
    <row r="17" spans="1:5" x14ac:dyDescent="0.3">
      <c r="A17" s="7">
        <v>1998</v>
      </c>
      <c r="B17" s="2">
        <v>83</v>
      </c>
      <c r="C17" s="2">
        <v>82</v>
      </c>
      <c r="D17" s="2">
        <v>73</v>
      </c>
      <c r="E17" s="2">
        <v>75</v>
      </c>
    </row>
    <row r="18" spans="1:5" x14ac:dyDescent="0.3">
      <c r="A18" s="7">
        <v>2002</v>
      </c>
      <c r="B18" s="2">
        <v>80</v>
      </c>
      <c r="C18" s="2">
        <v>80</v>
      </c>
      <c r="D18" s="2">
        <v>72</v>
      </c>
      <c r="E18" s="2">
        <v>69</v>
      </c>
    </row>
    <row r="19" spans="1:5" x14ac:dyDescent="0.3">
      <c r="A19" s="7">
        <v>2006</v>
      </c>
      <c r="B19" s="2">
        <v>83</v>
      </c>
      <c r="C19" s="2">
        <v>82</v>
      </c>
      <c r="D19" s="2">
        <v>78</v>
      </c>
      <c r="E19" s="2">
        <v>74</v>
      </c>
    </row>
    <row r="20" spans="1:5" x14ac:dyDescent="0.3">
      <c r="A20" s="7">
        <v>2010</v>
      </c>
      <c r="B20" s="2">
        <v>85</v>
      </c>
      <c r="C20" s="2">
        <v>84</v>
      </c>
      <c r="D20" s="2">
        <v>82</v>
      </c>
      <c r="E20" s="2">
        <v>79</v>
      </c>
    </row>
    <row r="21" spans="1:5" x14ac:dyDescent="0.3">
      <c r="A21" s="7">
        <v>2014</v>
      </c>
      <c r="B21" s="2">
        <v>86</v>
      </c>
      <c r="C21" s="2">
        <v>85</v>
      </c>
      <c r="D21" s="2">
        <v>84</v>
      </c>
      <c r="E21" s="2">
        <v>81</v>
      </c>
    </row>
    <row r="22" spans="1:5" x14ac:dyDescent="0.3">
      <c r="A22" s="9">
        <v>2018</v>
      </c>
      <c r="B22" s="5">
        <v>88</v>
      </c>
      <c r="C22" s="5">
        <v>87</v>
      </c>
      <c r="D22" s="5">
        <v>89</v>
      </c>
      <c r="E22" s="5">
        <v>84</v>
      </c>
    </row>
    <row r="23" spans="1:5" x14ac:dyDescent="0.3">
      <c r="A23" s="10" t="s">
        <v>9</v>
      </c>
      <c r="B23" s="2"/>
      <c r="C23" s="2"/>
      <c r="D23" s="2"/>
      <c r="E23" s="2"/>
    </row>
    <row r="24" spans="1:5" x14ac:dyDescent="0.3">
      <c r="A24" s="11" t="s">
        <v>10</v>
      </c>
      <c r="B24" s="2"/>
      <c r="C24" s="2"/>
      <c r="D24" s="2"/>
      <c r="E24" s="2"/>
    </row>
    <row r="25" spans="1:5" x14ac:dyDescent="0.3">
      <c r="A25" s="11" t="s">
        <v>11</v>
      </c>
      <c r="B25" s="2"/>
      <c r="C25" s="2"/>
      <c r="D25" s="2"/>
      <c r="E25" s="2"/>
    </row>
    <row r="26" spans="1:5" x14ac:dyDescent="0.3">
      <c r="A26" s="2"/>
      <c r="B26" s="2"/>
      <c r="C26" s="2"/>
      <c r="D26" s="2"/>
      <c r="E26" s="2"/>
    </row>
    <row r="27" spans="1:5" x14ac:dyDescent="0.3">
      <c r="A27" s="2"/>
      <c r="B27" s="2"/>
      <c r="C27" s="2"/>
      <c r="D27" s="2"/>
      <c r="E27" s="2"/>
    </row>
  </sheetData>
  <mergeCells count="2">
    <mergeCell ref="B7:C7"/>
    <mergeCell ref="D7:E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F6B3-BB8D-4F86-87D2-9AF7AC5712CC}">
  <dimension ref="A1:K18"/>
  <sheetViews>
    <sheetView workbookViewId="0"/>
  </sheetViews>
  <sheetFormatPr defaultRowHeight="14.4" x14ac:dyDescent="0.3"/>
  <cols>
    <col min="1" max="1" width="18.5546875" customWidth="1"/>
    <col min="8" max="8" width="21.109375" customWidth="1"/>
  </cols>
  <sheetData>
    <row r="1" spans="1:11" x14ac:dyDescent="0.3">
      <c r="A1" s="24"/>
      <c r="B1" s="24"/>
      <c r="C1" s="24"/>
      <c r="D1" s="24"/>
      <c r="E1" s="24"/>
      <c r="H1" s="3" t="s">
        <v>192</v>
      </c>
    </row>
    <row r="2" spans="1:11" x14ac:dyDescent="0.3">
      <c r="A2" s="24"/>
      <c r="B2" s="24"/>
      <c r="C2" s="24"/>
      <c r="D2" s="24"/>
      <c r="E2" s="24"/>
      <c r="H2" s="3" t="s">
        <v>193</v>
      </c>
    </row>
    <row r="3" spans="1:11" x14ac:dyDescent="0.3">
      <c r="A3" s="24"/>
      <c r="B3" s="24"/>
      <c r="C3" s="24"/>
      <c r="D3" s="24"/>
      <c r="E3" s="24"/>
      <c r="H3" s="3"/>
    </row>
    <row r="4" spans="1:11" x14ac:dyDescent="0.3">
      <c r="A4" s="33" t="s">
        <v>194</v>
      </c>
      <c r="B4" s="25"/>
      <c r="C4" s="25"/>
      <c r="D4" s="25"/>
      <c r="E4" s="25"/>
      <c r="H4" s="33" t="s">
        <v>194</v>
      </c>
      <c r="I4" s="24"/>
    </row>
    <row r="5" spans="1:11" x14ac:dyDescent="0.3">
      <c r="A5" s="25" t="s">
        <v>195</v>
      </c>
      <c r="B5" s="25"/>
      <c r="C5" s="25"/>
      <c r="D5" s="25"/>
      <c r="E5" s="25"/>
      <c r="H5" s="25" t="s">
        <v>195</v>
      </c>
      <c r="I5" s="24"/>
    </row>
    <row r="6" spans="1:11" x14ac:dyDescent="0.3">
      <c r="A6" s="25"/>
      <c r="B6" s="25"/>
      <c r="C6" s="25"/>
      <c r="D6" s="25"/>
      <c r="E6" s="25"/>
      <c r="H6" s="25"/>
      <c r="I6" s="24"/>
    </row>
    <row r="7" spans="1:11" x14ac:dyDescent="0.3">
      <c r="A7" s="33" t="s">
        <v>196</v>
      </c>
      <c r="B7" s="25"/>
      <c r="C7" s="25"/>
      <c r="D7" s="25"/>
      <c r="E7" s="25"/>
      <c r="H7" s="33" t="s">
        <v>196</v>
      </c>
      <c r="I7" s="24"/>
    </row>
    <row r="8" spans="1:11" x14ac:dyDescent="0.3">
      <c r="A8" s="25" t="s">
        <v>23</v>
      </c>
      <c r="B8" s="25"/>
      <c r="C8" s="25"/>
      <c r="D8" s="25"/>
      <c r="E8" s="25"/>
      <c r="H8" s="25" t="s">
        <v>23</v>
      </c>
      <c r="I8" s="24"/>
    </row>
    <row r="9" spans="1:11" x14ac:dyDescent="0.3">
      <c r="A9" s="26" t="s">
        <v>197</v>
      </c>
      <c r="B9" s="165" t="s">
        <v>25</v>
      </c>
      <c r="C9" s="166"/>
      <c r="D9" s="150" t="s">
        <v>26</v>
      </c>
      <c r="E9" s="167"/>
      <c r="H9" s="26" t="s">
        <v>197</v>
      </c>
      <c r="I9" s="168" t="s">
        <v>192</v>
      </c>
      <c r="J9" s="168"/>
    </row>
    <row r="10" spans="1:11" x14ac:dyDescent="0.3">
      <c r="A10" s="27"/>
      <c r="B10" s="28" t="s">
        <v>7</v>
      </c>
      <c r="C10" s="28" t="s">
        <v>8</v>
      </c>
      <c r="D10" s="40" t="s">
        <v>7</v>
      </c>
      <c r="E10" s="40" t="s">
        <v>8</v>
      </c>
      <c r="H10" s="27"/>
      <c r="I10" s="28" t="s">
        <v>7</v>
      </c>
      <c r="J10" s="28" t="s">
        <v>8</v>
      </c>
    </row>
    <row r="11" spans="1:11" x14ac:dyDescent="0.3">
      <c r="A11" s="25" t="s">
        <v>198</v>
      </c>
      <c r="B11" s="121">
        <v>72600</v>
      </c>
      <c r="C11" s="121">
        <v>148900</v>
      </c>
      <c r="D11" s="49">
        <v>33</v>
      </c>
      <c r="E11" s="49">
        <v>67</v>
      </c>
      <c r="F11" s="122"/>
      <c r="H11" s="25" t="s">
        <v>198</v>
      </c>
      <c r="I11" s="123">
        <v>3836</v>
      </c>
      <c r="J11" s="104">
        <v>8031</v>
      </c>
      <c r="K11" s="122"/>
    </row>
    <row r="12" spans="1:11" x14ac:dyDescent="0.3">
      <c r="A12" s="25" t="s">
        <v>199</v>
      </c>
      <c r="B12" s="121">
        <v>43400</v>
      </c>
      <c r="C12" s="121">
        <v>21900</v>
      </c>
      <c r="D12" s="49">
        <v>67</v>
      </c>
      <c r="E12" s="49">
        <v>33</v>
      </c>
      <c r="F12" s="122"/>
      <c r="H12" s="25" t="s">
        <v>199</v>
      </c>
      <c r="I12" s="124" t="s">
        <v>200</v>
      </c>
      <c r="J12" s="125" t="s">
        <v>200</v>
      </c>
      <c r="K12" s="122"/>
    </row>
    <row r="13" spans="1:11" x14ac:dyDescent="0.3">
      <c r="A13" s="25" t="s">
        <v>201</v>
      </c>
      <c r="B13" s="121">
        <v>8200</v>
      </c>
      <c r="C13" s="121">
        <v>8100</v>
      </c>
      <c r="D13" s="49">
        <v>50</v>
      </c>
      <c r="E13" s="49">
        <v>50</v>
      </c>
      <c r="F13" s="122"/>
      <c r="H13" s="25" t="s">
        <v>201</v>
      </c>
      <c r="I13" s="124" t="s">
        <v>200</v>
      </c>
      <c r="J13" s="125" t="s">
        <v>200</v>
      </c>
      <c r="K13" s="122"/>
    </row>
    <row r="14" spans="1:11" x14ac:dyDescent="0.3">
      <c r="A14" s="25" t="s">
        <v>202</v>
      </c>
      <c r="B14" s="121">
        <v>27000</v>
      </c>
      <c r="C14" s="121">
        <v>10800</v>
      </c>
      <c r="D14" s="49">
        <v>71</v>
      </c>
      <c r="E14" s="49">
        <v>29</v>
      </c>
      <c r="F14" s="122"/>
      <c r="H14" s="25" t="s">
        <v>202</v>
      </c>
      <c r="I14" s="124" t="s">
        <v>200</v>
      </c>
      <c r="J14" s="126" t="s">
        <v>200</v>
      </c>
      <c r="K14" s="122"/>
    </row>
    <row r="15" spans="1:11" x14ac:dyDescent="0.3">
      <c r="A15" s="25" t="s">
        <v>203</v>
      </c>
      <c r="B15" s="121">
        <v>8300</v>
      </c>
      <c r="C15" s="121">
        <v>3000</v>
      </c>
      <c r="D15" s="49">
        <v>74</v>
      </c>
      <c r="E15" s="49">
        <v>26</v>
      </c>
      <c r="F15" s="122"/>
      <c r="H15" s="25" t="s">
        <v>203</v>
      </c>
      <c r="I15" s="124" t="s">
        <v>200</v>
      </c>
      <c r="J15" s="126" t="s">
        <v>200</v>
      </c>
      <c r="K15" s="122"/>
    </row>
    <row r="16" spans="1:11" x14ac:dyDescent="0.3">
      <c r="A16" s="27" t="s">
        <v>35</v>
      </c>
      <c r="B16" s="127">
        <v>116000</v>
      </c>
      <c r="C16" s="127">
        <v>170800</v>
      </c>
      <c r="D16" s="128">
        <v>40</v>
      </c>
      <c r="E16" s="128">
        <v>60</v>
      </c>
      <c r="F16" s="122"/>
      <c r="H16" s="27" t="s">
        <v>35</v>
      </c>
      <c r="I16" s="129"/>
      <c r="J16" s="130"/>
      <c r="K16" s="122"/>
    </row>
    <row r="17" spans="1:9" x14ac:dyDescent="0.3">
      <c r="A17" s="32" t="s">
        <v>204</v>
      </c>
      <c r="B17" s="32"/>
      <c r="C17" s="32"/>
      <c r="D17" s="32"/>
      <c r="E17" s="32"/>
      <c r="H17" s="32" t="s">
        <v>204</v>
      </c>
      <c r="I17" s="24"/>
    </row>
    <row r="18" spans="1:9" x14ac:dyDescent="0.3">
      <c r="A18" s="131"/>
      <c r="B18" s="24"/>
      <c r="C18" s="24"/>
      <c r="D18" s="24"/>
      <c r="E18" s="24"/>
    </row>
  </sheetData>
  <mergeCells count="3">
    <mergeCell ref="B9:C9"/>
    <mergeCell ref="D9:E9"/>
    <mergeCell ref="I9:J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D6F7F-4F36-4FA3-A49E-B8B90A235025}">
  <dimension ref="A2:E15"/>
  <sheetViews>
    <sheetView workbookViewId="0"/>
  </sheetViews>
  <sheetFormatPr defaultRowHeight="14.4" x14ac:dyDescent="0.3"/>
  <cols>
    <col min="1" max="1" width="16.6640625" customWidth="1"/>
  </cols>
  <sheetData>
    <row r="2" spans="1:5" x14ac:dyDescent="0.3">
      <c r="A2" s="33" t="s">
        <v>205</v>
      </c>
      <c r="B2" s="23"/>
      <c r="C2" s="23"/>
      <c r="D2" s="24"/>
      <c r="E2" s="24"/>
    </row>
    <row r="3" spans="1:5" x14ac:dyDescent="0.3">
      <c r="A3" s="25" t="s">
        <v>13</v>
      </c>
      <c r="B3" s="23"/>
      <c r="C3" s="23"/>
      <c r="D3" s="24"/>
      <c r="E3" s="24"/>
    </row>
    <row r="4" spans="1:5" x14ac:dyDescent="0.3">
      <c r="A4" s="25"/>
      <c r="B4" s="23"/>
      <c r="C4" s="23"/>
      <c r="D4" s="24"/>
      <c r="E4" s="24"/>
    </row>
    <row r="5" spans="1:5" x14ac:dyDescent="0.3">
      <c r="A5" s="59" t="s">
        <v>206</v>
      </c>
      <c r="B5" s="23"/>
      <c r="C5" s="23"/>
      <c r="D5" s="24"/>
      <c r="E5" s="24"/>
    </row>
    <row r="6" spans="1:5" x14ac:dyDescent="0.3">
      <c r="A6" s="25" t="s">
        <v>15</v>
      </c>
      <c r="B6" s="23"/>
      <c r="C6" s="23"/>
      <c r="D6" s="24"/>
      <c r="E6" s="24"/>
    </row>
    <row r="7" spans="1:5" x14ac:dyDescent="0.3">
      <c r="A7" s="132"/>
      <c r="B7" s="132" t="s">
        <v>16</v>
      </c>
      <c r="C7" s="132" t="s">
        <v>17</v>
      </c>
      <c r="D7" s="24"/>
      <c r="E7" s="24"/>
    </row>
    <row r="8" spans="1:5" x14ac:dyDescent="0.3">
      <c r="A8" s="41" t="s">
        <v>198</v>
      </c>
      <c r="B8" s="23"/>
      <c r="C8" s="23"/>
      <c r="D8" s="24"/>
      <c r="E8" s="24"/>
    </row>
    <row r="9" spans="1:5" x14ac:dyDescent="0.3">
      <c r="A9" s="25" t="s">
        <v>207</v>
      </c>
      <c r="B9" s="49">
        <v>33</v>
      </c>
      <c r="C9" s="49">
        <v>67</v>
      </c>
      <c r="D9" s="133"/>
      <c r="E9" s="133"/>
    </row>
    <row r="10" spans="1:5" x14ac:dyDescent="0.3">
      <c r="A10" s="25" t="s">
        <v>208</v>
      </c>
      <c r="B10" s="134">
        <v>39</v>
      </c>
      <c r="C10" s="134">
        <v>61</v>
      </c>
      <c r="D10" s="24"/>
      <c r="E10" s="24"/>
    </row>
    <row r="11" spans="1:5" x14ac:dyDescent="0.3">
      <c r="A11" s="41" t="s">
        <v>199</v>
      </c>
      <c r="B11" s="134"/>
      <c r="C11" s="134"/>
      <c r="D11" s="24"/>
      <c r="E11" s="24"/>
    </row>
    <row r="12" spans="1:5" x14ac:dyDescent="0.3">
      <c r="A12" s="25" t="s">
        <v>207</v>
      </c>
      <c r="B12" s="49">
        <v>67</v>
      </c>
      <c r="C12" s="49">
        <v>33</v>
      </c>
      <c r="D12" s="24"/>
      <c r="E12" s="24"/>
    </row>
    <row r="13" spans="1:5" x14ac:dyDescent="0.3">
      <c r="A13" s="27" t="s">
        <v>208</v>
      </c>
      <c r="B13" s="135">
        <v>72</v>
      </c>
      <c r="C13" s="135">
        <v>28</v>
      </c>
      <c r="D13" s="24"/>
      <c r="E13" s="24"/>
    </row>
    <row r="14" spans="1:5" x14ac:dyDescent="0.3">
      <c r="A14" s="32" t="s">
        <v>209</v>
      </c>
      <c r="B14" s="23"/>
      <c r="C14" s="23"/>
      <c r="D14" s="24"/>
      <c r="E14" s="24"/>
    </row>
    <row r="15" spans="1:5" x14ac:dyDescent="0.3">
      <c r="A15" s="131"/>
      <c r="B15" s="24"/>
      <c r="C15" s="24"/>
      <c r="D15" s="24"/>
      <c r="E15" s="2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E8DD-A8B5-4EF7-B16D-FAFB0F5DEA19}">
  <dimension ref="A2:E45"/>
  <sheetViews>
    <sheetView workbookViewId="0"/>
  </sheetViews>
  <sheetFormatPr defaultRowHeight="13.8" x14ac:dyDescent="0.25"/>
  <cols>
    <col min="1" max="16384" width="8.88671875" style="19"/>
  </cols>
  <sheetData>
    <row r="2" spans="1:4" x14ac:dyDescent="0.25">
      <c r="A2" s="1" t="s">
        <v>12</v>
      </c>
      <c r="B2" s="12"/>
      <c r="C2" s="12"/>
      <c r="D2" s="12"/>
    </row>
    <row r="3" spans="1:4" x14ac:dyDescent="0.25">
      <c r="A3" s="2" t="s">
        <v>13</v>
      </c>
      <c r="B3" s="12"/>
      <c r="C3" s="12"/>
      <c r="D3" s="12"/>
    </row>
    <row r="4" spans="1:4" x14ac:dyDescent="0.25">
      <c r="A4" s="2"/>
      <c r="B4" s="12"/>
      <c r="C4" s="12"/>
      <c r="D4" s="12"/>
    </row>
    <row r="5" spans="1:4" x14ac:dyDescent="0.25">
      <c r="A5" s="20" t="s">
        <v>14</v>
      </c>
      <c r="B5" s="12"/>
      <c r="C5" s="12"/>
      <c r="D5" s="12"/>
    </row>
    <row r="6" spans="1:4" x14ac:dyDescent="0.25">
      <c r="A6" s="2" t="s">
        <v>15</v>
      </c>
      <c r="B6" s="12"/>
      <c r="C6" s="12"/>
      <c r="D6" s="12"/>
    </row>
    <row r="7" spans="1:4" x14ac:dyDescent="0.25">
      <c r="A7" s="13" t="s">
        <v>4</v>
      </c>
      <c r="B7" s="13" t="s">
        <v>16</v>
      </c>
      <c r="C7" s="13" t="s">
        <v>17</v>
      </c>
      <c r="D7" s="12"/>
    </row>
    <row r="8" spans="1:4" x14ac:dyDescent="0.25">
      <c r="A8" s="7">
        <v>1919</v>
      </c>
      <c r="B8" s="2"/>
      <c r="C8" s="2"/>
      <c r="D8" s="12"/>
    </row>
    <row r="9" spans="1:4" x14ac:dyDescent="0.25">
      <c r="A9" s="7">
        <v>1920</v>
      </c>
      <c r="B9" s="2"/>
      <c r="C9" s="2"/>
      <c r="D9" s="12"/>
    </row>
    <row r="10" spans="1:4" x14ac:dyDescent="0.25">
      <c r="A10" s="7">
        <v>1921</v>
      </c>
      <c r="B10" s="2"/>
      <c r="C10" s="2"/>
      <c r="D10" s="12"/>
    </row>
    <row r="11" spans="1:4" x14ac:dyDescent="0.25">
      <c r="A11" s="14">
        <v>1922</v>
      </c>
      <c r="B11" s="15">
        <v>1.3</v>
      </c>
      <c r="C11" s="16">
        <v>98.7</v>
      </c>
      <c r="D11" s="12"/>
    </row>
    <row r="12" spans="1:4" x14ac:dyDescent="0.25">
      <c r="A12" s="14">
        <v>1925</v>
      </c>
      <c r="B12" s="15">
        <v>0.8</v>
      </c>
      <c r="C12" s="15">
        <v>99.2</v>
      </c>
      <c r="D12" s="12"/>
    </row>
    <row r="13" spans="1:4" x14ac:dyDescent="0.25">
      <c r="A13" s="14">
        <v>1929</v>
      </c>
      <c r="B13" s="15">
        <v>1.1000000000000001</v>
      </c>
      <c r="C13" s="15">
        <v>98.9</v>
      </c>
      <c r="D13" s="21"/>
    </row>
    <row r="14" spans="1:4" x14ac:dyDescent="0.25">
      <c r="A14" s="14">
        <v>1933</v>
      </c>
      <c r="B14" s="15">
        <v>1.6</v>
      </c>
      <c r="C14" s="15">
        <v>98.4</v>
      </c>
      <c r="D14" s="12"/>
    </row>
    <row r="15" spans="1:4" x14ac:dyDescent="0.25">
      <c r="A15" s="14">
        <v>1937</v>
      </c>
      <c r="B15" s="15">
        <v>2.6</v>
      </c>
      <c r="C15" s="15">
        <v>97.4</v>
      </c>
      <c r="D15" s="12"/>
    </row>
    <row r="16" spans="1:4" x14ac:dyDescent="0.25">
      <c r="A16" s="14">
        <v>1941</v>
      </c>
      <c r="B16" s="15">
        <v>4.7</v>
      </c>
      <c r="C16" s="15">
        <v>95.3</v>
      </c>
      <c r="D16" s="12"/>
    </row>
    <row r="17" spans="1:4" x14ac:dyDescent="0.25">
      <c r="A17" s="14">
        <v>1945</v>
      </c>
      <c r="B17" s="15">
        <v>5.3</v>
      </c>
      <c r="C17" s="15">
        <v>94.7</v>
      </c>
      <c r="D17" s="12"/>
    </row>
    <row r="18" spans="1:4" x14ac:dyDescent="0.25">
      <c r="A18" s="14">
        <v>1949</v>
      </c>
      <c r="B18" s="15">
        <v>7.4</v>
      </c>
      <c r="C18" s="15">
        <v>92.6</v>
      </c>
      <c r="D18" s="12"/>
    </row>
    <row r="19" spans="1:4" x14ac:dyDescent="0.25">
      <c r="A19" s="14">
        <v>1953</v>
      </c>
      <c r="B19" s="15">
        <v>8.9</v>
      </c>
      <c r="C19" s="15">
        <v>91.1</v>
      </c>
      <c r="D19" s="12"/>
    </row>
    <row r="20" spans="1:4" x14ac:dyDescent="0.25">
      <c r="A20" s="14">
        <v>1957</v>
      </c>
      <c r="B20" s="15">
        <v>10.199999999999999</v>
      </c>
      <c r="C20" s="15">
        <v>89.8</v>
      </c>
      <c r="D20" s="12"/>
    </row>
    <row r="21" spans="1:4" x14ac:dyDescent="0.25">
      <c r="A21" s="14">
        <v>1959</v>
      </c>
      <c r="B21" s="15">
        <v>11</v>
      </c>
      <c r="C21" s="15">
        <v>89</v>
      </c>
      <c r="D21" s="12"/>
    </row>
    <row r="22" spans="1:4" x14ac:dyDescent="0.25">
      <c r="A22" s="14">
        <v>1961</v>
      </c>
      <c r="B22" s="15">
        <v>11.2</v>
      </c>
      <c r="C22" s="15">
        <v>88.8</v>
      </c>
      <c r="D22" s="12"/>
    </row>
    <row r="23" spans="1:4" x14ac:dyDescent="0.25">
      <c r="A23" s="14">
        <v>1965</v>
      </c>
      <c r="B23" s="15">
        <v>11.5</v>
      </c>
      <c r="C23" s="15">
        <v>88.5</v>
      </c>
      <c r="D23" s="12"/>
    </row>
    <row r="24" spans="1:4" x14ac:dyDescent="0.25">
      <c r="A24" s="14">
        <v>1969</v>
      </c>
      <c r="B24" s="15">
        <v>13.8</v>
      </c>
      <c r="C24" s="15">
        <v>86.2</v>
      </c>
      <c r="D24" s="12"/>
    </row>
    <row r="25" spans="1:4" x14ac:dyDescent="0.25">
      <c r="A25" s="14">
        <v>1971</v>
      </c>
      <c r="B25" s="15">
        <v>14</v>
      </c>
      <c r="C25" s="15">
        <v>86</v>
      </c>
      <c r="D25" s="12"/>
    </row>
    <row r="26" spans="1:4" x14ac:dyDescent="0.25">
      <c r="A26" s="14">
        <v>1974</v>
      </c>
      <c r="B26" s="15">
        <v>21.1</v>
      </c>
      <c r="C26" s="15">
        <v>78.900000000000006</v>
      </c>
      <c r="D26" s="12"/>
    </row>
    <row r="27" spans="1:4" x14ac:dyDescent="0.25">
      <c r="A27" s="14">
        <v>1976</v>
      </c>
      <c r="B27" s="15">
        <v>22.6</v>
      </c>
      <c r="C27" s="15">
        <v>77.400000000000006</v>
      </c>
      <c r="D27" s="12"/>
    </row>
    <row r="28" spans="1:4" x14ac:dyDescent="0.25">
      <c r="A28" s="14">
        <v>1979</v>
      </c>
      <c r="B28" s="15">
        <v>26.4</v>
      </c>
      <c r="C28" s="15">
        <v>73.599999999999994</v>
      </c>
      <c r="D28" s="12"/>
    </row>
    <row r="29" spans="1:4" x14ac:dyDescent="0.25">
      <c r="A29" s="14">
        <v>1982</v>
      </c>
      <c r="B29" s="15">
        <v>27.2</v>
      </c>
      <c r="C29" s="15">
        <v>72.8</v>
      </c>
      <c r="D29" s="12"/>
    </row>
    <row r="30" spans="1:4" x14ac:dyDescent="0.25">
      <c r="A30" s="14">
        <v>1985</v>
      </c>
      <c r="B30" s="15">
        <v>30.9</v>
      </c>
      <c r="C30" s="15">
        <v>69.099999999999994</v>
      </c>
      <c r="D30" s="12"/>
    </row>
    <row r="31" spans="1:4" x14ac:dyDescent="0.25">
      <c r="A31" s="14">
        <v>1988</v>
      </c>
      <c r="B31" s="15">
        <v>37.5</v>
      </c>
      <c r="C31" s="15">
        <v>62.5</v>
      </c>
      <c r="D31" s="12"/>
    </row>
    <row r="32" spans="1:4" x14ac:dyDescent="0.25">
      <c r="A32" s="14">
        <v>1991</v>
      </c>
      <c r="B32" s="15">
        <v>33</v>
      </c>
      <c r="C32" s="15">
        <v>67</v>
      </c>
      <c r="D32" s="12"/>
    </row>
    <row r="33" spans="1:5" x14ac:dyDescent="0.25">
      <c r="A33" s="14">
        <v>1994</v>
      </c>
      <c r="B33" s="15">
        <v>40.4</v>
      </c>
      <c r="C33" s="15">
        <v>59.6</v>
      </c>
      <c r="D33" s="12"/>
    </row>
    <row r="34" spans="1:5" x14ac:dyDescent="0.25">
      <c r="A34" s="14">
        <v>1998</v>
      </c>
      <c r="B34" s="15">
        <v>42.7</v>
      </c>
      <c r="C34" s="15">
        <v>57.3</v>
      </c>
      <c r="D34" s="12"/>
    </row>
    <row r="35" spans="1:5" x14ac:dyDescent="0.25">
      <c r="A35" s="14">
        <v>2002</v>
      </c>
      <c r="B35" s="15">
        <v>45.3</v>
      </c>
      <c r="C35" s="15">
        <v>54.7</v>
      </c>
      <c r="D35" s="12"/>
    </row>
    <row r="36" spans="1:5" x14ac:dyDescent="0.25">
      <c r="A36" s="14">
        <v>2006</v>
      </c>
      <c r="B36" s="15">
        <v>47.3</v>
      </c>
      <c r="C36" s="15">
        <v>52.7</v>
      </c>
      <c r="D36" s="12"/>
    </row>
    <row r="37" spans="1:5" x14ac:dyDescent="0.25">
      <c r="A37" s="14">
        <v>2010</v>
      </c>
      <c r="B37" s="15">
        <v>45</v>
      </c>
      <c r="C37" s="15">
        <v>55</v>
      </c>
      <c r="D37" s="12"/>
    </row>
    <row r="38" spans="1:5" x14ac:dyDescent="0.25">
      <c r="A38" s="14">
        <v>2014</v>
      </c>
      <c r="B38" s="15">
        <v>44</v>
      </c>
      <c r="C38" s="15">
        <v>56</v>
      </c>
      <c r="D38" s="12"/>
    </row>
    <row r="39" spans="1:5" x14ac:dyDescent="0.25">
      <c r="A39" s="17">
        <v>2018</v>
      </c>
      <c r="B39" s="18">
        <v>46</v>
      </c>
      <c r="C39" s="18">
        <v>54</v>
      </c>
      <c r="D39" s="12"/>
    </row>
    <row r="40" spans="1:5" x14ac:dyDescent="0.25">
      <c r="A40" s="148" t="s">
        <v>18</v>
      </c>
      <c r="B40" s="148"/>
      <c r="C40" s="148"/>
      <c r="D40" s="148"/>
      <c r="E40" s="148"/>
    </row>
    <row r="41" spans="1:5" x14ac:dyDescent="0.25">
      <c r="A41" s="148"/>
      <c r="B41" s="148"/>
      <c r="C41" s="148"/>
      <c r="D41" s="148"/>
      <c r="E41" s="148"/>
    </row>
    <row r="42" spans="1:5" x14ac:dyDescent="0.25">
      <c r="A42" s="148"/>
      <c r="B42" s="148"/>
      <c r="C42" s="148"/>
      <c r="D42" s="148"/>
      <c r="E42" s="148"/>
    </row>
    <row r="43" spans="1:5" x14ac:dyDescent="0.25">
      <c r="A43" s="148"/>
      <c r="B43" s="148"/>
      <c r="C43" s="148"/>
      <c r="D43" s="148"/>
      <c r="E43" s="148"/>
    </row>
    <row r="44" spans="1:5" x14ac:dyDescent="0.25">
      <c r="A44" s="148"/>
      <c r="B44" s="148"/>
      <c r="C44" s="148"/>
      <c r="D44" s="148"/>
      <c r="E44" s="148"/>
    </row>
    <row r="45" spans="1:5" x14ac:dyDescent="0.25">
      <c r="A45" s="11" t="s">
        <v>19</v>
      </c>
    </row>
  </sheetData>
  <mergeCells count="1">
    <mergeCell ref="A40:E4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7567-9685-4386-9C04-DC5328A2C9E1}">
  <dimension ref="A2:F20"/>
  <sheetViews>
    <sheetView workbookViewId="0"/>
  </sheetViews>
  <sheetFormatPr defaultRowHeight="14.4" x14ac:dyDescent="0.3"/>
  <cols>
    <col min="1" max="1" width="22.6640625" customWidth="1"/>
  </cols>
  <sheetData>
    <row r="2" spans="1:6" x14ac:dyDescent="0.3">
      <c r="A2" s="22" t="s">
        <v>20</v>
      </c>
      <c r="B2" s="23"/>
      <c r="C2" s="23"/>
      <c r="D2" s="23"/>
      <c r="E2" s="23"/>
      <c r="F2" s="24"/>
    </row>
    <row r="3" spans="1:6" x14ac:dyDescent="0.3">
      <c r="A3" s="25" t="s">
        <v>21</v>
      </c>
      <c r="B3" s="23"/>
      <c r="C3" s="23"/>
      <c r="D3" s="23"/>
      <c r="E3" s="23"/>
      <c r="F3" s="24"/>
    </row>
    <row r="4" spans="1:6" x14ac:dyDescent="0.3">
      <c r="A4" s="25"/>
      <c r="B4" s="23"/>
      <c r="C4" s="23"/>
      <c r="D4" s="23"/>
      <c r="E4" s="23"/>
      <c r="F4" s="24"/>
    </row>
    <row r="5" spans="1:6" x14ac:dyDescent="0.3">
      <c r="A5" s="3" t="s">
        <v>22</v>
      </c>
      <c r="B5" s="23"/>
      <c r="C5" s="23"/>
      <c r="D5" s="23"/>
      <c r="E5" s="23"/>
      <c r="F5" s="24"/>
    </row>
    <row r="6" spans="1:6" x14ac:dyDescent="0.3">
      <c r="A6" s="25" t="s">
        <v>23</v>
      </c>
      <c r="B6" s="23"/>
      <c r="C6" s="23"/>
      <c r="D6" s="23"/>
      <c r="E6" s="23"/>
      <c r="F6" s="24"/>
    </row>
    <row r="7" spans="1:6" x14ac:dyDescent="0.3">
      <c r="A7" s="26" t="s">
        <v>24</v>
      </c>
      <c r="B7" s="149" t="s">
        <v>25</v>
      </c>
      <c r="C7" s="149"/>
      <c r="D7" s="149" t="s">
        <v>26</v>
      </c>
      <c r="E7" s="149"/>
      <c r="F7" s="24"/>
    </row>
    <row r="8" spans="1:6" x14ac:dyDescent="0.3">
      <c r="A8" s="27"/>
      <c r="B8" s="28" t="s">
        <v>16</v>
      </c>
      <c r="C8" s="28" t="s">
        <v>17</v>
      </c>
      <c r="D8" s="28" t="s">
        <v>16</v>
      </c>
      <c r="E8" s="28" t="s">
        <v>17</v>
      </c>
      <c r="F8" s="24"/>
    </row>
    <row r="9" spans="1:6" x14ac:dyDescent="0.3">
      <c r="A9" s="25" t="s">
        <v>27</v>
      </c>
      <c r="B9" s="26">
        <v>12</v>
      </c>
      <c r="C9" s="26">
        <v>19</v>
      </c>
      <c r="D9" s="29">
        <v>39</v>
      </c>
      <c r="E9" s="29">
        <v>61</v>
      </c>
      <c r="F9" s="24"/>
    </row>
    <row r="10" spans="1:6" x14ac:dyDescent="0.3">
      <c r="A10" s="25" t="s">
        <v>28</v>
      </c>
      <c r="B10" s="25">
        <v>6</v>
      </c>
      <c r="C10" s="25">
        <v>16</v>
      </c>
      <c r="D10" s="30">
        <v>27</v>
      </c>
      <c r="E10" s="30">
        <v>73</v>
      </c>
      <c r="F10" s="24"/>
    </row>
    <row r="11" spans="1:6" x14ac:dyDescent="0.3">
      <c r="A11" s="25" t="s">
        <v>29</v>
      </c>
      <c r="B11" s="25">
        <v>8</v>
      </c>
      <c r="C11" s="25">
        <v>12</v>
      </c>
      <c r="D11" s="30">
        <v>40</v>
      </c>
      <c r="E11" s="30">
        <v>60</v>
      </c>
      <c r="F11" s="24"/>
    </row>
    <row r="12" spans="1:6" x14ac:dyDescent="0.3">
      <c r="A12" s="25" t="s">
        <v>30</v>
      </c>
      <c r="B12" s="25">
        <v>12</v>
      </c>
      <c r="C12" s="25">
        <v>4</v>
      </c>
      <c r="D12" s="30">
        <v>75</v>
      </c>
      <c r="E12" s="30">
        <v>25</v>
      </c>
      <c r="F12" s="24"/>
    </row>
    <row r="13" spans="1:6" x14ac:dyDescent="0.3">
      <c r="A13" s="25" t="s">
        <v>31</v>
      </c>
      <c r="B13" s="25">
        <v>38</v>
      </c>
      <c r="C13" s="25">
        <v>32</v>
      </c>
      <c r="D13" s="30">
        <v>54</v>
      </c>
      <c r="E13" s="30">
        <v>46</v>
      </c>
      <c r="F13" s="24"/>
    </row>
    <row r="14" spans="1:6" x14ac:dyDescent="0.3">
      <c r="A14" s="25" t="s">
        <v>32</v>
      </c>
      <c r="B14" s="25">
        <v>48</v>
      </c>
      <c r="C14" s="25">
        <v>52</v>
      </c>
      <c r="D14" s="30">
        <v>48</v>
      </c>
      <c r="E14" s="30">
        <v>52</v>
      </c>
      <c r="F14" s="24"/>
    </row>
    <row r="15" spans="1:6" x14ac:dyDescent="0.3">
      <c r="A15" s="25" t="s">
        <v>33</v>
      </c>
      <c r="B15" s="25">
        <v>18</v>
      </c>
      <c r="C15" s="25">
        <v>44</v>
      </c>
      <c r="D15" s="30">
        <v>29</v>
      </c>
      <c r="E15" s="30">
        <v>71</v>
      </c>
      <c r="F15" s="24"/>
    </row>
    <row r="16" spans="1:6" x14ac:dyDescent="0.3">
      <c r="A16" s="25" t="s">
        <v>34</v>
      </c>
      <c r="B16" s="25">
        <v>19</v>
      </c>
      <c r="C16" s="25">
        <v>9</v>
      </c>
      <c r="D16" s="30">
        <v>68</v>
      </c>
      <c r="E16" s="30">
        <v>32</v>
      </c>
      <c r="F16" s="24"/>
    </row>
    <row r="17" spans="1:6" x14ac:dyDescent="0.3">
      <c r="A17" s="27" t="s">
        <v>35</v>
      </c>
      <c r="B17" s="27">
        <v>161</v>
      </c>
      <c r="C17" s="27">
        <v>188</v>
      </c>
      <c r="D17" s="31">
        <v>46</v>
      </c>
      <c r="E17" s="31">
        <v>54</v>
      </c>
      <c r="F17" s="24"/>
    </row>
    <row r="18" spans="1:6" x14ac:dyDescent="0.3">
      <c r="A18" s="32" t="s">
        <v>36</v>
      </c>
      <c r="B18" s="23"/>
      <c r="C18" s="23"/>
      <c r="D18" s="23"/>
      <c r="E18" s="23"/>
      <c r="F18" s="24"/>
    </row>
    <row r="19" spans="1:6" x14ac:dyDescent="0.3">
      <c r="A19" s="33"/>
      <c r="B19" s="23"/>
      <c r="C19" s="23"/>
      <c r="D19" s="23"/>
      <c r="E19" s="23"/>
      <c r="F19" s="24"/>
    </row>
    <row r="20" spans="1:6" x14ac:dyDescent="0.3">
      <c r="A20" s="24"/>
      <c r="B20" s="24"/>
      <c r="C20" s="24"/>
      <c r="D20" s="24"/>
      <c r="E20" s="24"/>
      <c r="F20" s="24"/>
    </row>
  </sheetData>
  <mergeCells count="2">
    <mergeCell ref="B7:C7"/>
    <mergeCell ref="D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A5428-2936-4D46-BE72-8653FE261E4D}">
  <dimension ref="A2:C20"/>
  <sheetViews>
    <sheetView workbookViewId="0"/>
  </sheetViews>
  <sheetFormatPr defaultRowHeight="14.4" x14ac:dyDescent="0.3"/>
  <cols>
    <col min="1" max="1" width="21.44140625" customWidth="1"/>
  </cols>
  <sheetData>
    <row r="2" spans="1:3" x14ac:dyDescent="0.3">
      <c r="A2" s="22" t="s">
        <v>37</v>
      </c>
      <c r="B2" s="34"/>
      <c r="C2" s="34"/>
    </row>
    <row r="3" spans="1:3" x14ac:dyDescent="0.3">
      <c r="A3" s="25" t="s">
        <v>25</v>
      </c>
      <c r="B3" s="34"/>
      <c r="C3" s="34"/>
    </row>
    <row r="4" spans="1:3" x14ac:dyDescent="0.3">
      <c r="A4" s="25"/>
      <c r="B4" s="34"/>
      <c r="C4" s="34"/>
    </row>
    <row r="5" spans="1:3" x14ac:dyDescent="0.3">
      <c r="A5" s="3" t="s">
        <v>38</v>
      </c>
      <c r="B5" s="34"/>
      <c r="C5" s="34"/>
    </row>
    <row r="6" spans="1:3" x14ac:dyDescent="0.3">
      <c r="A6" s="25" t="s">
        <v>39</v>
      </c>
      <c r="B6" s="34"/>
      <c r="C6" s="34"/>
    </row>
    <row r="7" spans="1:3" x14ac:dyDescent="0.3">
      <c r="A7" s="35" t="s">
        <v>24</v>
      </c>
      <c r="B7" s="28" t="s">
        <v>16</v>
      </c>
      <c r="C7" s="28" t="s">
        <v>17</v>
      </c>
    </row>
    <row r="8" spans="1:3" x14ac:dyDescent="0.3">
      <c r="A8" s="25" t="s">
        <v>27</v>
      </c>
      <c r="B8" s="25">
        <v>1</v>
      </c>
      <c r="C8" s="36">
        <v>0</v>
      </c>
    </row>
    <row r="9" spans="1:3" x14ac:dyDescent="0.3">
      <c r="A9" s="25" t="s">
        <v>28</v>
      </c>
      <c r="B9" s="36">
        <v>1</v>
      </c>
      <c r="C9" s="25">
        <v>0</v>
      </c>
    </row>
    <row r="10" spans="1:3" x14ac:dyDescent="0.3">
      <c r="A10" s="25" t="s">
        <v>29</v>
      </c>
      <c r="B10" s="36">
        <v>0</v>
      </c>
      <c r="C10" s="25">
        <v>1</v>
      </c>
    </row>
    <row r="11" spans="1:3" x14ac:dyDescent="0.3">
      <c r="A11" s="25" t="s">
        <v>40</v>
      </c>
      <c r="B11" s="25">
        <v>1</v>
      </c>
      <c r="C11" s="25">
        <v>1</v>
      </c>
    </row>
    <row r="12" spans="1:3" x14ac:dyDescent="0.3">
      <c r="A12" s="25" t="s">
        <v>31</v>
      </c>
      <c r="B12" s="36">
        <v>0</v>
      </c>
      <c r="C12" s="25">
        <v>1</v>
      </c>
    </row>
    <row r="13" spans="1:3" x14ac:dyDescent="0.3">
      <c r="A13" s="25" t="s">
        <v>32</v>
      </c>
      <c r="B13" s="36">
        <v>1</v>
      </c>
      <c r="C13" s="36">
        <v>0</v>
      </c>
    </row>
    <row r="14" spans="1:3" x14ac:dyDescent="0.3">
      <c r="A14" s="25" t="s">
        <v>33</v>
      </c>
      <c r="B14" s="36">
        <v>0</v>
      </c>
      <c r="C14" s="25">
        <v>1</v>
      </c>
    </row>
    <row r="15" spans="1:3" x14ac:dyDescent="0.3">
      <c r="A15" s="25" t="s">
        <v>34</v>
      </c>
      <c r="B15" s="36">
        <v>1</v>
      </c>
      <c r="C15" s="25">
        <v>0</v>
      </c>
    </row>
    <row r="16" spans="1:3" x14ac:dyDescent="0.3">
      <c r="A16" s="27" t="s">
        <v>41</v>
      </c>
      <c r="B16" s="27">
        <v>5</v>
      </c>
      <c r="C16" s="27">
        <v>4</v>
      </c>
    </row>
    <row r="17" spans="1:3" x14ac:dyDescent="0.3">
      <c r="A17" s="32" t="s">
        <v>42</v>
      </c>
      <c r="B17" s="32"/>
      <c r="C17" s="32"/>
    </row>
    <row r="18" spans="1:3" x14ac:dyDescent="0.3">
      <c r="A18" s="32" t="s">
        <v>43</v>
      </c>
      <c r="B18" s="32"/>
      <c r="C18" s="32"/>
    </row>
    <row r="19" spans="1:3" x14ac:dyDescent="0.3">
      <c r="A19" s="32" t="s">
        <v>44</v>
      </c>
    </row>
    <row r="20" spans="1:3" x14ac:dyDescent="0.3">
      <c r="A20" s="3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4C3D-29D0-4210-8C64-8526231623DD}">
  <dimension ref="A2:J24"/>
  <sheetViews>
    <sheetView workbookViewId="0"/>
  </sheetViews>
  <sheetFormatPr defaultRowHeight="13.8" x14ac:dyDescent="0.25"/>
  <cols>
    <col min="1" max="1" width="22.33203125" style="19" customWidth="1"/>
    <col min="2" max="16384" width="8.88671875" style="19"/>
  </cols>
  <sheetData>
    <row r="2" spans="1:10" x14ac:dyDescent="0.25">
      <c r="A2" s="45" t="s">
        <v>46</v>
      </c>
      <c r="B2" s="37"/>
      <c r="C2" s="37"/>
      <c r="D2" s="37"/>
      <c r="E2" s="37"/>
      <c r="F2" s="37"/>
      <c r="G2" s="37"/>
      <c r="H2" s="37"/>
      <c r="I2" s="37"/>
      <c r="J2" s="46"/>
    </row>
    <row r="3" spans="1:10" x14ac:dyDescent="0.25">
      <c r="A3" s="39" t="s">
        <v>21</v>
      </c>
      <c r="B3" s="39"/>
      <c r="C3" s="39"/>
      <c r="D3" s="39"/>
      <c r="E3" s="39"/>
      <c r="F3" s="39"/>
      <c r="G3" s="39"/>
      <c r="H3" s="39"/>
      <c r="I3" s="39"/>
      <c r="J3" s="46"/>
    </row>
    <row r="4" spans="1:10" x14ac:dyDescent="0.25">
      <c r="A4" s="39"/>
      <c r="B4" s="39"/>
      <c r="C4" s="39"/>
      <c r="D4" s="39"/>
      <c r="E4" s="39"/>
      <c r="F4" s="39"/>
      <c r="G4" s="39"/>
      <c r="H4" s="39"/>
      <c r="I4" s="39"/>
      <c r="J4" s="46"/>
    </row>
    <row r="5" spans="1:10" x14ac:dyDescent="0.25">
      <c r="A5" s="45" t="s">
        <v>47</v>
      </c>
      <c r="B5" s="39"/>
      <c r="C5" s="39"/>
      <c r="D5" s="39"/>
      <c r="E5" s="39"/>
      <c r="F5" s="39"/>
      <c r="G5" s="39"/>
      <c r="H5" s="39"/>
      <c r="I5" s="39"/>
      <c r="J5" s="46"/>
    </row>
    <row r="6" spans="1:10" x14ac:dyDescent="0.25">
      <c r="A6" s="39" t="s">
        <v>23</v>
      </c>
      <c r="B6" s="25"/>
      <c r="C6" s="25"/>
      <c r="D6" s="25"/>
      <c r="E6" s="25"/>
      <c r="F6" s="25"/>
      <c r="G6" s="25"/>
      <c r="H6" s="25"/>
      <c r="I6" s="25"/>
    </row>
    <row r="7" spans="1:10" x14ac:dyDescent="0.25">
      <c r="A7" s="26" t="s">
        <v>48</v>
      </c>
      <c r="B7" s="150" t="s">
        <v>49</v>
      </c>
      <c r="C7" s="150"/>
      <c r="D7" s="150"/>
      <c r="E7" s="150"/>
      <c r="F7" s="150" t="s">
        <v>50</v>
      </c>
      <c r="G7" s="150"/>
      <c r="H7" s="150"/>
      <c r="I7" s="150"/>
    </row>
    <row r="8" spans="1:10" x14ac:dyDescent="0.25">
      <c r="A8" s="25" t="s">
        <v>51</v>
      </c>
      <c r="B8" s="150" t="s">
        <v>25</v>
      </c>
      <c r="C8" s="150"/>
      <c r="D8" s="150" t="s">
        <v>26</v>
      </c>
      <c r="E8" s="150"/>
      <c r="F8" s="150" t="s">
        <v>25</v>
      </c>
      <c r="G8" s="150"/>
      <c r="H8" s="150" t="s">
        <v>26</v>
      </c>
      <c r="I8" s="150"/>
    </row>
    <row r="9" spans="1:10" x14ac:dyDescent="0.25">
      <c r="A9" s="27"/>
      <c r="B9" s="40" t="s">
        <v>7</v>
      </c>
      <c r="C9" s="40" t="s">
        <v>8</v>
      </c>
      <c r="D9" s="40" t="s">
        <v>7</v>
      </c>
      <c r="E9" s="40" t="s">
        <v>8</v>
      </c>
      <c r="F9" s="40" t="s">
        <v>7</v>
      </c>
      <c r="G9" s="40" t="s">
        <v>8</v>
      </c>
      <c r="H9" s="40" t="s">
        <v>7</v>
      </c>
      <c r="I9" s="40" t="s">
        <v>8</v>
      </c>
    </row>
    <row r="10" spans="1:10" x14ac:dyDescent="0.25">
      <c r="A10" s="41" t="s">
        <v>52</v>
      </c>
      <c r="B10" s="25"/>
      <c r="C10" s="25"/>
      <c r="D10" s="25"/>
      <c r="E10" s="25"/>
      <c r="F10" s="25"/>
      <c r="G10" s="25"/>
      <c r="H10" s="25"/>
      <c r="I10" s="25"/>
    </row>
    <row r="11" spans="1:10" x14ac:dyDescent="0.25">
      <c r="A11" s="25" t="s">
        <v>53</v>
      </c>
      <c r="B11" s="42">
        <v>2407</v>
      </c>
      <c r="C11" s="42">
        <v>3085</v>
      </c>
      <c r="D11" s="42">
        <v>44</v>
      </c>
      <c r="E11" s="42">
        <v>56</v>
      </c>
      <c r="F11" s="42">
        <v>150</v>
      </c>
      <c r="G11" s="42">
        <v>170</v>
      </c>
      <c r="H11" s="42">
        <v>47</v>
      </c>
      <c r="I11" s="42">
        <v>53</v>
      </c>
    </row>
    <row r="12" spans="1:10" x14ac:dyDescent="0.25">
      <c r="A12" s="25" t="s">
        <v>54</v>
      </c>
      <c r="B12" s="42">
        <v>337</v>
      </c>
      <c r="C12" s="42">
        <v>377</v>
      </c>
      <c r="D12" s="42">
        <v>47</v>
      </c>
      <c r="E12" s="42">
        <v>53</v>
      </c>
      <c r="F12" s="42">
        <v>11</v>
      </c>
      <c r="G12" s="42">
        <v>18</v>
      </c>
      <c r="H12" s="42">
        <v>38</v>
      </c>
      <c r="I12" s="42">
        <v>62</v>
      </c>
    </row>
    <row r="13" spans="1:10" x14ac:dyDescent="0.25">
      <c r="A13" s="25" t="s">
        <v>35</v>
      </c>
      <c r="B13" s="42">
        <v>2744</v>
      </c>
      <c r="C13" s="42">
        <v>3462</v>
      </c>
      <c r="D13" s="42">
        <v>44</v>
      </c>
      <c r="E13" s="42">
        <v>56</v>
      </c>
      <c r="F13" s="42">
        <v>161</v>
      </c>
      <c r="G13" s="42">
        <v>188</v>
      </c>
      <c r="H13" s="42">
        <v>46</v>
      </c>
      <c r="I13" s="42">
        <v>54</v>
      </c>
    </row>
    <row r="14" spans="1:10" x14ac:dyDescent="0.25">
      <c r="A14" s="41" t="s">
        <v>55</v>
      </c>
      <c r="B14" s="42"/>
      <c r="C14" s="42"/>
      <c r="D14" s="42"/>
      <c r="E14" s="42"/>
      <c r="F14" s="42"/>
      <c r="G14" s="42"/>
      <c r="H14" s="42"/>
      <c r="I14" s="42"/>
    </row>
    <row r="15" spans="1:10" x14ac:dyDescent="0.25">
      <c r="A15" s="25" t="s">
        <v>53</v>
      </c>
      <c r="B15" s="42">
        <v>19944</v>
      </c>
      <c r="C15" s="42">
        <v>27911</v>
      </c>
      <c r="D15" s="42">
        <v>42</v>
      </c>
      <c r="E15" s="42">
        <v>58</v>
      </c>
      <c r="F15" s="42">
        <v>4995</v>
      </c>
      <c r="G15" s="42">
        <v>6646</v>
      </c>
      <c r="H15" s="42">
        <v>43</v>
      </c>
      <c r="I15" s="42">
        <v>57</v>
      </c>
    </row>
    <row r="16" spans="1:10" x14ac:dyDescent="0.25">
      <c r="A16" s="25" t="s">
        <v>54</v>
      </c>
      <c r="B16" s="42">
        <v>2557</v>
      </c>
      <c r="C16" s="42">
        <v>3017</v>
      </c>
      <c r="D16" s="42">
        <v>46</v>
      </c>
      <c r="E16" s="42">
        <v>54</v>
      </c>
      <c r="F16" s="42">
        <v>500</v>
      </c>
      <c r="G16" s="42">
        <v>538</v>
      </c>
      <c r="H16" s="42">
        <v>48</v>
      </c>
      <c r="I16" s="42">
        <v>52</v>
      </c>
    </row>
    <row r="17" spans="1:9" x14ac:dyDescent="0.25">
      <c r="A17" s="25" t="s">
        <v>35</v>
      </c>
      <c r="B17" s="42">
        <v>22501</v>
      </c>
      <c r="C17" s="42">
        <v>30928</v>
      </c>
      <c r="D17" s="42">
        <v>42</v>
      </c>
      <c r="E17" s="42">
        <v>58</v>
      </c>
      <c r="F17" s="42">
        <v>5495</v>
      </c>
      <c r="G17" s="42">
        <v>7184</v>
      </c>
      <c r="H17" s="42">
        <v>43</v>
      </c>
      <c r="I17" s="42">
        <v>57</v>
      </c>
    </row>
    <row r="18" spans="1:9" x14ac:dyDescent="0.25">
      <c r="A18" s="41" t="s">
        <v>56</v>
      </c>
      <c r="B18" s="42"/>
      <c r="C18" s="42"/>
      <c r="D18" s="42"/>
      <c r="E18" s="42"/>
      <c r="F18" s="42"/>
      <c r="G18" s="42"/>
      <c r="H18" s="42"/>
      <c r="I18" s="42"/>
    </row>
    <row r="19" spans="1:9" x14ac:dyDescent="0.25">
      <c r="A19" s="25" t="s">
        <v>53</v>
      </c>
      <c r="B19" s="42">
        <v>4741</v>
      </c>
      <c r="C19" s="42">
        <v>6311</v>
      </c>
      <c r="D19" s="42">
        <v>43</v>
      </c>
      <c r="E19" s="42">
        <v>57</v>
      </c>
      <c r="F19" s="42">
        <v>732</v>
      </c>
      <c r="G19" s="42">
        <v>825</v>
      </c>
      <c r="H19" s="42">
        <v>47</v>
      </c>
      <c r="I19" s="42">
        <v>53</v>
      </c>
    </row>
    <row r="20" spans="1:9" x14ac:dyDescent="0.25">
      <c r="A20" s="25" t="s">
        <v>54</v>
      </c>
      <c r="B20" s="42">
        <v>673</v>
      </c>
      <c r="C20" s="42">
        <v>727</v>
      </c>
      <c r="D20" s="42">
        <v>48</v>
      </c>
      <c r="E20" s="42">
        <v>52</v>
      </c>
      <c r="F20" s="42">
        <v>76</v>
      </c>
      <c r="G20" s="42">
        <v>63</v>
      </c>
      <c r="H20" s="42">
        <v>55</v>
      </c>
      <c r="I20" s="42">
        <v>45</v>
      </c>
    </row>
    <row r="21" spans="1:9" x14ac:dyDescent="0.25">
      <c r="A21" s="27" t="s">
        <v>35</v>
      </c>
      <c r="B21" s="43">
        <f>B19+B20</f>
        <v>5414</v>
      </c>
      <c r="C21" s="43">
        <f>C19+C20</f>
        <v>7038</v>
      </c>
      <c r="D21" s="43">
        <v>43</v>
      </c>
      <c r="E21" s="43">
        <v>57</v>
      </c>
      <c r="F21" s="43">
        <f>F19+F20</f>
        <v>808</v>
      </c>
      <c r="G21" s="43">
        <f>G19+G20</f>
        <v>888</v>
      </c>
      <c r="H21" s="43">
        <v>48</v>
      </c>
      <c r="I21" s="43">
        <v>52</v>
      </c>
    </row>
    <row r="22" spans="1:9" x14ac:dyDescent="0.25">
      <c r="A22" s="32" t="s">
        <v>36</v>
      </c>
      <c r="B22" s="34"/>
      <c r="C22" s="34"/>
      <c r="D22" s="34"/>
      <c r="E22" s="34"/>
      <c r="F22" s="34"/>
      <c r="G22" s="34"/>
      <c r="H22" s="34"/>
      <c r="I22" s="34"/>
    </row>
    <row r="23" spans="1:9" x14ac:dyDescent="0.25">
      <c r="A23" s="44"/>
      <c r="B23" s="34"/>
      <c r="C23" s="34"/>
      <c r="D23" s="34"/>
      <c r="E23" s="34"/>
      <c r="F23" s="34"/>
      <c r="G23" s="34"/>
      <c r="H23" s="34"/>
      <c r="I23" s="34"/>
    </row>
    <row r="24" spans="1:9" x14ac:dyDescent="0.25">
      <c r="A24" s="34"/>
      <c r="B24" s="34"/>
      <c r="C24" s="34"/>
      <c r="D24" s="34"/>
      <c r="E24" s="34"/>
      <c r="F24" s="47"/>
      <c r="G24" s="34"/>
      <c r="H24" s="34"/>
      <c r="I24" s="34"/>
    </row>
  </sheetData>
  <mergeCells count="6">
    <mergeCell ref="B7:E7"/>
    <mergeCell ref="F7:I7"/>
    <mergeCell ref="B8:C8"/>
    <mergeCell ref="D8:E8"/>
    <mergeCell ref="F8:G8"/>
    <mergeCell ref="H8:I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8C86-D93A-466A-99E1-5B2A507D4070}">
  <dimension ref="A2:H30"/>
  <sheetViews>
    <sheetView workbookViewId="0"/>
  </sheetViews>
  <sheetFormatPr defaultRowHeight="14.4" x14ac:dyDescent="0.3"/>
  <cols>
    <col min="1" max="1" width="23.44140625" customWidth="1"/>
  </cols>
  <sheetData>
    <row r="2" spans="1:8" x14ac:dyDescent="0.3">
      <c r="A2" s="22" t="s">
        <v>57</v>
      </c>
      <c r="B2" s="34"/>
      <c r="C2" s="34"/>
      <c r="D2" s="34"/>
      <c r="E2" s="34"/>
      <c r="F2" s="24"/>
    </row>
    <row r="3" spans="1:8" x14ac:dyDescent="0.3">
      <c r="A3" s="25" t="s">
        <v>58</v>
      </c>
      <c r="B3" s="34"/>
      <c r="C3" s="34"/>
      <c r="D3" s="34"/>
      <c r="E3" s="34"/>
      <c r="F3" s="24"/>
    </row>
    <row r="4" spans="1:8" x14ac:dyDescent="0.3">
      <c r="A4" s="25"/>
      <c r="B4" s="34"/>
      <c r="C4" s="34"/>
      <c r="D4" s="34"/>
      <c r="E4" s="34"/>
      <c r="F4" s="24"/>
    </row>
    <row r="5" spans="1:8" x14ac:dyDescent="0.3">
      <c r="A5" s="3" t="s">
        <v>59</v>
      </c>
      <c r="B5" s="34"/>
      <c r="C5" s="34"/>
      <c r="D5" s="34"/>
      <c r="E5" s="34"/>
      <c r="F5" s="24"/>
    </row>
    <row r="6" spans="1:8" x14ac:dyDescent="0.3">
      <c r="A6" s="25" t="s">
        <v>60</v>
      </c>
      <c r="B6" s="34"/>
      <c r="C6" s="34"/>
      <c r="D6" s="34"/>
      <c r="E6" s="34"/>
      <c r="F6" s="24"/>
    </row>
    <row r="7" spans="1:8" x14ac:dyDescent="0.3">
      <c r="A7" s="26" t="s">
        <v>61</v>
      </c>
      <c r="B7" s="150">
        <v>1985</v>
      </c>
      <c r="C7" s="150"/>
      <c r="D7" s="150">
        <v>2001</v>
      </c>
      <c r="E7" s="150"/>
      <c r="F7" s="150">
        <v>2022</v>
      </c>
      <c r="G7" s="150"/>
      <c r="H7" s="48"/>
    </row>
    <row r="8" spans="1:8" x14ac:dyDescent="0.3">
      <c r="A8" s="27"/>
      <c r="B8" s="40" t="s">
        <v>16</v>
      </c>
      <c r="C8" s="40" t="s">
        <v>17</v>
      </c>
      <c r="D8" s="40" t="s">
        <v>16</v>
      </c>
      <c r="E8" s="40" t="s">
        <v>17</v>
      </c>
      <c r="F8" s="40" t="s">
        <v>16</v>
      </c>
      <c r="G8" s="40" t="s">
        <v>17</v>
      </c>
      <c r="H8" s="48"/>
    </row>
    <row r="9" spans="1:8" x14ac:dyDescent="0.3">
      <c r="A9" s="25" t="s">
        <v>62</v>
      </c>
      <c r="B9" s="25">
        <v>27</v>
      </c>
      <c r="C9" s="25">
        <v>73</v>
      </c>
      <c r="D9" s="25">
        <v>41</v>
      </c>
      <c r="E9" s="25">
        <v>59</v>
      </c>
      <c r="F9" s="49">
        <v>47</v>
      </c>
      <c r="G9" s="49">
        <v>53</v>
      </c>
      <c r="H9" s="48"/>
    </row>
    <row r="10" spans="1:8" x14ac:dyDescent="0.3">
      <c r="A10" s="25" t="s">
        <v>63</v>
      </c>
      <c r="B10" s="25">
        <v>20</v>
      </c>
      <c r="C10" s="25">
        <v>80</v>
      </c>
      <c r="D10" s="25">
        <v>53</v>
      </c>
      <c r="E10" s="25">
        <v>47</v>
      </c>
      <c r="F10" s="49">
        <v>29</v>
      </c>
      <c r="G10" s="49">
        <v>71</v>
      </c>
      <c r="H10" s="48"/>
    </row>
    <row r="11" spans="1:8" x14ac:dyDescent="0.3">
      <c r="A11" s="25" t="s">
        <v>64</v>
      </c>
      <c r="B11" s="25">
        <v>20</v>
      </c>
      <c r="C11" s="25">
        <v>80</v>
      </c>
      <c r="D11" s="25">
        <v>47</v>
      </c>
      <c r="E11" s="25">
        <v>53</v>
      </c>
      <c r="F11" s="49">
        <v>41</v>
      </c>
      <c r="G11" s="49">
        <v>59</v>
      </c>
      <c r="H11" s="48"/>
    </row>
    <row r="12" spans="1:8" x14ac:dyDescent="0.3">
      <c r="A12" s="25" t="s">
        <v>65</v>
      </c>
      <c r="B12" s="25">
        <v>20</v>
      </c>
      <c r="C12" s="25">
        <v>80</v>
      </c>
      <c r="D12" s="25">
        <v>35</v>
      </c>
      <c r="E12" s="25">
        <v>65</v>
      </c>
      <c r="F12" s="49">
        <v>38</v>
      </c>
      <c r="G12" s="49">
        <v>63</v>
      </c>
      <c r="H12" s="48"/>
    </row>
    <row r="13" spans="1:8" x14ac:dyDescent="0.3">
      <c r="A13" s="25" t="s">
        <v>66</v>
      </c>
      <c r="B13" s="25">
        <v>27</v>
      </c>
      <c r="C13" s="25">
        <v>73</v>
      </c>
      <c r="D13" s="25">
        <v>65</v>
      </c>
      <c r="E13" s="25">
        <v>35</v>
      </c>
      <c r="F13" s="49">
        <v>41</v>
      </c>
      <c r="G13" s="49">
        <v>59</v>
      </c>
      <c r="H13" s="48"/>
    </row>
    <row r="14" spans="1:8" x14ac:dyDescent="0.3">
      <c r="A14" s="25" t="s">
        <v>67</v>
      </c>
      <c r="B14" s="25">
        <v>20</v>
      </c>
      <c r="C14" s="25">
        <v>80</v>
      </c>
      <c r="D14" s="25">
        <v>29</v>
      </c>
      <c r="E14" s="25">
        <v>71</v>
      </c>
      <c r="F14" s="49">
        <v>41</v>
      </c>
      <c r="G14" s="49">
        <v>59</v>
      </c>
      <c r="H14" s="48"/>
    </row>
    <row r="15" spans="1:8" x14ac:dyDescent="0.3">
      <c r="A15" s="25" t="s">
        <v>68</v>
      </c>
      <c r="B15" s="25">
        <v>60</v>
      </c>
      <c r="C15" s="25">
        <v>40</v>
      </c>
      <c r="D15" s="25">
        <v>53</v>
      </c>
      <c r="E15" s="25">
        <v>47</v>
      </c>
      <c r="F15" s="49">
        <v>59</v>
      </c>
      <c r="G15" s="49">
        <v>41</v>
      </c>
      <c r="H15" s="48"/>
    </row>
    <row r="16" spans="1:8" x14ac:dyDescent="0.3">
      <c r="A16" s="25" t="s">
        <v>69</v>
      </c>
      <c r="B16" s="25">
        <v>33</v>
      </c>
      <c r="C16" s="25">
        <v>67</v>
      </c>
      <c r="D16" s="25">
        <v>59</v>
      </c>
      <c r="E16" s="25">
        <v>41</v>
      </c>
      <c r="F16" s="50"/>
      <c r="G16" s="50"/>
      <c r="H16" s="48"/>
    </row>
    <row r="17" spans="1:8" x14ac:dyDescent="0.3">
      <c r="A17" s="25" t="s">
        <v>70</v>
      </c>
      <c r="B17" s="25">
        <v>20</v>
      </c>
      <c r="C17" s="25">
        <v>80</v>
      </c>
      <c r="D17" s="25">
        <v>24</v>
      </c>
      <c r="E17" s="25">
        <v>76</v>
      </c>
      <c r="F17" s="49">
        <v>53</v>
      </c>
      <c r="G17" s="49">
        <v>47</v>
      </c>
      <c r="H17" s="48"/>
    </row>
    <row r="18" spans="1:8" x14ac:dyDescent="0.3">
      <c r="A18" s="25" t="s">
        <v>71</v>
      </c>
      <c r="B18" s="25">
        <v>20</v>
      </c>
      <c r="C18" s="25">
        <v>80</v>
      </c>
      <c r="D18" s="25">
        <v>47</v>
      </c>
      <c r="E18" s="25">
        <v>53</v>
      </c>
      <c r="F18" s="49">
        <v>47</v>
      </c>
      <c r="G18" s="49">
        <v>53</v>
      </c>
      <c r="H18" s="48"/>
    </row>
    <row r="19" spans="1:8" x14ac:dyDescent="0.3">
      <c r="A19" s="25" t="s">
        <v>72</v>
      </c>
      <c r="B19" s="25">
        <v>13</v>
      </c>
      <c r="C19" s="25">
        <v>87</v>
      </c>
      <c r="D19" s="25">
        <v>47</v>
      </c>
      <c r="E19" s="25">
        <v>53</v>
      </c>
      <c r="F19" s="49">
        <v>47</v>
      </c>
      <c r="G19" s="49">
        <v>53</v>
      </c>
      <c r="H19" s="48"/>
    </row>
    <row r="20" spans="1:8" x14ac:dyDescent="0.3">
      <c r="A20" s="25" t="s">
        <v>73</v>
      </c>
      <c r="B20" s="25">
        <v>47</v>
      </c>
      <c r="C20" s="25">
        <v>53</v>
      </c>
      <c r="D20" s="25">
        <v>47</v>
      </c>
      <c r="E20" s="25">
        <v>53</v>
      </c>
      <c r="F20" s="49">
        <v>82</v>
      </c>
      <c r="G20" s="49">
        <v>18</v>
      </c>
      <c r="H20" s="48"/>
    </row>
    <row r="21" spans="1:8" x14ac:dyDescent="0.3">
      <c r="A21" s="25" t="s">
        <v>74</v>
      </c>
      <c r="B21" s="25">
        <v>60</v>
      </c>
      <c r="C21" s="25">
        <v>40</v>
      </c>
      <c r="D21" s="25">
        <v>65</v>
      </c>
      <c r="E21" s="25">
        <v>35</v>
      </c>
      <c r="F21" s="49">
        <v>47</v>
      </c>
      <c r="G21" s="49">
        <v>53</v>
      </c>
      <c r="H21" s="48"/>
    </row>
    <row r="22" spans="1:8" x14ac:dyDescent="0.3">
      <c r="A22" s="25" t="s">
        <v>75</v>
      </c>
      <c r="B22" s="25">
        <v>13</v>
      </c>
      <c r="C22" s="25">
        <v>87</v>
      </c>
      <c r="D22" s="25">
        <v>35</v>
      </c>
      <c r="E22" s="25">
        <v>65</v>
      </c>
      <c r="F22" s="49">
        <v>35</v>
      </c>
      <c r="G22" s="49">
        <v>65</v>
      </c>
      <c r="H22" s="48"/>
    </row>
    <row r="23" spans="1:8" x14ac:dyDescent="0.3">
      <c r="A23" s="25" t="s">
        <v>76</v>
      </c>
      <c r="B23" s="25">
        <v>27</v>
      </c>
      <c r="C23" s="25">
        <v>73</v>
      </c>
      <c r="D23" s="25">
        <v>47</v>
      </c>
      <c r="E23" s="25">
        <v>53</v>
      </c>
      <c r="F23" s="49">
        <v>41</v>
      </c>
      <c r="G23" s="49">
        <v>59</v>
      </c>
      <c r="H23" s="48"/>
    </row>
    <row r="24" spans="1:8" x14ac:dyDescent="0.3">
      <c r="A24" s="25" t="s">
        <v>77</v>
      </c>
      <c r="B24" s="25">
        <v>27</v>
      </c>
      <c r="C24" s="25">
        <v>73</v>
      </c>
      <c r="D24" s="25">
        <v>29</v>
      </c>
      <c r="E24" s="25">
        <v>71</v>
      </c>
      <c r="F24" s="49">
        <v>35</v>
      </c>
      <c r="G24" s="49">
        <v>65</v>
      </c>
      <c r="H24" s="48"/>
    </row>
    <row r="25" spans="1:8" x14ac:dyDescent="0.3">
      <c r="A25" s="25" t="s">
        <v>78</v>
      </c>
      <c r="B25" s="25">
        <v>28</v>
      </c>
      <c r="C25" s="25">
        <v>72</v>
      </c>
      <c r="D25" s="25">
        <v>45</v>
      </c>
      <c r="E25" s="25">
        <v>55</v>
      </c>
      <c r="F25" s="49">
        <v>46</v>
      </c>
      <c r="G25" s="49">
        <v>54</v>
      </c>
      <c r="H25" s="48"/>
    </row>
    <row r="26" spans="1:8" x14ac:dyDescent="0.3">
      <c r="A26" s="27" t="s">
        <v>79</v>
      </c>
      <c r="B26" s="27">
        <v>68</v>
      </c>
      <c r="C26" s="27">
        <v>172</v>
      </c>
      <c r="D26" s="27">
        <v>123</v>
      </c>
      <c r="E26" s="27">
        <v>149</v>
      </c>
      <c r="F26" s="27">
        <v>116</v>
      </c>
      <c r="G26" s="51">
        <v>138</v>
      </c>
      <c r="H26" s="48"/>
    </row>
    <row r="27" spans="1:8" x14ac:dyDescent="0.3">
      <c r="A27" s="32" t="s">
        <v>80</v>
      </c>
      <c r="B27" s="34"/>
      <c r="C27" s="34"/>
      <c r="D27" s="34"/>
      <c r="E27" s="34"/>
      <c r="F27" s="24"/>
    </row>
    <row r="28" spans="1:8" x14ac:dyDescent="0.3">
      <c r="A28" s="32" t="s">
        <v>81</v>
      </c>
      <c r="B28" s="34"/>
      <c r="C28" s="34"/>
      <c r="D28" s="34"/>
      <c r="E28" s="34"/>
      <c r="F28" s="24"/>
    </row>
    <row r="29" spans="1:8" x14ac:dyDescent="0.3">
      <c r="A29" s="52" t="s">
        <v>82</v>
      </c>
      <c r="B29" s="34"/>
      <c r="C29" s="34"/>
      <c r="D29" s="34"/>
      <c r="E29" s="34"/>
      <c r="F29" s="24"/>
    </row>
    <row r="30" spans="1:8" x14ac:dyDescent="0.3">
      <c r="A30" s="32" t="s">
        <v>45</v>
      </c>
      <c r="B30" s="34"/>
      <c r="C30" s="34"/>
      <c r="D30" s="34"/>
      <c r="E30" s="34"/>
      <c r="F30" s="24"/>
    </row>
  </sheetData>
  <mergeCells count="3">
    <mergeCell ref="B7:C7"/>
    <mergeCell ref="D7:E7"/>
    <mergeCell ref="F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4E6F-4321-4059-B1DA-EA9A2C790964}">
  <dimension ref="A2:H17"/>
  <sheetViews>
    <sheetView workbookViewId="0"/>
  </sheetViews>
  <sheetFormatPr defaultRowHeight="14.4" x14ac:dyDescent="0.3"/>
  <cols>
    <col min="1" max="1" width="20.88671875" customWidth="1"/>
  </cols>
  <sheetData>
    <row r="2" spans="1:8" x14ac:dyDescent="0.3">
      <c r="A2" s="53" t="s">
        <v>83</v>
      </c>
      <c r="B2" s="34"/>
      <c r="C2" s="34"/>
      <c r="D2" s="34"/>
      <c r="E2" s="34"/>
      <c r="F2" s="34"/>
      <c r="G2" s="34"/>
      <c r="H2" s="34"/>
    </row>
    <row r="3" spans="1:8" x14ac:dyDescent="0.3">
      <c r="A3" s="25" t="s">
        <v>13</v>
      </c>
      <c r="B3" s="34"/>
      <c r="C3" s="34"/>
      <c r="D3" s="34"/>
      <c r="E3" s="34"/>
      <c r="F3" s="34"/>
      <c r="G3" s="34"/>
      <c r="H3" s="34"/>
    </row>
    <row r="4" spans="1:8" x14ac:dyDescent="0.3">
      <c r="A4" s="25"/>
      <c r="B4" s="34"/>
      <c r="C4" s="34"/>
      <c r="D4" s="34"/>
      <c r="E4" s="34"/>
      <c r="F4" s="34"/>
      <c r="G4" s="34"/>
      <c r="H4" s="34"/>
    </row>
    <row r="5" spans="1:8" x14ac:dyDescent="0.3">
      <c r="A5" s="3" t="s">
        <v>84</v>
      </c>
      <c r="B5" s="34"/>
      <c r="C5" s="34"/>
      <c r="D5" s="34"/>
      <c r="E5" s="34"/>
      <c r="F5" s="34"/>
      <c r="G5" s="34"/>
      <c r="H5" s="34"/>
    </row>
    <row r="6" spans="1:8" x14ac:dyDescent="0.3">
      <c r="A6" s="25" t="s">
        <v>15</v>
      </c>
      <c r="B6" s="34"/>
      <c r="C6" s="34"/>
      <c r="D6" s="34"/>
      <c r="E6" s="34"/>
      <c r="F6" s="34"/>
      <c r="G6" s="34"/>
      <c r="H6" s="34"/>
    </row>
    <row r="7" spans="1:8" x14ac:dyDescent="0.3">
      <c r="A7" s="26" t="s">
        <v>85</v>
      </c>
      <c r="B7" s="150">
        <v>1985</v>
      </c>
      <c r="C7" s="150"/>
      <c r="D7" s="150">
        <v>2000</v>
      </c>
      <c r="E7" s="150"/>
      <c r="F7" s="150">
        <v>2022</v>
      </c>
      <c r="G7" s="150"/>
      <c r="H7" s="34"/>
    </row>
    <row r="8" spans="1:8" x14ac:dyDescent="0.3">
      <c r="A8" s="27"/>
      <c r="B8" s="54" t="s">
        <v>7</v>
      </c>
      <c r="C8" s="54" t="s">
        <v>8</v>
      </c>
      <c r="D8" s="54" t="s">
        <v>7</v>
      </c>
      <c r="E8" s="54" t="s">
        <v>8</v>
      </c>
      <c r="F8" s="54" t="s">
        <v>7</v>
      </c>
      <c r="G8" s="54" t="s">
        <v>8</v>
      </c>
      <c r="H8" s="34"/>
    </row>
    <row r="9" spans="1:8" x14ac:dyDescent="0.3">
      <c r="A9" s="25" t="s">
        <v>86</v>
      </c>
      <c r="B9" s="25">
        <v>25</v>
      </c>
      <c r="C9" s="25">
        <v>75</v>
      </c>
      <c r="D9" s="25">
        <v>55</v>
      </c>
      <c r="E9" s="25">
        <v>45</v>
      </c>
      <c r="F9" s="39">
        <v>52</v>
      </c>
      <c r="G9" s="39">
        <v>48</v>
      </c>
      <c r="H9" s="34"/>
    </row>
    <row r="10" spans="1:8" x14ac:dyDescent="0.3">
      <c r="A10" s="25" t="s">
        <v>87</v>
      </c>
      <c r="B10" s="25">
        <v>12</v>
      </c>
      <c r="C10" s="25">
        <v>88</v>
      </c>
      <c r="D10" s="25">
        <v>38</v>
      </c>
      <c r="E10" s="25">
        <v>62</v>
      </c>
      <c r="F10" s="39">
        <v>47</v>
      </c>
      <c r="G10" s="39">
        <v>53</v>
      </c>
      <c r="H10" s="34"/>
    </row>
    <row r="11" spans="1:8" x14ac:dyDescent="0.3">
      <c r="A11" s="55" t="s">
        <v>88</v>
      </c>
      <c r="B11" s="27">
        <v>11</v>
      </c>
      <c r="C11" s="27">
        <v>89</v>
      </c>
      <c r="D11" s="27">
        <v>27</v>
      </c>
      <c r="E11" s="27">
        <v>73</v>
      </c>
      <c r="F11" s="56">
        <v>54</v>
      </c>
      <c r="G11" s="56">
        <v>46</v>
      </c>
      <c r="H11" s="34"/>
    </row>
    <row r="12" spans="1:8" x14ac:dyDescent="0.3">
      <c r="A12" s="32" t="s">
        <v>89</v>
      </c>
      <c r="B12" s="25"/>
      <c r="C12" s="25"/>
      <c r="D12" s="25"/>
      <c r="E12" s="25"/>
      <c r="F12" s="25"/>
      <c r="G12" s="25"/>
      <c r="H12" s="34"/>
    </row>
    <row r="13" spans="1:8" x14ac:dyDescent="0.3">
      <c r="A13" s="32" t="s">
        <v>90</v>
      </c>
      <c r="B13" s="25"/>
      <c r="C13" s="25"/>
      <c r="D13" s="25"/>
      <c r="E13" s="25"/>
      <c r="F13" s="25"/>
      <c r="G13" s="25"/>
      <c r="H13" s="34"/>
    </row>
    <row r="14" spans="1:8" x14ac:dyDescent="0.3">
      <c r="A14" s="52" t="s">
        <v>91</v>
      </c>
      <c r="B14" s="25"/>
      <c r="C14" s="25"/>
      <c r="D14" s="25"/>
      <c r="E14" s="25"/>
      <c r="F14" s="25"/>
      <c r="G14" s="25"/>
      <c r="H14" s="34"/>
    </row>
    <row r="15" spans="1:8" x14ac:dyDescent="0.3">
      <c r="A15" s="57" t="s">
        <v>92</v>
      </c>
      <c r="B15" s="25"/>
      <c r="C15" s="25"/>
      <c r="D15" s="58"/>
      <c r="E15" s="25"/>
      <c r="F15" s="25"/>
      <c r="G15" s="25"/>
      <c r="H15" s="34"/>
    </row>
    <row r="16" spans="1:8" x14ac:dyDescent="0.3">
      <c r="A16" s="32"/>
      <c r="B16" s="34"/>
      <c r="C16" s="34"/>
      <c r="D16" s="34"/>
      <c r="E16" s="34"/>
      <c r="F16" s="34"/>
      <c r="G16" s="34"/>
      <c r="H16" s="34"/>
    </row>
    <row r="17" spans="1:8" x14ac:dyDescent="0.3">
      <c r="A17" s="34"/>
      <c r="B17" s="34"/>
      <c r="C17" s="34"/>
      <c r="D17" s="34"/>
      <c r="E17" s="34"/>
      <c r="F17" s="34"/>
      <c r="G17" s="34"/>
      <c r="H17" s="34"/>
    </row>
  </sheetData>
  <mergeCells count="3">
    <mergeCell ref="B7:C7"/>
    <mergeCell ref="D7:E7"/>
    <mergeCell ref="F7:G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8809-13CA-4D3F-A77D-F54D78D16A38}">
  <dimension ref="A2:H17"/>
  <sheetViews>
    <sheetView workbookViewId="0"/>
  </sheetViews>
  <sheetFormatPr defaultRowHeight="14.4" x14ac:dyDescent="0.3"/>
  <cols>
    <col min="1" max="1" width="25.6640625" customWidth="1"/>
  </cols>
  <sheetData>
    <row r="2" spans="1:8" x14ac:dyDescent="0.3">
      <c r="A2" s="33" t="s">
        <v>93</v>
      </c>
      <c r="B2" s="34"/>
      <c r="C2" s="34"/>
      <c r="D2" s="34"/>
      <c r="E2" s="34"/>
      <c r="F2" s="34"/>
      <c r="G2" s="34"/>
      <c r="H2" s="24"/>
    </row>
    <row r="3" spans="1:8" x14ac:dyDescent="0.3">
      <c r="A3" s="25" t="s">
        <v>58</v>
      </c>
      <c r="B3" s="34"/>
      <c r="C3" s="34"/>
      <c r="D3" s="34"/>
      <c r="E3" s="34"/>
      <c r="F3" s="34"/>
      <c r="G3" s="34"/>
      <c r="H3" s="24"/>
    </row>
    <row r="4" spans="1:8" x14ac:dyDescent="0.3">
      <c r="A4" s="25"/>
      <c r="B4" s="34"/>
      <c r="C4" s="34"/>
      <c r="D4" s="34"/>
      <c r="E4" s="34"/>
      <c r="F4" s="34"/>
      <c r="G4" s="34"/>
      <c r="H4" s="24"/>
    </row>
    <row r="5" spans="1:8" x14ac:dyDescent="0.3">
      <c r="A5" s="59" t="s">
        <v>94</v>
      </c>
      <c r="B5" s="34"/>
      <c r="C5" s="34"/>
      <c r="D5" s="34"/>
      <c r="E5" s="34"/>
      <c r="F5" s="34"/>
      <c r="G5" s="34"/>
      <c r="H5" s="24"/>
    </row>
    <row r="6" spans="1:8" x14ac:dyDescent="0.3">
      <c r="A6" s="25" t="s">
        <v>60</v>
      </c>
      <c r="B6" s="34"/>
      <c r="C6" s="34"/>
      <c r="D6" s="34"/>
      <c r="E6" s="34"/>
      <c r="F6" s="34"/>
      <c r="G6" s="34"/>
      <c r="H6" s="24"/>
    </row>
    <row r="7" spans="1:8" x14ac:dyDescent="0.3">
      <c r="A7" s="26" t="s">
        <v>95</v>
      </c>
      <c r="B7" s="149">
        <v>1981</v>
      </c>
      <c r="C7" s="149"/>
      <c r="D7" s="149">
        <v>2001</v>
      </c>
      <c r="E7" s="149"/>
      <c r="F7" s="150">
        <v>2021</v>
      </c>
      <c r="G7" s="150"/>
      <c r="H7" s="24"/>
    </row>
    <row r="8" spans="1:8" x14ac:dyDescent="0.3">
      <c r="A8" s="27"/>
      <c r="B8" s="60" t="s">
        <v>7</v>
      </c>
      <c r="C8" s="60" t="s">
        <v>8</v>
      </c>
      <c r="D8" s="60" t="s">
        <v>7</v>
      </c>
      <c r="E8" s="60" t="s">
        <v>8</v>
      </c>
      <c r="F8" s="60" t="s">
        <v>7</v>
      </c>
      <c r="G8" s="60" t="s">
        <v>8</v>
      </c>
      <c r="H8" s="24"/>
    </row>
    <row r="9" spans="1:8" x14ac:dyDescent="0.3">
      <c r="A9" s="25" t="s">
        <v>96</v>
      </c>
      <c r="B9" s="42">
        <v>10</v>
      </c>
      <c r="C9" s="42">
        <v>90</v>
      </c>
      <c r="D9" s="42">
        <v>33</v>
      </c>
      <c r="E9" s="42">
        <v>67</v>
      </c>
      <c r="F9" s="42">
        <v>50</v>
      </c>
      <c r="G9" s="42">
        <v>50</v>
      </c>
      <c r="H9" s="24"/>
    </row>
    <row r="10" spans="1:8" x14ac:dyDescent="0.3">
      <c r="A10" s="25" t="s">
        <v>97</v>
      </c>
      <c r="B10" s="42">
        <v>21</v>
      </c>
      <c r="C10" s="42">
        <v>79</v>
      </c>
      <c r="D10" s="42">
        <v>41</v>
      </c>
      <c r="E10" s="42">
        <v>59</v>
      </c>
      <c r="F10" s="42">
        <v>49</v>
      </c>
      <c r="G10" s="42">
        <v>51</v>
      </c>
      <c r="H10" s="24"/>
    </row>
    <row r="11" spans="1:8" x14ac:dyDescent="0.3">
      <c r="A11" s="25" t="s">
        <v>98</v>
      </c>
      <c r="B11" s="42">
        <v>13</v>
      </c>
      <c r="C11" s="42">
        <v>87</v>
      </c>
      <c r="D11" s="42">
        <v>43</v>
      </c>
      <c r="E11" s="42">
        <v>57</v>
      </c>
      <c r="F11" s="42">
        <v>53</v>
      </c>
      <c r="G11" s="42">
        <v>47</v>
      </c>
      <c r="H11" s="24"/>
    </row>
    <row r="12" spans="1:8" x14ac:dyDescent="0.3">
      <c r="A12" s="25" t="s">
        <v>99</v>
      </c>
      <c r="B12" s="42">
        <v>22</v>
      </c>
      <c r="C12" s="42">
        <v>78</v>
      </c>
      <c r="D12" s="42">
        <v>49</v>
      </c>
      <c r="E12" s="42">
        <v>51</v>
      </c>
      <c r="F12" s="42">
        <v>65</v>
      </c>
      <c r="G12" s="42">
        <v>35</v>
      </c>
      <c r="H12" s="24"/>
    </row>
    <row r="13" spans="1:8" x14ac:dyDescent="0.3">
      <c r="A13" s="25" t="s">
        <v>78</v>
      </c>
      <c r="B13" s="42">
        <v>16</v>
      </c>
      <c r="C13" s="42">
        <v>84</v>
      </c>
      <c r="D13" s="42">
        <v>26</v>
      </c>
      <c r="E13" s="42">
        <v>74</v>
      </c>
      <c r="F13" s="42">
        <v>55</v>
      </c>
      <c r="G13" s="42">
        <v>45</v>
      </c>
      <c r="H13" s="24"/>
    </row>
    <row r="14" spans="1:8" x14ac:dyDescent="0.3">
      <c r="A14" s="27" t="s">
        <v>79</v>
      </c>
      <c r="B14" s="43">
        <v>920</v>
      </c>
      <c r="C14" s="43">
        <v>4780</v>
      </c>
      <c r="D14" s="43">
        <v>1900</v>
      </c>
      <c r="E14" s="43">
        <v>2610</v>
      </c>
      <c r="F14" s="43">
        <v>1820</v>
      </c>
      <c r="G14" s="43">
        <v>1471</v>
      </c>
      <c r="H14" s="24"/>
    </row>
    <row r="15" spans="1:8" x14ac:dyDescent="0.3">
      <c r="A15" s="32" t="s">
        <v>100</v>
      </c>
      <c r="B15" s="34"/>
      <c r="C15" s="34"/>
      <c r="D15" s="34"/>
      <c r="E15" s="34"/>
      <c r="F15" s="34"/>
      <c r="G15" s="34"/>
      <c r="H15" s="24"/>
    </row>
    <row r="16" spans="1:8" x14ac:dyDescent="0.3">
      <c r="A16" s="34"/>
      <c r="B16" s="34"/>
      <c r="C16" s="34"/>
      <c r="D16" s="34"/>
      <c r="E16" s="34"/>
      <c r="F16" s="34"/>
      <c r="G16" s="34"/>
      <c r="H16" s="24"/>
    </row>
    <row r="17" spans="1:8" x14ac:dyDescent="0.3">
      <c r="A17" s="34"/>
      <c r="B17" s="34"/>
      <c r="C17" s="34"/>
      <c r="D17" s="34"/>
      <c r="E17" s="34"/>
      <c r="F17" s="34"/>
      <c r="G17" s="34"/>
      <c r="H17" s="24"/>
    </row>
  </sheetData>
  <mergeCells count="3">
    <mergeCell ref="B7:C7"/>
    <mergeCell ref="D7:E7"/>
    <mergeCell ref="F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21</vt:i4>
      </vt:variant>
    </vt:vector>
  </HeadingPairs>
  <TitlesOfParts>
    <vt:vector size="21" baseType="lpstr">
      <vt:lpstr>Innehåll</vt:lpstr>
      <vt:lpstr>LM01</vt:lpstr>
      <vt:lpstr>LM02</vt:lpstr>
      <vt:lpstr>LM03</vt:lpstr>
      <vt:lpstr>LM04</vt:lpstr>
      <vt:lpstr>LM05</vt:lpstr>
      <vt:lpstr>LM06</vt:lpstr>
      <vt:lpstr>LM07</vt:lpstr>
      <vt:lpstr>LM08</vt:lpstr>
      <vt:lpstr>LM09</vt:lpstr>
      <vt:lpstr>LM10</vt:lpstr>
      <vt:lpstr>LM11</vt:lpstr>
      <vt:lpstr>LM12</vt:lpstr>
      <vt:lpstr>LM13</vt:lpstr>
      <vt:lpstr>LM14</vt:lpstr>
      <vt:lpstr>LM15</vt:lpstr>
      <vt:lpstr>LM16</vt:lpstr>
      <vt:lpstr>LM17</vt:lpstr>
      <vt:lpstr>LM18</vt:lpstr>
      <vt:lpstr>LM19</vt:lpstr>
      <vt:lpstr>LM20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Löf Helena SSA/SU/ST-Ö</dc:creator>
  <cp:lastModifiedBy>Löf Helena SSA/SU/ST-Ö</cp:lastModifiedBy>
  <dcterms:created xsi:type="dcterms:W3CDTF">2022-06-17T14:44:24Z</dcterms:created>
  <dcterms:modified xsi:type="dcterms:W3CDTF">2022-06-19T18:35:48Z</dcterms:modified>
</cp:coreProperties>
</file>