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Data\BV\UA\Gemensamt\Adm_AEG\Analys\2020\Trångboddhet bland gymnasieelever\"/>
    </mc:Choice>
  </mc:AlternateContent>
  <bookViews>
    <workbookView xWindow="-108" yWindow="-108" windowWidth="20988" windowHeight="9276"/>
  </bookViews>
  <sheets>
    <sheet name="Innehåll" sheetId="14" r:id="rId1"/>
    <sheet name="Tabell 1" sheetId="10" r:id="rId2"/>
    <sheet name="Tabell 2" sheetId="8" r:id="rId3"/>
    <sheet name="Tabell 3" sheetId="4" r:id="rId4"/>
    <sheet name="Tabell 4" sheetId="11" r:id="rId5"/>
    <sheet name="Tabell 5" sheetId="15" r:id="rId6"/>
    <sheet name="Tabell 6" sheetId="12" r:id="rId7"/>
    <sheet name="Tabell 7" sheetId="2" r:id="rId8"/>
    <sheet name="Tabell 8" sheetId="5" r:id="rId9"/>
    <sheet name="Tabell 9" sheetId="17" r:id="rId10"/>
    <sheet name="Tabell 10" sheetId="13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7" l="1"/>
  <c r="I10" i="17"/>
  <c r="I7" i="17"/>
  <c r="I48" i="5"/>
  <c r="I45" i="5"/>
  <c r="I42" i="5"/>
  <c r="I39" i="5"/>
  <c r="I35" i="5"/>
  <c r="I32" i="5"/>
  <c r="I23" i="5"/>
  <c r="I20" i="5"/>
  <c r="I17" i="5"/>
  <c r="I14" i="5"/>
  <c r="I10" i="5"/>
  <c r="I7" i="5"/>
  <c r="P51" i="5" l="1"/>
</calcChain>
</file>

<file path=xl/sharedStrings.xml><?xml version="1.0" encoding="utf-8"?>
<sst xmlns="http://schemas.openxmlformats.org/spreadsheetml/2006/main" count="418" uniqueCount="113">
  <si>
    <t>Småhus</t>
  </si>
  <si>
    <t>Okänd</t>
  </si>
  <si>
    <t>Utländsk/svensk bakgrund</t>
  </si>
  <si>
    <t>Svensk bakgrund</t>
  </si>
  <si>
    <t>Utländsk bakgrund</t>
  </si>
  <si>
    <t>Summa Antal</t>
  </si>
  <si>
    <t>Mindre än 15 kvm/pers</t>
  </si>
  <si>
    <t>Förgymnasial utbildning</t>
  </si>
  <si>
    <t>Gymnasial utbildning</t>
  </si>
  <si>
    <t>Eftergymnasial utbildning</t>
  </si>
  <si>
    <t>Okänd utbildning</t>
  </si>
  <si>
    <t>Flerbostadshus</t>
  </si>
  <si>
    <t>Övrigt</t>
  </si>
  <si>
    <t>Behörighet till Gymnasieskolans yrkesprogram</t>
  </si>
  <si>
    <t>Okänd*</t>
  </si>
  <si>
    <t>Behöriga</t>
  </si>
  <si>
    <t>Utbildningsnivå</t>
  </si>
  <si>
    <t>30 till mindre än 40 kvm/pers</t>
  </si>
  <si>
    <t>Antal och andel i procent</t>
  </si>
  <si>
    <t>Källa: SCB, Skolverket</t>
  </si>
  <si>
    <t>Trångbodda</t>
  </si>
  <si>
    <t>Ej trångbodda</t>
  </si>
  <si>
    <t>Andel i procent av gymnasieelever</t>
  </si>
  <si>
    <t>Ej behöriga</t>
  </si>
  <si>
    <t>Föräldrarnas utbildningsnivå</t>
  </si>
  <si>
    <t>Källa: SCB, Skolveket</t>
  </si>
  <si>
    <t>Specialbostad</t>
  </si>
  <si>
    <t>Andel i procent</t>
  </si>
  <si>
    <t xml:space="preserve"> trångbodda</t>
  </si>
  <si>
    <t>Övriga och okända</t>
  </si>
  <si>
    <t xml:space="preserve">Okänd </t>
  </si>
  <si>
    <t xml:space="preserve"> Ej trångbodda</t>
  </si>
  <si>
    <t xml:space="preserve">Andel i procent </t>
  </si>
  <si>
    <t>Behörighet till gymnasieskolans yrkesprogram</t>
  </si>
  <si>
    <t>Behörighet till gymnasieskolan</t>
  </si>
  <si>
    <t>Förgymnasial</t>
  </si>
  <si>
    <t>Gymnasial</t>
  </si>
  <si>
    <t>Eftergymnasial</t>
  </si>
  <si>
    <t>Totalt</t>
  </si>
  <si>
    <t>Svensk/utländsk bakgrund</t>
  </si>
  <si>
    <t>Föräldrarnas utbildningnivå</t>
  </si>
  <si>
    <t>Elever med inhemsk bakgrund</t>
  </si>
  <si>
    <t>Elever med utländsk bakgrund födda i Sverige</t>
  </si>
  <si>
    <t>Elever med utländsk bakgrund födda utomlands</t>
  </si>
  <si>
    <t>Kunskapsnivå lägre än 2</t>
  </si>
  <si>
    <t>Kunskapsnivå 2, 3 eller 4</t>
  </si>
  <si>
    <t>Kunskapsnivå 5 eller 6</t>
  </si>
  <si>
    <t>Antal</t>
  </si>
  <si>
    <t>*Okänd inkluderar elever ej betygsatta enligt det mål-och kunskapsrelaterade betygssystemet</t>
  </si>
  <si>
    <t>*</t>
  </si>
  <si>
    <t>* inte möjligt att redovisa</t>
  </si>
  <si>
    <t>Källa: OECD, PISA 2018</t>
  </si>
  <si>
    <t>Kunskapsnivå</t>
  </si>
  <si>
    <t>Inhemsk/utländsk bakgrund</t>
  </si>
  <si>
    <t xml:space="preserve">Övrigt* </t>
  </si>
  <si>
    <t>* I övrigt ingår även personer med okänd bostad</t>
  </si>
  <si>
    <t>övriga</t>
  </si>
  <si>
    <t>±</t>
  </si>
  <si>
    <t xml:space="preserve">Gymnasieungdomars boendesituation </t>
  </si>
  <si>
    <t>Minirapport</t>
  </si>
  <si>
    <t>Producent</t>
  </si>
  <si>
    <t xml:space="preserve">STATISTISKA CENTRALBYRÅN </t>
  </si>
  <si>
    <t xml:space="preserve">Avdelningen för befolkning och välfärd </t>
  </si>
  <si>
    <t>Enheten för statistik om utbildning och arbete</t>
  </si>
  <si>
    <t>701 89 Örebro</t>
  </si>
  <si>
    <t>Förfrågningar</t>
  </si>
  <si>
    <t xml:space="preserve">Emma Snölilja, 010-479 69 89, emma.snolilja@scb.se </t>
  </si>
  <si>
    <t>Lotta Larsson, 010-479 63 14, lotta.larsson@scb.se</t>
  </si>
  <si>
    <t>Tabeller</t>
  </si>
  <si>
    <t>7a</t>
  </si>
  <si>
    <t>7b</t>
  </si>
  <si>
    <t>7c</t>
  </si>
  <si>
    <t>8a</t>
  </si>
  <si>
    <t>8b</t>
  </si>
  <si>
    <t>Andel 15-åriga elever med egna rum efter kunskapsnivå läsförståelse och utländsk/inhemsk bakgrund, 2018</t>
  </si>
  <si>
    <t>Män</t>
  </si>
  <si>
    <t>Kvinnor</t>
  </si>
  <si>
    <t>Tabell 1: Andel gymnasieelever fördelat över boendeform och kön</t>
  </si>
  <si>
    <t>Kön</t>
  </si>
  <si>
    <t>Ej Trångbodda</t>
  </si>
  <si>
    <t xml:space="preserve">Okänd* </t>
  </si>
  <si>
    <t xml:space="preserve"> </t>
  </si>
  <si>
    <t>Tabell 10a: Andel 15-åriga elever med egna rum efter kunskapsnivå läsförståelse och utländsk/inhemsk bakgrund, 2018</t>
  </si>
  <si>
    <t>Tabell 10b: Andel 15-åriga elever med egna rum efter föräldrarnas utbildningsnivå, 2018</t>
  </si>
  <si>
    <t>Föräldrars utbildningsnivå</t>
  </si>
  <si>
    <t>Tabell 2: Andel gymnasieelever fördelat över boendeform efter föräldrarnas utbildningsnivå och kön</t>
  </si>
  <si>
    <t>Tabell 3: Andel gymnasieelever fördelat över boendeform efter svensk och utländsk bakgrund samt kön</t>
  </si>
  <si>
    <t>Flerbostadshus och special- bostad</t>
  </si>
  <si>
    <t>Tabell 4: Andel gymnasieelever fördelat över svensk/utländsk bakgrund efter behörighet till gymnasieskolan och kön</t>
  </si>
  <si>
    <t>Tabell 5: Andel gymnasieelever fördelat över föräldrars utbildningsnivå efter behörighet till gymnasieskolan och kön</t>
  </si>
  <si>
    <t>Tabell 6: Andel gymnasieelever fördelat över boendeform efter behörighet till gymnasieskolan yrkesprogram från årskurs 9 och kön</t>
  </si>
  <si>
    <t xml:space="preserve">Tabell 7a: Andel gymnasieelever i småhus fördelat över bostadsarea efter behörighet till yrkesprogram på gymnasieskolan i årskurs 9 och kön </t>
  </si>
  <si>
    <t>Tabell 7b: Andel gymnasielever i småhus fördelat över bostadsarea och kön</t>
  </si>
  <si>
    <t>Tabell 7c: Andel gymnasielever i samtliga boendeformer fördelat över bostadsarea och kön</t>
  </si>
  <si>
    <t>Tabell 8a: Andel gymnasieelever i småhus fördelat över bostadsarea efter svensk och utländsk bakgrund respektive föräldrarnas utbildningnivå och kön</t>
  </si>
  <si>
    <t>Tabell 8b: Andel gymnasieelever i samtliga boendeformer fördelat över bostadsarea efter svensk och utländsk bakgrund respektive föräldrarnas utbildningnivå och kön</t>
  </si>
  <si>
    <t>15 till minde än 20 kvm/pers</t>
  </si>
  <si>
    <t>20 till mindre än 30 kvm/pers</t>
  </si>
  <si>
    <t>Större eller lika med 40 kvm/pers</t>
  </si>
  <si>
    <t xml:space="preserve">Tabell 9: Andel gymnasieelever i samtliga boendeformer fördelat över bostadsarea efter behörighet till yrkesprogram på gymnasieskolan i årskurs 9 och kön  </t>
  </si>
  <si>
    <t>Andel gymnasieelever fördelat över boendeform och kön</t>
  </si>
  <si>
    <t>Andel gymnasieelever fördelat över boendeform efter föräldrarnas utbildningsnivå och kön</t>
  </si>
  <si>
    <t>Andel gymnasieelever fördelat över boendeform efter svensk och utländsk bakgrund och kön</t>
  </si>
  <si>
    <t>Andel gymnasieelever efter behörighet till gymnasieskolan och svensk och utländsk bakgrund och kön</t>
  </si>
  <si>
    <t>Andel gymnasieelever efter behörighet till gymnasieskolan och föräldrarnas utbildningsnivå och kön</t>
  </si>
  <si>
    <t>Andel gymnasieelever fördelat över boendeform efter behörighet till gymnasieskolan yrkesprogram från årskurs 9 och kön</t>
  </si>
  <si>
    <t>Andel gymnasieelever i småhus fördelat över bostadsarea efter behörighet till yrkesprogram på gymnasieskolan i årskurs 9  och kön</t>
  </si>
  <si>
    <t>Andel gymnasielever i småhus fördelat över bostadsarea och kön</t>
  </si>
  <si>
    <t>Andel gymnasielever i samtliga boendeformer fördelat över bostadsarea och kön</t>
  </si>
  <si>
    <t>Andel gymnasieelever i småhus fördelat över bostadsarea efter svenska och utländsk bakgrund och föräldrarnas utbildningnivå och kön</t>
  </si>
  <si>
    <t>Andel gymnasieelever i samtliga boendeformer fördelat över bostadsarea efter svenska och utländsk bakgrund och föräldrarnas utbildningnivå och kön</t>
  </si>
  <si>
    <t>Andel gymnasieelever i samtliga boendeformer fördelat över bostadsarea efter behörighet till yrkesprogram på gymnasieskolan i årskurs 9  och kön</t>
  </si>
  <si>
    <t>Flerbostadshus och specialbostad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</si>
</sst>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#0"/>
    <numFmt numFmtId="166" formatCode="\(#0.0\)"/>
  </numFmts>
  <fonts count="27" x14ac:knownFonts="1">
    <font>
      <sz val="10"/>
      <color theme="1"/>
      <name val="Roboto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b/>
      <sz val="8"/>
      <color theme="1"/>
      <name val="Roboto"/>
      <scheme val="minor"/>
    </font>
    <font>
      <b/>
      <sz val="8"/>
      <name val="Roboto"/>
      <scheme val="minor"/>
    </font>
    <font>
      <b/>
      <sz val="8"/>
      <color theme="3"/>
      <name val="Roboto"/>
      <scheme val="minor"/>
    </font>
    <font>
      <sz val="8"/>
      <color theme="3"/>
      <name val="Roboto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b/>
      <sz val="10"/>
      <color theme="1"/>
      <name val="Roboto"/>
      <scheme val="minor"/>
    </font>
    <font>
      <b/>
      <sz val="10"/>
      <color theme="1"/>
      <name val="Roboto"/>
    </font>
    <font>
      <sz val="8"/>
      <color theme="1"/>
      <name val="Roboto"/>
    </font>
    <font>
      <b/>
      <sz val="8"/>
      <color theme="1"/>
      <name val="Roboto"/>
    </font>
    <font>
      <b/>
      <sz val="8"/>
      <color theme="7" tint="-0.499984740745262"/>
      <name val="Roboto"/>
      <scheme val="minor"/>
    </font>
    <font>
      <sz val="10"/>
      <color theme="7" tint="-0.499984740745262"/>
      <name val="Roboto"/>
      <scheme val="minor"/>
    </font>
    <font>
      <sz val="8"/>
      <color theme="7" tint="-0.499984740745262"/>
      <name val="Roboto"/>
      <scheme val="minor"/>
    </font>
    <font>
      <sz val="10"/>
      <color indexed="8"/>
      <name val="Arial"/>
      <family val="2"/>
    </font>
    <font>
      <sz val="8"/>
      <color indexed="8"/>
      <name val="Roboto"/>
    </font>
    <font>
      <sz val="8"/>
      <color indexed="8"/>
      <name val="Calibri"/>
      <family val="2"/>
    </font>
    <font>
      <sz val="9"/>
      <color theme="1"/>
      <name val="Roboto"/>
      <scheme val="minor"/>
    </font>
    <font>
      <b/>
      <sz val="14"/>
      <color theme="1"/>
      <name val="Roboto"/>
      <scheme val="minor"/>
    </font>
    <font>
      <sz val="10"/>
      <name val="Roboto"/>
      <scheme val="minor"/>
    </font>
    <font>
      <sz val="8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D3D3EF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C6DDDF"/>
      </bottom>
      <diagonal/>
    </border>
    <border>
      <left/>
      <right/>
      <top style="thin">
        <color rgb="FFC6DDDF"/>
      </top>
      <bottom style="thin">
        <color rgb="FFC6DDDF"/>
      </bottom>
      <diagonal/>
    </border>
    <border>
      <left/>
      <right/>
      <top style="thin">
        <color rgb="FFC6DDDF"/>
      </top>
      <bottom style="thin">
        <color indexed="64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/>
    <xf numFmtId="0" fontId="11" fillId="2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>
      <alignment vertical="center"/>
    </xf>
  </cellStyleXfs>
  <cellXfs count="123">
    <xf numFmtId="0" fontId="0" fillId="0" borderId="0" xfId="0"/>
    <xf numFmtId="0" fontId="0" fillId="0" borderId="0" xfId="0" applyFont="1"/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0" fontId="7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164" fontId="11" fillId="0" borderId="0" xfId="0" applyNumberFormat="1" applyFont="1"/>
    <xf numFmtId="0" fontId="11" fillId="0" borderId="2" xfId="0" applyFont="1" applyBorder="1"/>
    <xf numFmtId="0" fontId="7" fillId="0" borderId="3" xfId="0" applyFont="1" applyBorder="1"/>
    <xf numFmtId="0" fontId="7" fillId="0" borderId="3" xfId="0" applyFont="1" applyBorder="1" applyAlignment="1">
      <alignment wrapText="1"/>
    </xf>
    <xf numFmtId="0" fontId="7" fillId="0" borderId="4" xfId="0" applyFont="1" applyBorder="1"/>
    <xf numFmtId="0" fontId="11" fillId="0" borderId="4" xfId="0" applyFont="1" applyBorder="1"/>
    <xf numFmtId="0" fontId="7" fillId="0" borderId="2" xfId="0" applyFont="1" applyBorder="1"/>
    <xf numFmtId="0" fontId="15" fillId="0" borderId="0" xfId="0" applyFont="1"/>
    <xf numFmtId="0" fontId="7" fillId="0" borderId="4" xfId="0" applyFont="1" applyBorder="1" applyAlignment="1">
      <alignment horizontal="center"/>
    </xf>
    <xf numFmtId="0" fontId="11" fillId="0" borderId="0" xfId="0" applyFont="1" applyBorder="1"/>
    <xf numFmtId="0" fontId="7" fillId="0" borderId="2" xfId="0" applyFont="1" applyBorder="1" applyAlignment="1">
      <alignment wrapText="1"/>
    </xf>
    <xf numFmtId="0" fontId="0" fillId="0" borderId="4" xfId="0" applyBorder="1"/>
    <xf numFmtId="1" fontId="11" fillId="0" borderId="0" xfId="0" applyNumberFormat="1" applyFont="1"/>
    <xf numFmtId="1" fontId="11" fillId="0" borderId="2" xfId="0" applyNumberFormat="1" applyFont="1" applyBorder="1"/>
    <xf numFmtId="0" fontId="16" fillId="0" borderId="0" xfId="0" applyFont="1"/>
    <xf numFmtId="0" fontId="11" fillId="0" borderId="2" xfId="0" applyFont="1" applyBorder="1" applyAlignment="1">
      <alignment wrapText="1"/>
    </xf>
    <xf numFmtId="0" fontId="0" fillId="0" borderId="0" xfId="0" applyAlignment="1">
      <alignment vertical="center"/>
    </xf>
    <xf numFmtId="0" fontId="7" fillId="0" borderId="0" xfId="0" applyFont="1" applyAlignment="1">
      <alignment wrapText="1"/>
    </xf>
    <xf numFmtId="3" fontId="11" fillId="0" borderId="0" xfId="0" applyNumberFormat="1" applyFont="1"/>
    <xf numFmtId="3" fontId="11" fillId="0" borderId="0" xfId="0" applyNumberFormat="1" applyFont="1" applyAlignment="1">
      <alignment wrapText="1"/>
    </xf>
    <xf numFmtId="0" fontId="7" fillId="0" borderId="4" xfId="0" applyFont="1" applyBorder="1" applyAlignment="1"/>
    <xf numFmtId="0" fontId="11" fillId="0" borderId="0" xfId="0" applyFont="1" applyFill="1"/>
    <xf numFmtId="0" fontId="0" fillId="0" borderId="0" xfId="0" applyFill="1"/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wrapText="1"/>
    </xf>
    <xf numFmtId="3" fontId="19" fillId="0" borderId="0" xfId="0" applyNumberFormat="1" applyFont="1"/>
    <xf numFmtId="1" fontId="19" fillId="0" borderId="0" xfId="0" applyNumberFormat="1" applyFont="1"/>
    <xf numFmtId="164" fontId="19" fillId="0" borderId="0" xfId="0" applyNumberFormat="1" applyFont="1"/>
    <xf numFmtId="3" fontId="19" fillId="0" borderId="0" xfId="0" applyNumberFormat="1" applyFont="1" applyAlignment="1">
      <alignment wrapText="1"/>
    </xf>
    <xf numFmtId="3" fontId="11" fillId="0" borderId="2" xfId="0" applyNumberFormat="1" applyFont="1" applyBorder="1"/>
    <xf numFmtId="3" fontId="11" fillId="0" borderId="2" xfId="0" applyNumberFormat="1" applyFont="1" applyBorder="1" applyAlignment="1">
      <alignment wrapText="1"/>
    </xf>
    <xf numFmtId="3" fontId="11" fillId="0" borderId="0" xfId="0" applyNumberFormat="1" applyFont="1" applyBorder="1"/>
    <xf numFmtId="1" fontId="11" fillId="0" borderId="0" xfId="0" applyNumberFormat="1" applyFont="1" applyBorder="1"/>
    <xf numFmtId="3" fontId="11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0" fillId="0" borderId="0" xfId="0" applyBorder="1"/>
    <xf numFmtId="1" fontId="0" fillId="0" borderId="0" xfId="0" applyNumberFormat="1" applyBorder="1"/>
    <xf numFmtId="0" fontId="0" fillId="0" borderId="0" xfId="0" applyBorder="1" applyAlignment="1">
      <alignment wrapText="1"/>
    </xf>
    <xf numFmtId="0" fontId="8" fillId="0" borderId="0" xfId="0" applyFont="1"/>
    <xf numFmtId="0" fontId="12" fillId="0" borderId="0" xfId="0" applyFont="1"/>
    <xf numFmtId="0" fontId="8" fillId="0" borderId="3" xfId="0" applyFont="1" applyBorder="1"/>
    <xf numFmtId="0" fontId="8" fillId="0" borderId="3" xfId="0" applyFont="1" applyBorder="1" applyAlignment="1">
      <alignment wrapText="1"/>
    </xf>
    <xf numFmtId="3" fontId="21" fillId="0" borderId="6" xfId="0" applyNumberFormat="1" applyFont="1" applyFill="1" applyBorder="1" applyAlignment="1">
      <alignment horizontal="right" vertical="center"/>
    </xf>
    <xf numFmtId="165" fontId="21" fillId="0" borderId="6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2" xfId="0" applyFont="1" applyFill="1" applyBorder="1" applyAlignment="1">
      <alignment vertical="center"/>
    </xf>
    <xf numFmtId="3" fontId="21" fillId="0" borderId="7" xfId="0" applyNumberFormat="1" applyFont="1" applyFill="1" applyBorder="1" applyAlignment="1">
      <alignment horizontal="right" vertical="center"/>
    </xf>
    <xf numFmtId="3" fontId="21" fillId="0" borderId="5" xfId="0" applyNumberFormat="1" applyFont="1" applyFill="1" applyBorder="1" applyAlignment="1">
      <alignment horizontal="right" vertical="center"/>
    </xf>
    <xf numFmtId="0" fontId="16" fillId="0" borderId="2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164" fontId="12" fillId="0" borderId="0" xfId="0" applyNumberFormat="1" applyFont="1" applyBorder="1"/>
    <xf numFmtId="0" fontId="12" fillId="0" borderId="0" xfId="0" applyFont="1" applyBorder="1"/>
    <xf numFmtId="1" fontId="11" fillId="0" borderId="4" xfId="0" applyNumberFormat="1" applyFont="1" applyBorder="1"/>
    <xf numFmtId="3" fontId="11" fillId="0" borderId="4" xfId="0" applyNumberFormat="1" applyFont="1" applyBorder="1"/>
    <xf numFmtId="3" fontId="12" fillId="0" borderId="0" xfId="0" applyNumberFormat="1" applyFont="1"/>
    <xf numFmtId="3" fontId="12" fillId="0" borderId="2" xfId="0" applyNumberFormat="1" applyFont="1" applyBorder="1"/>
    <xf numFmtId="3" fontId="22" fillId="0" borderId="5" xfId="0" applyNumberFormat="1" applyFont="1" applyFill="1" applyBorder="1" applyAlignment="1">
      <alignment horizontal="center" vertical="center"/>
    </xf>
    <xf numFmtId="3" fontId="22" fillId="0" borderId="7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Fill="1" applyBorder="1"/>
    <xf numFmtId="0" fontId="23" fillId="0" borderId="0" xfId="0" applyFont="1"/>
    <xf numFmtId="0" fontId="13" fillId="0" borderId="2" xfId="0" applyFont="1" applyBorder="1"/>
    <xf numFmtId="0" fontId="23" fillId="0" borderId="0" xfId="0" applyFont="1" applyAlignment="1">
      <alignment horizontal="right"/>
    </xf>
    <xf numFmtId="0" fontId="24" fillId="0" borderId="0" xfId="0" applyFont="1"/>
    <xf numFmtId="0" fontId="25" fillId="0" borderId="0" xfId="0" applyFont="1"/>
    <xf numFmtId="164" fontId="11" fillId="0" borderId="4" xfId="0" applyNumberFormat="1" applyFont="1" applyBorder="1"/>
    <xf numFmtId="164" fontId="11" fillId="0" borderId="2" xfId="0" applyNumberFormat="1" applyFont="1" applyBorder="1"/>
    <xf numFmtId="0" fontId="0" fillId="0" borderId="2" xfId="0" applyBorder="1"/>
    <xf numFmtId="0" fontId="11" fillId="0" borderId="0" xfId="0" applyFont="1" applyBorder="1" applyAlignment="1">
      <alignment wrapText="1"/>
    </xf>
    <xf numFmtId="164" fontId="0" fillId="0" borderId="0" xfId="0" applyNumberFormat="1"/>
    <xf numFmtId="1" fontId="11" fillId="0" borderId="0" xfId="0" applyNumberFormat="1" applyFont="1" applyBorder="1" applyAlignment="1">
      <alignment wrapText="1"/>
    </xf>
    <xf numFmtId="1" fontId="12" fillId="0" borderId="2" xfId="0" applyNumberFormat="1" applyFont="1" applyBorder="1"/>
    <xf numFmtId="0" fontId="12" fillId="0" borderId="4" xfId="0" applyFont="1" applyBorder="1" applyAlignment="1">
      <alignment wrapText="1"/>
    </xf>
    <xf numFmtId="1" fontId="12" fillId="0" borderId="4" xfId="0" applyNumberFormat="1" applyFont="1" applyBorder="1" applyAlignment="1">
      <alignment wrapText="1"/>
    </xf>
    <xf numFmtId="0" fontId="12" fillId="0" borderId="0" xfId="0" applyFont="1" applyBorder="1" applyAlignment="1">
      <alignment wrapText="1"/>
    </xf>
    <xf numFmtId="164" fontId="11" fillId="0" borderId="0" xfId="0" applyNumberFormat="1" applyFont="1" applyBorder="1"/>
    <xf numFmtId="1" fontId="12" fillId="0" borderId="0" xfId="0" applyNumberFormat="1" applyFont="1" applyBorder="1" applyAlignment="1">
      <alignment wrapText="1"/>
    </xf>
    <xf numFmtId="1" fontId="12" fillId="0" borderId="0" xfId="0" applyNumberFormat="1" applyFont="1" applyBorder="1"/>
    <xf numFmtId="3" fontId="12" fillId="0" borderId="4" xfId="0" applyNumberFormat="1" applyFont="1" applyBorder="1"/>
    <xf numFmtId="3" fontId="12" fillId="0" borderId="0" xfId="0" applyNumberFormat="1" applyFont="1" applyBorder="1"/>
    <xf numFmtId="1" fontId="12" fillId="0" borderId="0" xfId="0" applyNumberFormat="1" applyFont="1"/>
    <xf numFmtId="0" fontId="12" fillId="0" borderId="2" xfId="0" applyFont="1" applyBorder="1"/>
    <xf numFmtId="1" fontId="0" fillId="0" borderId="0" xfId="0" applyNumberFormat="1"/>
    <xf numFmtId="3" fontId="12" fillId="0" borderId="0" xfId="0" applyNumberFormat="1" applyFont="1" applyBorder="1" applyAlignment="1">
      <alignment wrapText="1"/>
    </xf>
    <xf numFmtId="1" fontId="21" fillId="0" borderId="5" xfId="0" applyNumberFormat="1" applyFont="1" applyFill="1" applyBorder="1" applyAlignment="1">
      <alignment horizontal="left" vertical="center"/>
    </xf>
    <xf numFmtId="1" fontId="21" fillId="0" borderId="6" xfId="0" applyNumberFormat="1" applyFont="1" applyFill="1" applyBorder="1" applyAlignment="1">
      <alignment horizontal="left" vertical="center"/>
    </xf>
    <xf numFmtId="1" fontId="21" fillId="0" borderId="7" xfId="14" applyNumberFormat="1" applyFont="1" applyFill="1" applyBorder="1" applyAlignment="1">
      <alignment horizontal="left" vertical="center"/>
    </xf>
    <xf numFmtId="3" fontId="21" fillId="0" borderId="0" xfId="0" applyNumberFormat="1" applyFont="1" applyFill="1" applyBorder="1" applyAlignment="1">
      <alignment horizontal="right" vertical="center"/>
    </xf>
    <xf numFmtId="3" fontId="22" fillId="0" borderId="0" xfId="0" applyNumberFormat="1" applyFont="1" applyFill="1" applyBorder="1" applyAlignment="1">
      <alignment horizontal="center" vertical="center"/>
    </xf>
    <xf numFmtId="1" fontId="21" fillId="0" borderId="0" xfId="0" applyNumberFormat="1" applyFont="1" applyFill="1" applyBorder="1" applyAlignment="1">
      <alignment horizontal="left" vertical="center"/>
    </xf>
    <xf numFmtId="165" fontId="21" fillId="0" borderId="0" xfId="0" applyNumberFormat="1" applyFont="1" applyFill="1" applyBorder="1" applyAlignment="1">
      <alignment horizontal="right" vertical="center"/>
    </xf>
    <xf numFmtId="1" fontId="21" fillId="0" borderId="0" xfId="14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3" fontId="26" fillId="0" borderId="6" xfId="14" applyNumberFormat="1" applyFont="1" applyFill="1" applyBorder="1" applyAlignment="1">
      <alignment horizontal="right" vertical="center"/>
    </xf>
    <xf numFmtId="0" fontId="26" fillId="3" borderId="6" xfId="14" applyFont="1" applyFill="1" applyBorder="1" applyAlignment="1">
      <alignment horizontal="right" vertical="center"/>
    </xf>
    <xf numFmtId="3" fontId="26" fillId="3" borderId="6" xfId="14" applyNumberFormat="1" applyFont="1" applyFill="1" applyBorder="1" applyAlignment="1">
      <alignment horizontal="right" vertical="center"/>
    </xf>
    <xf numFmtId="166" fontId="26" fillId="3" borderId="6" xfId="14" applyNumberFormat="1" applyFont="1" applyFill="1" applyBorder="1" applyAlignment="1">
      <alignment horizontal="right" vertical="center"/>
    </xf>
    <xf numFmtId="0" fontId="26" fillId="0" borderId="6" xfId="14" applyFont="1" applyFill="1" applyBorder="1" applyAlignment="1">
      <alignment horizontal="right" vertical="center"/>
    </xf>
    <xf numFmtId="166" fontId="26" fillId="0" borderId="6" xfId="14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4" xfId="0" applyBorder="1" applyAlignment="1"/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1" fillId="0" borderId="0" xfId="0" applyFont="1" applyAlignment="1"/>
    <xf numFmtId="0" fontId="1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</cellXfs>
  <cellStyles count="15">
    <cellStyle name="Diagramrubrik 1" xfId="8"/>
    <cellStyle name="Diagramrubrik 2" xfId="9"/>
    <cellStyle name="Normal" xfId="0" builtinId="0" customBuiltin="1"/>
    <cellStyle name="Normal 2" xfId="14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/>
    <cellStyle name="Rubrik över tabell 1" xfId="10"/>
    <cellStyle name="Rubrik över tabell 2" xfId="11"/>
    <cellStyle name="Skuggning i tabell" xfId="7"/>
    <cellStyle name="Summa" xfId="6" builtinId="25" customBuiltin="1"/>
    <cellStyle name="TabellText" xfId="12"/>
  </cellStyles>
  <dxfs count="5"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leStyleMedium2" defaultPivotStyle="PivotStyleLight16">
    <tableStyle name="Tabellrutnär ljust" pivot="0" count="5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Default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C86EC8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73C36E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C82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Default" id="{C87DB9DA-02A5-4140-BC65-5F528FB97C53}" vid="{F1766795-0814-4FFD-B318-26DA62B6369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C1" sqref="C1"/>
    </sheetView>
  </sheetViews>
  <sheetFormatPr defaultRowHeight="15" x14ac:dyDescent="0.35"/>
  <cols>
    <col min="1" max="1" width="13.796875" customWidth="1"/>
    <col min="2" max="2" width="110.8984375" customWidth="1"/>
  </cols>
  <sheetData>
    <row r="1" spans="1:2" ht="19.2" x14ac:dyDescent="0.4">
      <c r="A1" s="74" t="s">
        <v>58</v>
      </c>
    </row>
    <row r="2" spans="1:2" x14ac:dyDescent="0.35">
      <c r="A2" t="s">
        <v>59</v>
      </c>
    </row>
    <row r="3" spans="1:2" x14ac:dyDescent="0.35">
      <c r="A3">
        <v>2021</v>
      </c>
    </row>
    <row r="5" spans="1:2" x14ac:dyDescent="0.35">
      <c r="A5" s="69" t="s">
        <v>60</v>
      </c>
      <c r="B5" s="69" t="s">
        <v>61</v>
      </c>
    </row>
    <row r="6" spans="1:2" x14ac:dyDescent="0.35">
      <c r="A6" s="69"/>
      <c r="B6" s="69"/>
    </row>
    <row r="7" spans="1:2" x14ac:dyDescent="0.35">
      <c r="A7" s="69"/>
      <c r="B7" s="69" t="s">
        <v>62</v>
      </c>
    </row>
    <row r="8" spans="1:2" x14ac:dyDescent="0.35">
      <c r="A8" s="69"/>
      <c r="B8" s="69" t="s">
        <v>63</v>
      </c>
    </row>
    <row r="9" spans="1:2" x14ac:dyDescent="0.35">
      <c r="A9" s="69"/>
      <c r="B9" s="69" t="s">
        <v>64</v>
      </c>
    </row>
    <row r="10" spans="1:2" x14ac:dyDescent="0.35">
      <c r="A10" s="69"/>
      <c r="B10" s="69"/>
    </row>
    <row r="11" spans="1:2" x14ac:dyDescent="0.35">
      <c r="A11" s="69" t="s">
        <v>65</v>
      </c>
      <c r="B11" s="70" t="s">
        <v>66</v>
      </c>
    </row>
    <row r="12" spans="1:2" x14ac:dyDescent="0.35">
      <c r="B12" t="s">
        <v>67</v>
      </c>
    </row>
    <row r="14" spans="1:2" x14ac:dyDescent="0.35">
      <c r="A14" s="72" t="s">
        <v>68</v>
      </c>
      <c r="B14" s="72"/>
    </row>
    <row r="15" spans="1:2" x14ac:dyDescent="0.35">
      <c r="A15" s="71">
        <v>1</v>
      </c>
      <c r="B15" s="71" t="s">
        <v>100</v>
      </c>
    </row>
    <row r="16" spans="1:2" x14ac:dyDescent="0.35">
      <c r="A16" s="71">
        <v>2</v>
      </c>
      <c r="B16" s="71" t="s">
        <v>101</v>
      </c>
    </row>
    <row r="17" spans="1:2" x14ac:dyDescent="0.35">
      <c r="A17" s="71">
        <v>3</v>
      </c>
      <c r="B17" s="71" t="s">
        <v>102</v>
      </c>
    </row>
    <row r="18" spans="1:2" x14ac:dyDescent="0.35">
      <c r="A18" s="71">
        <v>4</v>
      </c>
      <c r="B18" s="71" t="s">
        <v>103</v>
      </c>
    </row>
    <row r="19" spans="1:2" x14ac:dyDescent="0.35">
      <c r="A19" s="71">
        <v>5</v>
      </c>
      <c r="B19" s="71" t="s">
        <v>104</v>
      </c>
    </row>
    <row r="20" spans="1:2" x14ac:dyDescent="0.35">
      <c r="A20" s="71">
        <v>6</v>
      </c>
      <c r="B20" s="71" t="s">
        <v>105</v>
      </c>
    </row>
    <row r="21" spans="1:2" x14ac:dyDescent="0.35">
      <c r="A21" s="73" t="s">
        <v>69</v>
      </c>
      <c r="B21" s="71" t="s">
        <v>106</v>
      </c>
    </row>
    <row r="22" spans="1:2" x14ac:dyDescent="0.35">
      <c r="A22" s="73" t="s">
        <v>70</v>
      </c>
      <c r="B22" s="71" t="s">
        <v>107</v>
      </c>
    </row>
    <row r="23" spans="1:2" x14ac:dyDescent="0.35">
      <c r="A23" s="73" t="s">
        <v>71</v>
      </c>
      <c r="B23" s="71" t="s">
        <v>108</v>
      </c>
    </row>
    <row r="24" spans="1:2" x14ac:dyDescent="0.35">
      <c r="A24" s="73" t="s">
        <v>72</v>
      </c>
      <c r="B24" s="71" t="s">
        <v>109</v>
      </c>
    </row>
    <row r="25" spans="1:2" x14ac:dyDescent="0.35">
      <c r="A25" s="73" t="s">
        <v>73</v>
      </c>
      <c r="B25" s="71" t="s">
        <v>110</v>
      </c>
    </row>
    <row r="26" spans="1:2" x14ac:dyDescent="0.35">
      <c r="A26" s="71">
        <v>9</v>
      </c>
      <c r="B26" s="71" t="s">
        <v>111</v>
      </c>
    </row>
    <row r="27" spans="1:2" x14ac:dyDescent="0.35">
      <c r="A27" s="71">
        <v>10</v>
      </c>
      <c r="B27" s="71" t="s">
        <v>74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9"/>
  <sheetViews>
    <sheetView workbookViewId="0">
      <selection activeCell="B1" sqref="B1"/>
    </sheetView>
  </sheetViews>
  <sheetFormatPr defaultRowHeight="15" x14ac:dyDescent="0.35"/>
  <cols>
    <col min="1" max="2" width="28.19921875" customWidth="1"/>
  </cols>
  <sheetData>
    <row r="3" spans="1:9" x14ac:dyDescent="0.35">
      <c r="A3" s="48" t="s">
        <v>99</v>
      </c>
      <c r="B3" s="48"/>
      <c r="C3" s="49"/>
      <c r="D3" s="49"/>
      <c r="E3" s="49"/>
      <c r="F3" s="49"/>
      <c r="G3" s="49"/>
      <c r="H3" s="49"/>
      <c r="I3" s="49"/>
    </row>
    <row r="4" spans="1:9" ht="36.6" x14ac:dyDescent="0.35">
      <c r="A4" s="50" t="s">
        <v>33</v>
      </c>
      <c r="B4" s="11" t="s">
        <v>78</v>
      </c>
      <c r="C4" s="12" t="s">
        <v>6</v>
      </c>
      <c r="D4" s="12" t="s">
        <v>96</v>
      </c>
      <c r="E4" s="12" t="s">
        <v>97</v>
      </c>
      <c r="F4" s="12" t="s">
        <v>17</v>
      </c>
      <c r="G4" s="12" t="s">
        <v>98</v>
      </c>
      <c r="H4" s="51" t="s">
        <v>30</v>
      </c>
      <c r="I4" s="50" t="s">
        <v>5</v>
      </c>
    </row>
    <row r="5" spans="1:9" x14ac:dyDescent="0.35">
      <c r="A5" s="7" t="s">
        <v>23</v>
      </c>
      <c r="B5" s="7" t="s">
        <v>76</v>
      </c>
      <c r="C5" s="87">
        <v>18.190000000000001</v>
      </c>
      <c r="D5" s="87">
        <v>19.690000000000001</v>
      </c>
      <c r="E5" s="87">
        <v>31.51</v>
      </c>
      <c r="F5" s="87">
        <v>16.62</v>
      </c>
      <c r="G5" s="87">
        <v>11.1</v>
      </c>
      <c r="H5" s="87">
        <v>2.89</v>
      </c>
      <c r="I5" s="94">
        <v>20201</v>
      </c>
    </row>
    <row r="6" spans="1:9" x14ac:dyDescent="0.35">
      <c r="A6" s="7" t="s">
        <v>23</v>
      </c>
      <c r="B6" s="7" t="s">
        <v>75</v>
      </c>
      <c r="C6" s="87">
        <v>17.5</v>
      </c>
      <c r="D6" s="87">
        <v>18.36</v>
      </c>
      <c r="E6" s="87">
        <v>31.02</v>
      </c>
      <c r="F6" s="87">
        <v>17.100000000000001</v>
      </c>
      <c r="G6" s="87">
        <v>12.16</v>
      </c>
      <c r="H6" s="87">
        <v>3.85</v>
      </c>
      <c r="I6" s="94">
        <v>26671</v>
      </c>
    </row>
    <row r="7" spans="1:9" x14ac:dyDescent="0.35">
      <c r="A7" s="7" t="s">
        <v>23</v>
      </c>
      <c r="B7" s="7" t="s">
        <v>38</v>
      </c>
      <c r="C7" s="87">
        <v>17.8</v>
      </c>
      <c r="D7" s="87">
        <v>18.940000000000001</v>
      </c>
      <c r="E7" s="87">
        <v>31.23</v>
      </c>
      <c r="F7" s="87">
        <v>16.899999999999999</v>
      </c>
      <c r="G7" s="87">
        <v>11.7</v>
      </c>
      <c r="H7" s="87">
        <v>3.43</v>
      </c>
      <c r="I7" s="94">
        <f>I5+I6</f>
        <v>46872</v>
      </c>
    </row>
    <row r="8" spans="1:9" x14ac:dyDescent="0.35">
      <c r="A8" s="7" t="s">
        <v>15</v>
      </c>
      <c r="B8" s="7" t="s">
        <v>76</v>
      </c>
      <c r="C8" s="87">
        <v>4.99</v>
      </c>
      <c r="D8" s="87">
        <v>9.6999999999999993</v>
      </c>
      <c r="E8" s="87">
        <v>33.43</v>
      </c>
      <c r="F8" s="87">
        <v>28.3</v>
      </c>
      <c r="G8" s="87">
        <v>21.57</v>
      </c>
      <c r="H8" s="87">
        <v>2.0099999999999998</v>
      </c>
      <c r="I8" s="94">
        <v>136522</v>
      </c>
    </row>
    <row r="9" spans="1:9" x14ac:dyDescent="0.35">
      <c r="A9" s="7" t="s">
        <v>15</v>
      </c>
      <c r="B9" s="7" t="s">
        <v>75</v>
      </c>
      <c r="C9" s="91">
        <v>4.82</v>
      </c>
      <c r="D9" s="91">
        <v>9.75</v>
      </c>
      <c r="E9" s="91">
        <v>33.54</v>
      </c>
      <c r="F9" s="91">
        <v>28.28</v>
      </c>
      <c r="G9" s="91">
        <v>21.53</v>
      </c>
      <c r="H9" s="91">
        <v>2.08</v>
      </c>
      <c r="I9" s="65">
        <v>141106</v>
      </c>
    </row>
    <row r="10" spans="1:9" x14ac:dyDescent="0.35">
      <c r="A10" s="7" t="s">
        <v>15</v>
      </c>
      <c r="B10" s="7" t="s">
        <v>38</v>
      </c>
      <c r="C10" s="91">
        <v>4.9000000000000004</v>
      </c>
      <c r="D10" s="91">
        <v>9.7200000000000006</v>
      </c>
      <c r="E10" s="91">
        <v>33.49</v>
      </c>
      <c r="F10" s="91">
        <v>28.29</v>
      </c>
      <c r="G10" s="91">
        <v>21.55</v>
      </c>
      <c r="H10" s="91">
        <v>2.04</v>
      </c>
      <c r="I10" s="65">
        <f>I8+I9</f>
        <v>277628</v>
      </c>
    </row>
    <row r="11" spans="1:9" x14ac:dyDescent="0.35">
      <c r="A11" s="7" t="s">
        <v>80</v>
      </c>
      <c r="B11" s="7" t="s">
        <v>76</v>
      </c>
      <c r="C11" s="91">
        <v>28.59</v>
      </c>
      <c r="D11" s="91">
        <v>21.15</v>
      </c>
      <c r="E11" s="91">
        <v>24.7</v>
      </c>
      <c r="F11" s="91">
        <v>11.1</v>
      </c>
      <c r="G11" s="91">
        <v>8.98</v>
      </c>
      <c r="H11" s="91">
        <v>5.48</v>
      </c>
      <c r="I11" s="65">
        <v>8370</v>
      </c>
    </row>
    <row r="12" spans="1:9" x14ac:dyDescent="0.35">
      <c r="A12" s="18" t="s">
        <v>14</v>
      </c>
      <c r="B12" s="18" t="s">
        <v>75</v>
      </c>
      <c r="C12" s="88">
        <v>20.66</v>
      </c>
      <c r="D12" s="88">
        <v>16.3</v>
      </c>
      <c r="E12" s="88">
        <v>24.6</v>
      </c>
      <c r="F12" s="88">
        <v>14.92</v>
      </c>
      <c r="G12" s="88">
        <v>15.31</v>
      </c>
      <c r="H12" s="88">
        <v>8.1999999999999993</v>
      </c>
      <c r="I12" s="90">
        <v>17181</v>
      </c>
    </row>
    <row r="13" spans="1:9" x14ac:dyDescent="0.35">
      <c r="A13" s="10" t="s">
        <v>14</v>
      </c>
      <c r="B13" s="10" t="s">
        <v>38</v>
      </c>
      <c r="C13" s="82">
        <v>23.26</v>
      </c>
      <c r="D13" s="82">
        <v>17.89</v>
      </c>
      <c r="E13" s="82">
        <v>24.63</v>
      </c>
      <c r="F13" s="82">
        <v>13.67</v>
      </c>
      <c r="G13" s="82">
        <v>13.24</v>
      </c>
      <c r="H13" s="82">
        <v>7.31</v>
      </c>
      <c r="I13" s="66">
        <f>I11+I12</f>
        <v>25551</v>
      </c>
    </row>
    <row r="14" spans="1:9" x14ac:dyDescent="0.35">
      <c r="A14" s="16" t="s">
        <v>19</v>
      </c>
    </row>
    <row r="16" spans="1:9" x14ac:dyDescent="0.35">
      <c r="A16" s="30"/>
    </row>
    <row r="19" spans="5:5" x14ac:dyDescent="0.35">
      <c r="E19" s="7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"/>
  <sheetViews>
    <sheetView workbookViewId="0">
      <selection activeCell="O15" sqref="O15"/>
    </sheetView>
  </sheetViews>
  <sheetFormatPr defaultRowHeight="15" x14ac:dyDescent="0.35"/>
  <cols>
    <col min="1" max="1" width="18.3984375" style="25" customWidth="1"/>
    <col min="2" max="2" width="8" style="25" customWidth="1"/>
    <col min="3" max="3" width="2.296875" style="25" customWidth="1"/>
    <col min="4" max="4" width="4.09765625" style="25" customWidth="1"/>
    <col min="5" max="5" width="7.8984375" style="25" customWidth="1"/>
    <col min="6" max="6" width="2.796875" style="25" customWidth="1"/>
    <col min="7" max="7" width="8.19921875" style="25" customWidth="1"/>
    <col min="8" max="8" width="9.19921875" style="25" customWidth="1"/>
    <col min="9" max="9" width="3.796875" style="25" customWidth="1"/>
    <col min="10" max="10" width="5.796875" style="25" customWidth="1"/>
    <col min="11" max="11" width="7.59765625" style="25" customWidth="1"/>
    <col min="12" max="12" width="3.3984375" style="25" customWidth="1"/>
    <col min="13" max="13" width="5.19921875" style="25" customWidth="1"/>
    <col min="14" max="257" width="8.796875" style="25"/>
    <col min="258" max="258" width="11.3984375" style="25" customWidth="1"/>
    <col min="259" max="259" width="30.8984375" style="25" customWidth="1"/>
    <col min="260" max="260" width="32.8984375" style="25" customWidth="1"/>
    <col min="261" max="261" width="47.09765625" style="25" customWidth="1"/>
    <col min="262" max="262" width="17.8984375" style="25" customWidth="1"/>
    <col min="263" max="265" width="19" style="25" customWidth="1"/>
    <col min="266" max="513" width="8.796875" style="25"/>
    <col min="514" max="514" width="11.3984375" style="25" customWidth="1"/>
    <col min="515" max="515" width="30.8984375" style="25" customWidth="1"/>
    <col min="516" max="516" width="32.8984375" style="25" customWidth="1"/>
    <col min="517" max="517" width="47.09765625" style="25" customWidth="1"/>
    <col min="518" max="518" width="17.8984375" style="25" customWidth="1"/>
    <col min="519" max="521" width="19" style="25" customWidth="1"/>
    <col min="522" max="769" width="8.796875" style="25"/>
    <col min="770" max="770" width="11.3984375" style="25" customWidth="1"/>
    <col min="771" max="771" width="30.8984375" style="25" customWidth="1"/>
    <col min="772" max="772" width="32.8984375" style="25" customWidth="1"/>
    <col min="773" max="773" width="47.09765625" style="25" customWidth="1"/>
    <col min="774" max="774" width="17.8984375" style="25" customWidth="1"/>
    <col min="775" max="777" width="19" style="25" customWidth="1"/>
    <col min="778" max="1025" width="8.796875" style="25"/>
    <col min="1026" max="1026" width="11.3984375" style="25" customWidth="1"/>
    <col min="1027" max="1027" width="30.8984375" style="25" customWidth="1"/>
    <col min="1028" max="1028" width="32.8984375" style="25" customWidth="1"/>
    <col min="1029" max="1029" width="47.09765625" style="25" customWidth="1"/>
    <col min="1030" max="1030" width="17.8984375" style="25" customWidth="1"/>
    <col min="1031" max="1033" width="19" style="25" customWidth="1"/>
    <col min="1034" max="1281" width="8.796875" style="25"/>
    <col min="1282" max="1282" width="11.3984375" style="25" customWidth="1"/>
    <col min="1283" max="1283" width="30.8984375" style="25" customWidth="1"/>
    <col min="1284" max="1284" width="32.8984375" style="25" customWidth="1"/>
    <col min="1285" max="1285" width="47.09765625" style="25" customWidth="1"/>
    <col min="1286" max="1286" width="17.8984375" style="25" customWidth="1"/>
    <col min="1287" max="1289" width="19" style="25" customWidth="1"/>
    <col min="1290" max="1537" width="8.796875" style="25"/>
    <col min="1538" max="1538" width="11.3984375" style="25" customWidth="1"/>
    <col min="1539" max="1539" width="30.8984375" style="25" customWidth="1"/>
    <col min="1540" max="1540" width="32.8984375" style="25" customWidth="1"/>
    <col min="1541" max="1541" width="47.09765625" style="25" customWidth="1"/>
    <col min="1542" max="1542" width="17.8984375" style="25" customWidth="1"/>
    <col min="1543" max="1545" width="19" style="25" customWidth="1"/>
    <col min="1546" max="1793" width="8.796875" style="25"/>
    <col min="1794" max="1794" width="11.3984375" style="25" customWidth="1"/>
    <col min="1795" max="1795" width="30.8984375" style="25" customWidth="1"/>
    <col min="1796" max="1796" width="32.8984375" style="25" customWidth="1"/>
    <col min="1797" max="1797" width="47.09765625" style="25" customWidth="1"/>
    <col min="1798" max="1798" width="17.8984375" style="25" customWidth="1"/>
    <col min="1799" max="1801" width="19" style="25" customWidth="1"/>
    <col min="1802" max="2049" width="8.796875" style="25"/>
    <col min="2050" max="2050" width="11.3984375" style="25" customWidth="1"/>
    <col min="2051" max="2051" width="30.8984375" style="25" customWidth="1"/>
    <col min="2052" max="2052" width="32.8984375" style="25" customWidth="1"/>
    <col min="2053" max="2053" width="47.09765625" style="25" customWidth="1"/>
    <col min="2054" max="2054" width="17.8984375" style="25" customWidth="1"/>
    <col min="2055" max="2057" width="19" style="25" customWidth="1"/>
    <col min="2058" max="2305" width="8.796875" style="25"/>
    <col min="2306" max="2306" width="11.3984375" style="25" customWidth="1"/>
    <col min="2307" max="2307" width="30.8984375" style="25" customWidth="1"/>
    <col min="2308" max="2308" width="32.8984375" style="25" customWidth="1"/>
    <col min="2309" max="2309" width="47.09765625" style="25" customWidth="1"/>
    <col min="2310" max="2310" width="17.8984375" style="25" customWidth="1"/>
    <col min="2311" max="2313" width="19" style="25" customWidth="1"/>
    <col min="2314" max="2561" width="8.796875" style="25"/>
    <col min="2562" max="2562" width="11.3984375" style="25" customWidth="1"/>
    <col min="2563" max="2563" width="30.8984375" style="25" customWidth="1"/>
    <col min="2564" max="2564" width="32.8984375" style="25" customWidth="1"/>
    <col min="2565" max="2565" width="47.09765625" style="25" customWidth="1"/>
    <col min="2566" max="2566" width="17.8984375" style="25" customWidth="1"/>
    <col min="2567" max="2569" width="19" style="25" customWidth="1"/>
    <col min="2570" max="2817" width="8.796875" style="25"/>
    <col min="2818" max="2818" width="11.3984375" style="25" customWidth="1"/>
    <col min="2819" max="2819" width="30.8984375" style="25" customWidth="1"/>
    <col min="2820" max="2820" width="32.8984375" style="25" customWidth="1"/>
    <col min="2821" max="2821" width="47.09765625" style="25" customWidth="1"/>
    <col min="2822" max="2822" width="17.8984375" style="25" customWidth="1"/>
    <col min="2823" max="2825" width="19" style="25" customWidth="1"/>
    <col min="2826" max="3073" width="8.796875" style="25"/>
    <col min="3074" max="3074" width="11.3984375" style="25" customWidth="1"/>
    <col min="3075" max="3075" width="30.8984375" style="25" customWidth="1"/>
    <col min="3076" max="3076" width="32.8984375" style="25" customWidth="1"/>
    <col min="3077" max="3077" width="47.09765625" style="25" customWidth="1"/>
    <col min="3078" max="3078" width="17.8984375" style="25" customWidth="1"/>
    <col min="3079" max="3081" width="19" style="25" customWidth="1"/>
    <col min="3082" max="3329" width="8.796875" style="25"/>
    <col min="3330" max="3330" width="11.3984375" style="25" customWidth="1"/>
    <col min="3331" max="3331" width="30.8984375" style="25" customWidth="1"/>
    <col min="3332" max="3332" width="32.8984375" style="25" customWidth="1"/>
    <col min="3333" max="3333" width="47.09765625" style="25" customWidth="1"/>
    <col min="3334" max="3334" width="17.8984375" style="25" customWidth="1"/>
    <col min="3335" max="3337" width="19" style="25" customWidth="1"/>
    <col min="3338" max="3585" width="8.796875" style="25"/>
    <col min="3586" max="3586" width="11.3984375" style="25" customWidth="1"/>
    <col min="3587" max="3587" width="30.8984375" style="25" customWidth="1"/>
    <col min="3588" max="3588" width="32.8984375" style="25" customWidth="1"/>
    <col min="3589" max="3589" width="47.09765625" style="25" customWidth="1"/>
    <col min="3590" max="3590" width="17.8984375" style="25" customWidth="1"/>
    <col min="3591" max="3593" width="19" style="25" customWidth="1"/>
    <col min="3594" max="3841" width="8.796875" style="25"/>
    <col min="3842" max="3842" width="11.3984375" style="25" customWidth="1"/>
    <col min="3843" max="3843" width="30.8984375" style="25" customWidth="1"/>
    <col min="3844" max="3844" width="32.8984375" style="25" customWidth="1"/>
    <col min="3845" max="3845" width="47.09765625" style="25" customWidth="1"/>
    <col min="3846" max="3846" width="17.8984375" style="25" customWidth="1"/>
    <col min="3847" max="3849" width="19" style="25" customWidth="1"/>
    <col min="3850" max="4097" width="8.796875" style="25"/>
    <col min="4098" max="4098" width="11.3984375" style="25" customWidth="1"/>
    <col min="4099" max="4099" width="30.8984375" style="25" customWidth="1"/>
    <col min="4100" max="4100" width="32.8984375" style="25" customWidth="1"/>
    <col min="4101" max="4101" width="47.09765625" style="25" customWidth="1"/>
    <col min="4102" max="4102" width="17.8984375" style="25" customWidth="1"/>
    <col min="4103" max="4105" width="19" style="25" customWidth="1"/>
    <col min="4106" max="4353" width="8.796875" style="25"/>
    <col min="4354" max="4354" width="11.3984375" style="25" customWidth="1"/>
    <col min="4355" max="4355" width="30.8984375" style="25" customWidth="1"/>
    <col min="4356" max="4356" width="32.8984375" style="25" customWidth="1"/>
    <col min="4357" max="4357" width="47.09765625" style="25" customWidth="1"/>
    <col min="4358" max="4358" width="17.8984375" style="25" customWidth="1"/>
    <col min="4359" max="4361" width="19" style="25" customWidth="1"/>
    <col min="4362" max="4609" width="8.796875" style="25"/>
    <col min="4610" max="4610" width="11.3984375" style="25" customWidth="1"/>
    <col min="4611" max="4611" width="30.8984375" style="25" customWidth="1"/>
    <col min="4612" max="4612" width="32.8984375" style="25" customWidth="1"/>
    <col min="4613" max="4613" width="47.09765625" style="25" customWidth="1"/>
    <col min="4614" max="4614" width="17.8984375" style="25" customWidth="1"/>
    <col min="4615" max="4617" width="19" style="25" customWidth="1"/>
    <col min="4618" max="4865" width="8.796875" style="25"/>
    <col min="4866" max="4866" width="11.3984375" style="25" customWidth="1"/>
    <col min="4867" max="4867" width="30.8984375" style="25" customWidth="1"/>
    <col min="4868" max="4868" width="32.8984375" style="25" customWidth="1"/>
    <col min="4869" max="4869" width="47.09765625" style="25" customWidth="1"/>
    <col min="4870" max="4870" width="17.8984375" style="25" customWidth="1"/>
    <col min="4871" max="4873" width="19" style="25" customWidth="1"/>
    <col min="4874" max="5121" width="8.796875" style="25"/>
    <col min="5122" max="5122" width="11.3984375" style="25" customWidth="1"/>
    <col min="5123" max="5123" width="30.8984375" style="25" customWidth="1"/>
    <col min="5124" max="5124" width="32.8984375" style="25" customWidth="1"/>
    <col min="5125" max="5125" width="47.09765625" style="25" customWidth="1"/>
    <col min="5126" max="5126" width="17.8984375" style="25" customWidth="1"/>
    <col min="5127" max="5129" width="19" style="25" customWidth="1"/>
    <col min="5130" max="5377" width="8.796875" style="25"/>
    <col min="5378" max="5378" width="11.3984375" style="25" customWidth="1"/>
    <col min="5379" max="5379" width="30.8984375" style="25" customWidth="1"/>
    <col min="5380" max="5380" width="32.8984375" style="25" customWidth="1"/>
    <col min="5381" max="5381" width="47.09765625" style="25" customWidth="1"/>
    <col min="5382" max="5382" width="17.8984375" style="25" customWidth="1"/>
    <col min="5383" max="5385" width="19" style="25" customWidth="1"/>
    <col min="5386" max="5633" width="8.796875" style="25"/>
    <col min="5634" max="5634" width="11.3984375" style="25" customWidth="1"/>
    <col min="5635" max="5635" width="30.8984375" style="25" customWidth="1"/>
    <col min="5636" max="5636" width="32.8984375" style="25" customWidth="1"/>
    <col min="5637" max="5637" width="47.09765625" style="25" customWidth="1"/>
    <col min="5638" max="5638" width="17.8984375" style="25" customWidth="1"/>
    <col min="5639" max="5641" width="19" style="25" customWidth="1"/>
    <col min="5642" max="5889" width="8.796875" style="25"/>
    <col min="5890" max="5890" width="11.3984375" style="25" customWidth="1"/>
    <col min="5891" max="5891" width="30.8984375" style="25" customWidth="1"/>
    <col min="5892" max="5892" width="32.8984375" style="25" customWidth="1"/>
    <col min="5893" max="5893" width="47.09765625" style="25" customWidth="1"/>
    <col min="5894" max="5894" width="17.8984375" style="25" customWidth="1"/>
    <col min="5895" max="5897" width="19" style="25" customWidth="1"/>
    <col min="5898" max="6145" width="8.796875" style="25"/>
    <col min="6146" max="6146" width="11.3984375" style="25" customWidth="1"/>
    <col min="6147" max="6147" width="30.8984375" style="25" customWidth="1"/>
    <col min="6148" max="6148" width="32.8984375" style="25" customWidth="1"/>
    <col min="6149" max="6149" width="47.09765625" style="25" customWidth="1"/>
    <col min="6150" max="6150" width="17.8984375" style="25" customWidth="1"/>
    <col min="6151" max="6153" width="19" style="25" customWidth="1"/>
    <col min="6154" max="6401" width="8.796875" style="25"/>
    <col min="6402" max="6402" width="11.3984375" style="25" customWidth="1"/>
    <col min="6403" max="6403" width="30.8984375" style="25" customWidth="1"/>
    <col min="6404" max="6404" width="32.8984375" style="25" customWidth="1"/>
    <col min="6405" max="6405" width="47.09765625" style="25" customWidth="1"/>
    <col min="6406" max="6406" width="17.8984375" style="25" customWidth="1"/>
    <col min="6407" max="6409" width="19" style="25" customWidth="1"/>
    <col min="6410" max="6657" width="8.796875" style="25"/>
    <col min="6658" max="6658" width="11.3984375" style="25" customWidth="1"/>
    <col min="6659" max="6659" width="30.8984375" style="25" customWidth="1"/>
    <col min="6660" max="6660" width="32.8984375" style="25" customWidth="1"/>
    <col min="6661" max="6661" width="47.09765625" style="25" customWidth="1"/>
    <col min="6662" max="6662" width="17.8984375" style="25" customWidth="1"/>
    <col min="6663" max="6665" width="19" style="25" customWidth="1"/>
    <col min="6666" max="6913" width="8.796875" style="25"/>
    <col min="6914" max="6914" width="11.3984375" style="25" customWidth="1"/>
    <col min="6915" max="6915" width="30.8984375" style="25" customWidth="1"/>
    <col min="6916" max="6916" width="32.8984375" style="25" customWidth="1"/>
    <col min="6917" max="6917" width="47.09765625" style="25" customWidth="1"/>
    <col min="6918" max="6918" width="17.8984375" style="25" customWidth="1"/>
    <col min="6919" max="6921" width="19" style="25" customWidth="1"/>
    <col min="6922" max="7169" width="8.796875" style="25"/>
    <col min="7170" max="7170" width="11.3984375" style="25" customWidth="1"/>
    <col min="7171" max="7171" width="30.8984375" style="25" customWidth="1"/>
    <col min="7172" max="7172" width="32.8984375" style="25" customWidth="1"/>
    <col min="7173" max="7173" width="47.09765625" style="25" customWidth="1"/>
    <col min="7174" max="7174" width="17.8984375" style="25" customWidth="1"/>
    <col min="7175" max="7177" width="19" style="25" customWidth="1"/>
    <col min="7178" max="7425" width="8.796875" style="25"/>
    <col min="7426" max="7426" width="11.3984375" style="25" customWidth="1"/>
    <col min="7427" max="7427" width="30.8984375" style="25" customWidth="1"/>
    <col min="7428" max="7428" width="32.8984375" style="25" customWidth="1"/>
    <col min="7429" max="7429" width="47.09765625" style="25" customWidth="1"/>
    <col min="7430" max="7430" width="17.8984375" style="25" customWidth="1"/>
    <col min="7431" max="7433" width="19" style="25" customWidth="1"/>
    <col min="7434" max="7681" width="8.796875" style="25"/>
    <col min="7682" max="7682" width="11.3984375" style="25" customWidth="1"/>
    <col min="7683" max="7683" width="30.8984375" style="25" customWidth="1"/>
    <col min="7684" max="7684" width="32.8984375" style="25" customWidth="1"/>
    <col min="7685" max="7685" width="47.09765625" style="25" customWidth="1"/>
    <col min="7686" max="7686" width="17.8984375" style="25" customWidth="1"/>
    <col min="7687" max="7689" width="19" style="25" customWidth="1"/>
    <col min="7690" max="7937" width="8.796875" style="25"/>
    <col min="7938" max="7938" width="11.3984375" style="25" customWidth="1"/>
    <col min="7939" max="7939" width="30.8984375" style="25" customWidth="1"/>
    <col min="7940" max="7940" width="32.8984375" style="25" customWidth="1"/>
    <col min="7941" max="7941" width="47.09765625" style="25" customWidth="1"/>
    <col min="7942" max="7942" width="17.8984375" style="25" customWidth="1"/>
    <col min="7943" max="7945" width="19" style="25" customWidth="1"/>
    <col min="7946" max="8193" width="8.796875" style="25"/>
    <col min="8194" max="8194" width="11.3984375" style="25" customWidth="1"/>
    <col min="8195" max="8195" width="30.8984375" style="25" customWidth="1"/>
    <col min="8196" max="8196" width="32.8984375" style="25" customWidth="1"/>
    <col min="8197" max="8197" width="47.09765625" style="25" customWidth="1"/>
    <col min="8198" max="8198" width="17.8984375" style="25" customWidth="1"/>
    <col min="8199" max="8201" width="19" style="25" customWidth="1"/>
    <col min="8202" max="8449" width="8.796875" style="25"/>
    <col min="8450" max="8450" width="11.3984375" style="25" customWidth="1"/>
    <col min="8451" max="8451" width="30.8984375" style="25" customWidth="1"/>
    <col min="8452" max="8452" width="32.8984375" style="25" customWidth="1"/>
    <col min="8453" max="8453" width="47.09765625" style="25" customWidth="1"/>
    <col min="8454" max="8454" width="17.8984375" style="25" customWidth="1"/>
    <col min="8455" max="8457" width="19" style="25" customWidth="1"/>
    <col min="8458" max="8705" width="8.796875" style="25"/>
    <col min="8706" max="8706" width="11.3984375" style="25" customWidth="1"/>
    <col min="8707" max="8707" width="30.8984375" style="25" customWidth="1"/>
    <col min="8708" max="8708" width="32.8984375" style="25" customWidth="1"/>
    <col min="8709" max="8709" width="47.09765625" style="25" customWidth="1"/>
    <col min="8710" max="8710" width="17.8984375" style="25" customWidth="1"/>
    <col min="8711" max="8713" width="19" style="25" customWidth="1"/>
    <col min="8714" max="8961" width="8.796875" style="25"/>
    <col min="8962" max="8962" width="11.3984375" style="25" customWidth="1"/>
    <col min="8963" max="8963" width="30.8984375" style="25" customWidth="1"/>
    <col min="8964" max="8964" width="32.8984375" style="25" customWidth="1"/>
    <col min="8965" max="8965" width="47.09765625" style="25" customWidth="1"/>
    <col min="8966" max="8966" width="17.8984375" style="25" customWidth="1"/>
    <col min="8967" max="8969" width="19" style="25" customWidth="1"/>
    <col min="8970" max="9217" width="8.796875" style="25"/>
    <col min="9218" max="9218" width="11.3984375" style="25" customWidth="1"/>
    <col min="9219" max="9219" width="30.8984375" style="25" customWidth="1"/>
    <col min="9220" max="9220" width="32.8984375" style="25" customWidth="1"/>
    <col min="9221" max="9221" width="47.09765625" style="25" customWidth="1"/>
    <col min="9222" max="9222" width="17.8984375" style="25" customWidth="1"/>
    <col min="9223" max="9225" width="19" style="25" customWidth="1"/>
    <col min="9226" max="9473" width="8.796875" style="25"/>
    <col min="9474" max="9474" width="11.3984375" style="25" customWidth="1"/>
    <col min="9475" max="9475" width="30.8984375" style="25" customWidth="1"/>
    <col min="9476" max="9476" width="32.8984375" style="25" customWidth="1"/>
    <col min="9477" max="9477" width="47.09765625" style="25" customWidth="1"/>
    <col min="9478" max="9478" width="17.8984375" style="25" customWidth="1"/>
    <col min="9479" max="9481" width="19" style="25" customWidth="1"/>
    <col min="9482" max="9729" width="8.796875" style="25"/>
    <col min="9730" max="9730" width="11.3984375" style="25" customWidth="1"/>
    <col min="9731" max="9731" width="30.8984375" style="25" customWidth="1"/>
    <col min="9732" max="9732" width="32.8984375" style="25" customWidth="1"/>
    <col min="9733" max="9733" width="47.09765625" style="25" customWidth="1"/>
    <col min="9734" max="9734" width="17.8984375" style="25" customWidth="1"/>
    <col min="9735" max="9737" width="19" style="25" customWidth="1"/>
    <col min="9738" max="9985" width="8.796875" style="25"/>
    <col min="9986" max="9986" width="11.3984375" style="25" customWidth="1"/>
    <col min="9987" max="9987" width="30.8984375" style="25" customWidth="1"/>
    <col min="9988" max="9988" width="32.8984375" style="25" customWidth="1"/>
    <col min="9989" max="9989" width="47.09765625" style="25" customWidth="1"/>
    <col min="9990" max="9990" width="17.8984375" style="25" customWidth="1"/>
    <col min="9991" max="9993" width="19" style="25" customWidth="1"/>
    <col min="9994" max="10241" width="8.796875" style="25"/>
    <col min="10242" max="10242" width="11.3984375" style="25" customWidth="1"/>
    <col min="10243" max="10243" width="30.8984375" style="25" customWidth="1"/>
    <col min="10244" max="10244" width="32.8984375" style="25" customWidth="1"/>
    <col min="10245" max="10245" width="47.09765625" style="25" customWidth="1"/>
    <col min="10246" max="10246" width="17.8984375" style="25" customWidth="1"/>
    <col min="10247" max="10249" width="19" style="25" customWidth="1"/>
    <col min="10250" max="10497" width="8.796875" style="25"/>
    <col min="10498" max="10498" width="11.3984375" style="25" customWidth="1"/>
    <col min="10499" max="10499" width="30.8984375" style="25" customWidth="1"/>
    <col min="10500" max="10500" width="32.8984375" style="25" customWidth="1"/>
    <col min="10501" max="10501" width="47.09765625" style="25" customWidth="1"/>
    <col min="10502" max="10502" width="17.8984375" style="25" customWidth="1"/>
    <col min="10503" max="10505" width="19" style="25" customWidth="1"/>
    <col min="10506" max="10753" width="8.796875" style="25"/>
    <col min="10754" max="10754" width="11.3984375" style="25" customWidth="1"/>
    <col min="10755" max="10755" width="30.8984375" style="25" customWidth="1"/>
    <col min="10756" max="10756" width="32.8984375" style="25" customWidth="1"/>
    <col min="10757" max="10757" width="47.09765625" style="25" customWidth="1"/>
    <col min="10758" max="10758" width="17.8984375" style="25" customWidth="1"/>
    <col min="10759" max="10761" width="19" style="25" customWidth="1"/>
    <col min="10762" max="11009" width="8.796875" style="25"/>
    <col min="11010" max="11010" width="11.3984375" style="25" customWidth="1"/>
    <col min="11011" max="11011" width="30.8984375" style="25" customWidth="1"/>
    <col min="11012" max="11012" width="32.8984375" style="25" customWidth="1"/>
    <col min="11013" max="11013" width="47.09765625" style="25" customWidth="1"/>
    <col min="11014" max="11014" width="17.8984375" style="25" customWidth="1"/>
    <col min="11015" max="11017" width="19" style="25" customWidth="1"/>
    <col min="11018" max="11265" width="8.796875" style="25"/>
    <col min="11266" max="11266" width="11.3984375" style="25" customWidth="1"/>
    <col min="11267" max="11267" width="30.8984375" style="25" customWidth="1"/>
    <col min="11268" max="11268" width="32.8984375" style="25" customWidth="1"/>
    <col min="11269" max="11269" width="47.09765625" style="25" customWidth="1"/>
    <col min="11270" max="11270" width="17.8984375" style="25" customWidth="1"/>
    <col min="11271" max="11273" width="19" style="25" customWidth="1"/>
    <col min="11274" max="11521" width="8.796875" style="25"/>
    <col min="11522" max="11522" width="11.3984375" style="25" customWidth="1"/>
    <col min="11523" max="11523" width="30.8984375" style="25" customWidth="1"/>
    <col min="11524" max="11524" width="32.8984375" style="25" customWidth="1"/>
    <col min="11525" max="11525" width="47.09765625" style="25" customWidth="1"/>
    <col min="11526" max="11526" width="17.8984375" style="25" customWidth="1"/>
    <col min="11527" max="11529" width="19" style="25" customWidth="1"/>
    <col min="11530" max="11777" width="8.796875" style="25"/>
    <col min="11778" max="11778" width="11.3984375" style="25" customWidth="1"/>
    <col min="11779" max="11779" width="30.8984375" style="25" customWidth="1"/>
    <col min="11780" max="11780" width="32.8984375" style="25" customWidth="1"/>
    <col min="11781" max="11781" width="47.09765625" style="25" customWidth="1"/>
    <col min="11782" max="11782" width="17.8984375" style="25" customWidth="1"/>
    <col min="11783" max="11785" width="19" style="25" customWidth="1"/>
    <col min="11786" max="12033" width="8.796875" style="25"/>
    <col min="12034" max="12034" width="11.3984375" style="25" customWidth="1"/>
    <col min="12035" max="12035" width="30.8984375" style="25" customWidth="1"/>
    <col min="12036" max="12036" width="32.8984375" style="25" customWidth="1"/>
    <col min="12037" max="12037" width="47.09765625" style="25" customWidth="1"/>
    <col min="12038" max="12038" width="17.8984375" style="25" customWidth="1"/>
    <col min="12039" max="12041" width="19" style="25" customWidth="1"/>
    <col min="12042" max="12289" width="8.796875" style="25"/>
    <col min="12290" max="12290" width="11.3984375" style="25" customWidth="1"/>
    <col min="12291" max="12291" width="30.8984375" style="25" customWidth="1"/>
    <col min="12292" max="12292" width="32.8984375" style="25" customWidth="1"/>
    <col min="12293" max="12293" width="47.09765625" style="25" customWidth="1"/>
    <col min="12294" max="12294" width="17.8984375" style="25" customWidth="1"/>
    <col min="12295" max="12297" width="19" style="25" customWidth="1"/>
    <col min="12298" max="12545" width="8.796875" style="25"/>
    <col min="12546" max="12546" width="11.3984375" style="25" customWidth="1"/>
    <col min="12547" max="12547" width="30.8984375" style="25" customWidth="1"/>
    <col min="12548" max="12548" width="32.8984375" style="25" customWidth="1"/>
    <col min="12549" max="12549" width="47.09765625" style="25" customWidth="1"/>
    <col min="12550" max="12550" width="17.8984375" style="25" customWidth="1"/>
    <col min="12551" max="12553" width="19" style="25" customWidth="1"/>
    <col min="12554" max="12801" width="8.796875" style="25"/>
    <col min="12802" max="12802" width="11.3984375" style="25" customWidth="1"/>
    <col min="12803" max="12803" width="30.8984375" style="25" customWidth="1"/>
    <col min="12804" max="12804" width="32.8984375" style="25" customWidth="1"/>
    <col min="12805" max="12805" width="47.09765625" style="25" customWidth="1"/>
    <col min="12806" max="12806" width="17.8984375" style="25" customWidth="1"/>
    <col min="12807" max="12809" width="19" style="25" customWidth="1"/>
    <col min="12810" max="13057" width="8.796875" style="25"/>
    <col min="13058" max="13058" width="11.3984375" style="25" customWidth="1"/>
    <col min="13059" max="13059" width="30.8984375" style="25" customWidth="1"/>
    <col min="13060" max="13060" width="32.8984375" style="25" customWidth="1"/>
    <col min="13061" max="13061" width="47.09765625" style="25" customWidth="1"/>
    <col min="13062" max="13062" width="17.8984375" style="25" customWidth="1"/>
    <col min="13063" max="13065" width="19" style="25" customWidth="1"/>
    <col min="13066" max="13313" width="8.796875" style="25"/>
    <col min="13314" max="13314" width="11.3984375" style="25" customWidth="1"/>
    <col min="13315" max="13315" width="30.8984375" style="25" customWidth="1"/>
    <col min="13316" max="13316" width="32.8984375" style="25" customWidth="1"/>
    <col min="13317" max="13317" width="47.09765625" style="25" customWidth="1"/>
    <col min="13318" max="13318" width="17.8984375" style="25" customWidth="1"/>
    <col min="13319" max="13321" width="19" style="25" customWidth="1"/>
    <col min="13322" max="13569" width="8.796875" style="25"/>
    <col min="13570" max="13570" width="11.3984375" style="25" customWidth="1"/>
    <col min="13571" max="13571" width="30.8984375" style="25" customWidth="1"/>
    <col min="13572" max="13572" width="32.8984375" style="25" customWidth="1"/>
    <col min="13573" max="13573" width="47.09765625" style="25" customWidth="1"/>
    <col min="13574" max="13574" width="17.8984375" style="25" customWidth="1"/>
    <col min="13575" max="13577" width="19" style="25" customWidth="1"/>
    <col min="13578" max="13825" width="8.796875" style="25"/>
    <col min="13826" max="13826" width="11.3984375" style="25" customWidth="1"/>
    <col min="13827" max="13827" width="30.8984375" style="25" customWidth="1"/>
    <col min="13828" max="13828" width="32.8984375" style="25" customWidth="1"/>
    <col min="13829" max="13829" width="47.09765625" style="25" customWidth="1"/>
    <col min="13830" max="13830" width="17.8984375" style="25" customWidth="1"/>
    <col min="13831" max="13833" width="19" style="25" customWidth="1"/>
    <col min="13834" max="14081" width="8.796875" style="25"/>
    <col min="14082" max="14082" width="11.3984375" style="25" customWidth="1"/>
    <col min="14083" max="14083" width="30.8984375" style="25" customWidth="1"/>
    <col min="14084" max="14084" width="32.8984375" style="25" customWidth="1"/>
    <col min="14085" max="14085" width="47.09765625" style="25" customWidth="1"/>
    <col min="14086" max="14086" width="17.8984375" style="25" customWidth="1"/>
    <col min="14087" max="14089" width="19" style="25" customWidth="1"/>
    <col min="14090" max="14337" width="8.796875" style="25"/>
    <col min="14338" max="14338" width="11.3984375" style="25" customWidth="1"/>
    <col min="14339" max="14339" width="30.8984375" style="25" customWidth="1"/>
    <col min="14340" max="14340" width="32.8984375" style="25" customWidth="1"/>
    <col min="14341" max="14341" width="47.09765625" style="25" customWidth="1"/>
    <col min="14342" max="14342" width="17.8984375" style="25" customWidth="1"/>
    <col min="14343" max="14345" width="19" style="25" customWidth="1"/>
    <col min="14346" max="14593" width="8.796875" style="25"/>
    <col min="14594" max="14594" width="11.3984375" style="25" customWidth="1"/>
    <col min="14595" max="14595" width="30.8984375" style="25" customWidth="1"/>
    <col min="14596" max="14596" width="32.8984375" style="25" customWidth="1"/>
    <col min="14597" max="14597" width="47.09765625" style="25" customWidth="1"/>
    <col min="14598" max="14598" width="17.8984375" style="25" customWidth="1"/>
    <col min="14599" max="14601" width="19" style="25" customWidth="1"/>
    <col min="14602" max="14849" width="8.796875" style="25"/>
    <col min="14850" max="14850" width="11.3984375" style="25" customWidth="1"/>
    <col min="14851" max="14851" width="30.8984375" style="25" customWidth="1"/>
    <col min="14852" max="14852" width="32.8984375" style="25" customWidth="1"/>
    <col min="14853" max="14853" width="47.09765625" style="25" customWidth="1"/>
    <col min="14854" max="14854" width="17.8984375" style="25" customWidth="1"/>
    <col min="14855" max="14857" width="19" style="25" customWidth="1"/>
    <col min="14858" max="15105" width="8.796875" style="25"/>
    <col min="15106" max="15106" width="11.3984375" style="25" customWidth="1"/>
    <col min="15107" max="15107" width="30.8984375" style="25" customWidth="1"/>
    <col min="15108" max="15108" width="32.8984375" style="25" customWidth="1"/>
    <col min="15109" max="15109" width="47.09765625" style="25" customWidth="1"/>
    <col min="15110" max="15110" width="17.8984375" style="25" customWidth="1"/>
    <col min="15111" max="15113" width="19" style="25" customWidth="1"/>
    <col min="15114" max="15361" width="8.796875" style="25"/>
    <col min="15362" max="15362" width="11.3984375" style="25" customWidth="1"/>
    <col min="15363" max="15363" width="30.8984375" style="25" customWidth="1"/>
    <col min="15364" max="15364" width="32.8984375" style="25" customWidth="1"/>
    <col min="15365" max="15365" width="47.09765625" style="25" customWidth="1"/>
    <col min="15366" max="15366" width="17.8984375" style="25" customWidth="1"/>
    <col min="15367" max="15369" width="19" style="25" customWidth="1"/>
    <col min="15370" max="15617" width="8.796875" style="25"/>
    <col min="15618" max="15618" width="11.3984375" style="25" customWidth="1"/>
    <col min="15619" max="15619" width="30.8984375" style="25" customWidth="1"/>
    <col min="15620" max="15620" width="32.8984375" style="25" customWidth="1"/>
    <col min="15621" max="15621" width="47.09765625" style="25" customWidth="1"/>
    <col min="15622" max="15622" width="17.8984375" style="25" customWidth="1"/>
    <col min="15623" max="15625" width="19" style="25" customWidth="1"/>
    <col min="15626" max="15873" width="8.796875" style="25"/>
    <col min="15874" max="15874" width="11.3984375" style="25" customWidth="1"/>
    <col min="15875" max="15875" width="30.8984375" style="25" customWidth="1"/>
    <col min="15876" max="15876" width="32.8984375" style="25" customWidth="1"/>
    <col min="15877" max="15877" width="47.09765625" style="25" customWidth="1"/>
    <col min="15878" max="15878" width="17.8984375" style="25" customWidth="1"/>
    <col min="15879" max="15881" width="19" style="25" customWidth="1"/>
    <col min="15882" max="16129" width="8.796875" style="25"/>
    <col min="16130" max="16130" width="11.3984375" style="25" customWidth="1"/>
    <col min="16131" max="16131" width="30.8984375" style="25" customWidth="1"/>
    <col min="16132" max="16132" width="32.8984375" style="25" customWidth="1"/>
    <col min="16133" max="16133" width="47.09765625" style="25" customWidth="1"/>
    <col min="16134" max="16134" width="17.8984375" style="25" customWidth="1"/>
    <col min="16135" max="16137" width="19" style="25" customWidth="1"/>
    <col min="16138" max="16384" width="8.796875" style="25"/>
  </cols>
  <sheetData>
    <row r="2" spans="1:13" ht="25.5" customHeight="1" x14ac:dyDescent="0.35"/>
    <row r="3" spans="1:13" x14ac:dyDescent="0.35">
      <c r="A3" s="54" t="s">
        <v>82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x14ac:dyDescent="0.35">
      <c r="A4" s="60"/>
      <c r="B4" s="121" t="s">
        <v>53</v>
      </c>
      <c r="C4" s="121"/>
      <c r="D4" s="121"/>
      <c r="E4" s="121"/>
      <c r="F4" s="121"/>
      <c r="G4" s="121"/>
      <c r="H4" s="121"/>
      <c r="I4" s="121"/>
      <c r="J4" s="121"/>
      <c r="K4" s="60"/>
      <c r="L4" s="60"/>
      <c r="M4" s="60"/>
    </row>
    <row r="5" spans="1:13" ht="27.6" customHeight="1" x14ac:dyDescent="0.35">
      <c r="A5" s="59" t="s">
        <v>52</v>
      </c>
      <c r="B5" s="122" t="s">
        <v>41</v>
      </c>
      <c r="C5" s="117"/>
      <c r="D5" s="117"/>
      <c r="E5" s="122" t="s">
        <v>42</v>
      </c>
      <c r="F5" s="117"/>
      <c r="G5" s="117"/>
      <c r="H5" s="122" t="s">
        <v>43</v>
      </c>
      <c r="I5" s="117"/>
      <c r="J5" s="117"/>
      <c r="K5" s="116" t="s">
        <v>38</v>
      </c>
      <c r="L5" s="117"/>
      <c r="M5" s="117"/>
    </row>
    <row r="6" spans="1:13" x14ac:dyDescent="0.35">
      <c r="A6" s="55" t="s">
        <v>44</v>
      </c>
      <c r="B6" s="58">
        <v>98</v>
      </c>
      <c r="C6" s="67" t="s">
        <v>57</v>
      </c>
      <c r="D6" s="95">
        <v>2</v>
      </c>
      <c r="E6" s="58">
        <v>83</v>
      </c>
      <c r="F6" s="67" t="s">
        <v>57</v>
      </c>
      <c r="G6" s="95">
        <v>8</v>
      </c>
      <c r="H6" s="58">
        <v>70</v>
      </c>
      <c r="I6" s="67" t="s">
        <v>57</v>
      </c>
      <c r="J6" s="95">
        <v>6</v>
      </c>
      <c r="K6" s="58">
        <v>88</v>
      </c>
      <c r="L6" s="67" t="s">
        <v>57</v>
      </c>
      <c r="M6" s="95">
        <v>3</v>
      </c>
    </row>
    <row r="7" spans="1:13" x14ac:dyDescent="0.35">
      <c r="A7" s="55" t="s">
        <v>45</v>
      </c>
      <c r="B7" s="52">
        <v>98</v>
      </c>
      <c r="C7" s="67" t="s">
        <v>57</v>
      </c>
      <c r="D7" s="96">
        <v>1</v>
      </c>
      <c r="E7" s="52">
        <v>86</v>
      </c>
      <c r="F7" s="67" t="s">
        <v>57</v>
      </c>
      <c r="G7" s="96">
        <v>5</v>
      </c>
      <c r="H7" s="52">
        <v>82</v>
      </c>
      <c r="I7" s="67" t="s">
        <v>57</v>
      </c>
      <c r="J7" s="96">
        <v>5</v>
      </c>
      <c r="K7" s="52">
        <v>96</v>
      </c>
      <c r="L7" s="67" t="s">
        <v>57</v>
      </c>
      <c r="M7" s="96">
        <v>1</v>
      </c>
    </row>
    <row r="8" spans="1:13" x14ac:dyDescent="0.35">
      <c r="A8" s="55" t="s">
        <v>46</v>
      </c>
      <c r="B8" s="52">
        <v>99</v>
      </c>
      <c r="C8" s="67" t="s">
        <v>57</v>
      </c>
      <c r="D8" s="96">
        <v>1</v>
      </c>
      <c r="E8" s="52">
        <v>80</v>
      </c>
      <c r="F8" s="67" t="s">
        <v>57</v>
      </c>
      <c r="G8" s="96">
        <v>16</v>
      </c>
      <c r="H8" s="53" t="s">
        <v>49</v>
      </c>
      <c r="I8" s="67" t="s">
        <v>57</v>
      </c>
      <c r="J8" s="96" t="s">
        <v>49</v>
      </c>
      <c r="K8" s="52">
        <v>98</v>
      </c>
      <c r="L8" s="67" t="s">
        <v>57</v>
      </c>
      <c r="M8" s="96">
        <v>2</v>
      </c>
    </row>
    <row r="9" spans="1:13" x14ac:dyDescent="0.35">
      <c r="A9" s="56" t="s">
        <v>38</v>
      </c>
      <c r="B9" s="57">
        <v>98</v>
      </c>
      <c r="C9" s="68" t="s">
        <v>57</v>
      </c>
      <c r="D9" s="97">
        <v>1</v>
      </c>
      <c r="E9" s="57">
        <v>85</v>
      </c>
      <c r="F9" s="68" t="s">
        <v>57</v>
      </c>
      <c r="G9" s="97">
        <v>4</v>
      </c>
      <c r="H9" s="57">
        <v>76</v>
      </c>
      <c r="I9" s="68" t="s">
        <v>57</v>
      </c>
      <c r="J9" s="97">
        <v>4</v>
      </c>
      <c r="K9" s="57">
        <v>95</v>
      </c>
      <c r="L9" s="68" t="s">
        <v>57</v>
      </c>
      <c r="M9" s="97">
        <v>1</v>
      </c>
    </row>
    <row r="10" spans="1:13" x14ac:dyDescent="0.35">
      <c r="A10" s="55" t="s">
        <v>51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3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</row>
    <row r="12" spans="1:13" x14ac:dyDescent="0.35">
      <c r="A12" s="55" t="s">
        <v>50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3" x14ac:dyDescent="0.35">
      <c r="D13" s="55"/>
      <c r="G13" s="55"/>
      <c r="J13" s="55"/>
      <c r="M13" s="55"/>
    </row>
    <row r="14" spans="1:13" x14ac:dyDescent="0.35">
      <c r="D14" s="55"/>
      <c r="G14" s="55"/>
      <c r="J14" s="55"/>
      <c r="M14" s="55"/>
    </row>
    <row r="15" spans="1:13" x14ac:dyDescent="0.35">
      <c r="A15" s="54" t="s">
        <v>83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</row>
    <row r="16" spans="1:13" ht="25.5" customHeight="1" x14ac:dyDescent="0.35">
      <c r="A16" s="59" t="s">
        <v>84</v>
      </c>
      <c r="B16" s="116" t="s">
        <v>27</v>
      </c>
      <c r="C16" s="117"/>
      <c r="D16" s="117"/>
      <c r="E16" s="118"/>
      <c r="F16" s="119"/>
      <c r="G16" s="119"/>
      <c r="H16" s="118"/>
      <c r="I16" s="119"/>
      <c r="J16" s="119"/>
      <c r="K16" s="120"/>
      <c r="L16" s="119"/>
      <c r="M16" s="119"/>
    </row>
    <row r="17" spans="1:17" x14ac:dyDescent="0.35">
      <c r="A17" s="55" t="s">
        <v>7</v>
      </c>
      <c r="B17" s="106">
        <v>84</v>
      </c>
      <c r="C17" s="67" t="s">
        <v>57</v>
      </c>
      <c r="D17" s="95">
        <v>4</v>
      </c>
      <c r="E17" s="98"/>
      <c r="F17" s="99"/>
      <c r="G17" s="100"/>
      <c r="H17" s="98"/>
      <c r="I17" s="99"/>
      <c r="J17" s="100"/>
      <c r="K17" s="98"/>
      <c r="L17" s="99"/>
      <c r="M17" s="100"/>
      <c r="N17" s="105"/>
      <c r="O17" s="106"/>
      <c r="P17" s="107"/>
    </row>
    <row r="18" spans="1:17" x14ac:dyDescent="0.35">
      <c r="A18" s="55" t="s">
        <v>8</v>
      </c>
      <c r="B18" s="104">
        <v>94</v>
      </c>
      <c r="C18" s="67" t="s">
        <v>57</v>
      </c>
      <c r="D18" s="96">
        <v>2</v>
      </c>
      <c r="E18" s="98"/>
      <c r="F18" s="99"/>
      <c r="G18" s="100"/>
      <c r="H18" s="98"/>
      <c r="I18" s="99"/>
      <c r="J18" s="100"/>
      <c r="K18" s="98"/>
      <c r="L18" s="99"/>
      <c r="M18" s="100"/>
      <c r="N18" s="108"/>
      <c r="O18" s="104"/>
      <c r="P18" s="109"/>
      <c r="Q18" s="110"/>
    </row>
    <row r="19" spans="1:17" x14ac:dyDescent="0.35">
      <c r="A19" s="55" t="s">
        <v>9</v>
      </c>
      <c r="B19" s="106">
        <v>96</v>
      </c>
      <c r="C19" s="67" t="s">
        <v>57</v>
      </c>
      <c r="D19" s="96">
        <v>1</v>
      </c>
      <c r="E19" s="98"/>
      <c r="F19" s="99"/>
      <c r="G19" s="100"/>
      <c r="H19" s="101"/>
      <c r="I19" s="99"/>
      <c r="J19" s="100"/>
      <c r="K19" s="98"/>
      <c r="L19" s="99"/>
      <c r="M19" s="100"/>
      <c r="N19" s="105"/>
      <c r="O19" s="106"/>
      <c r="P19" s="107"/>
    </row>
    <row r="20" spans="1:17" x14ac:dyDescent="0.35">
      <c r="A20" s="56" t="s">
        <v>38</v>
      </c>
      <c r="B20" s="57">
        <v>95</v>
      </c>
      <c r="C20" s="68" t="s">
        <v>57</v>
      </c>
      <c r="D20" s="97">
        <v>1</v>
      </c>
      <c r="E20" s="98"/>
      <c r="F20" s="99"/>
      <c r="G20" s="102"/>
      <c r="H20" s="98"/>
      <c r="I20" s="99"/>
      <c r="J20" s="102"/>
      <c r="K20" s="98"/>
      <c r="L20" s="99"/>
      <c r="M20" s="102"/>
    </row>
    <row r="21" spans="1:17" x14ac:dyDescent="0.35">
      <c r="A21" s="55" t="s">
        <v>51</v>
      </c>
      <c r="B21" s="55"/>
      <c r="C21" s="55"/>
      <c r="D21" s="55"/>
      <c r="E21" s="103"/>
      <c r="F21" s="103"/>
      <c r="G21" s="103"/>
      <c r="H21" s="103"/>
      <c r="I21" s="103"/>
      <c r="J21" s="103"/>
      <c r="K21" s="103"/>
      <c r="L21" s="103"/>
      <c r="M21" s="103"/>
    </row>
    <row r="22" spans="1:17" x14ac:dyDescent="0.35">
      <c r="A22" s="55"/>
      <c r="B22" s="55"/>
      <c r="C22" s="55"/>
      <c r="D22" s="55"/>
      <c r="E22" s="103"/>
      <c r="F22" s="103"/>
      <c r="G22" s="103"/>
      <c r="H22" s="103"/>
      <c r="I22" s="103"/>
      <c r="J22" s="103"/>
      <c r="K22" s="103"/>
      <c r="L22" s="103"/>
      <c r="M22" s="103"/>
    </row>
    <row r="23" spans="1:17" x14ac:dyDescent="0.3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</row>
  </sheetData>
  <mergeCells count="9">
    <mergeCell ref="B16:D16"/>
    <mergeCell ref="E16:G16"/>
    <mergeCell ref="H16:J16"/>
    <mergeCell ref="K16:M16"/>
    <mergeCell ref="B4:J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2"/>
  <sheetViews>
    <sheetView zoomScaleNormal="100" workbookViewId="0">
      <selection activeCell="A3" sqref="A3"/>
    </sheetView>
  </sheetViews>
  <sheetFormatPr defaultRowHeight="15" x14ac:dyDescent="0.35"/>
  <cols>
    <col min="2" max="8" width="10.5" customWidth="1"/>
    <col min="9" max="9" width="14.8984375" customWidth="1"/>
  </cols>
  <sheetData>
    <row r="3" spans="1:11" x14ac:dyDescent="0.35">
      <c r="A3" s="6" t="s">
        <v>77</v>
      </c>
      <c r="J3" s="3"/>
      <c r="K3" s="3"/>
    </row>
    <row r="4" spans="1:11" x14ac:dyDescent="0.35">
      <c r="A4" s="7" t="s">
        <v>27</v>
      </c>
    </row>
    <row r="5" spans="1:11" x14ac:dyDescent="0.35">
      <c r="A5" s="20"/>
      <c r="B5" s="112" t="s">
        <v>11</v>
      </c>
      <c r="C5" s="112"/>
      <c r="D5" s="112" t="s">
        <v>26</v>
      </c>
      <c r="E5" s="112"/>
      <c r="F5" s="112"/>
      <c r="G5" s="112"/>
      <c r="H5" s="17"/>
    </row>
    <row r="6" spans="1:11" x14ac:dyDescent="0.35">
      <c r="A6" s="78"/>
      <c r="B6" s="24" t="s">
        <v>21</v>
      </c>
      <c r="C6" s="24" t="s">
        <v>20</v>
      </c>
      <c r="D6" s="24" t="s">
        <v>21</v>
      </c>
      <c r="E6" s="24" t="s">
        <v>20</v>
      </c>
      <c r="F6" s="19" t="s">
        <v>0</v>
      </c>
      <c r="G6" s="19" t="s">
        <v>54</v>
      </c>
      <c r="H6" s="19" t="s">
        <v>47</v>
      </c>
    </row>
    <row r="7" spans="1:11" x14ac:dyDescent="0.35">
      <c r="A7" s="79" t="s">
        <v>76</v>
      </c>
      <c r="B7" s="63">
        <v>25.16</v>
      </c>
      <c r="C7" s="63">
        <v>8.07</v>
      </c>
      <c r="D7" s="76">
        <v>0.14000000000000001</v>
      </c>
      <c r="E7" s="76">
        <v>0.16</v>
      </c>
      <c r="F7" s="63">
        <v>63.57</v>
      </c>
      <c r="G7" s="63">
        <v>2.89</v>
      </c>
      <c r="H7" s="64">
        <v>165093</v>
      </c>
    </row>
    <row r="8" spans="1:11" s="45" customFormat="1" x14ac:dyDescent="0.35">
      <c r="A8" s="79" t="s">
        <v>75</v>
      </c>
      <c r="B8" s="42">
        <v>25.11</v>
      </c>
      <c r="C8" s="42">
        <v>8.32</v>
      </c>
      <c r="D8" s="86">
        <v>0.52</v>
      </c>
      <c r="E8" s="86">
        <v>0.28999999999999998</v>
      </c>
      <c r="F8" s="42">
        <v>62.2</v>
      </c>
      <c r="G8" s="42">
        <v>3.55</v>
      </c>
      <c r="H8" s="41">
        <v>184958</v>
      </c>
    </row>
    <row r="9" spans="1:11" s="45" customFormat="1" x14ac:dyDescent="0.35">
      <c r="A9" s="24" t="s">
        <v>38</v>
      </c>
      <c r="B9" s="22">
        <v>25.14</v>
      </c>
      <c r="C9" s="22">
        <v>8.1999999999999993</v>
      </c>
      <c r="D9" s="77">
        <v>0.34</v>
      </c>
      <c r="E9" s="77">
        <v>0.23</v>
      </c>
      <c r="F9" s="22">
        <v>62.85</v>
      </c>
      <c r="G9" s="22">
        <v>3.24</v>
      </c>
      <c r="H9" s="39">
        <v>350051</v>
      </c>
    </row>
    <row r="10" spans="1:11" x14ac:dyDescent="0.35">
      <c r="A10" s="7" t="s">
        <v>25</v>
      </c>
    </row>
    <row r="12" spans="1:11" x14ac:dyDescent="0.35">
      <c r="A12" s="7" t="s">
        <v>55</v>
      </c>
    </row>
  </sheetData>
  <mergeCells count="3">
    <mergeCell ref="B5:C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3"/>
  <sheetViews>
    <sheetView workbookViewId="0">
      <selection activeCell="J10" sqref="J10"/>
    </sheetView>
  </sheetViews>
  <sheetFormatPr defaultRowHeight="15" x14ac:dyDescent="0.35"/>
  <cols>
    <col min="1" max="1" width="21.796875" customWidth="1"/>
    <col min="2" max="2" width="8.3984375" customWidth="1"/>
    <col min="3" max="7" width="10.3984375" customWidth="1"/>
    <col min="8" max="8" width="10.296875" customWidth="1"/>
  </cols>
  <sheetData>
    <row r="3" spans="1:12" x14ac:dyDescent="0.35">
      <c r="A3" s="6" t="s">
        <v>85</v>
      </c>
      <c r="B3" s="6"/>
      <c r="H3" s="2"/>
      <c r="I3" s="2"/>
      <c r="J3" s="2"/>
      <c r="K3" s="2"/>
      <c r="L3" s="2"/>
    </row>
    <row r="4" spans="1:12" x14ac:dyDescent="0.35">
      <c r="A4" s="7" t="s">
        <v>22</v>
      </c>
      <c r="B4" s="7"/>
    </row>
    <row r="5" spans="1:12" ht="26.55" customHeight="1" x14ac:dyDescent="0.35">
      <c r="A5" s="13"/>
      <c r="B5" s="13"/>
      <c r="C5" s="113" t="s">
        <v>87</v>
      </c>
      <c r="D5" s="114"/>
      <c r="E5" s="111"/>
      <c r="F5" s="13"/>
      <c r="G5" s="13"/>
    </row>
    <row r="6" spans="1:12" x14ac:dyDescent="0.35">
      <c r="A6" s="15" t="s">
        <v>16</v>
      </c>
      <c r="B6" s="15" t="s">
        <v>78</v>
      </c>
      <c r="C6" s="15" t="s">
        <v>79</v>
      </c>
      <c r="D6" s="15" t="s">
        <v>20</v>
      </c>
      <c r="E6" s="15" t="s">
        <v>0</v>
      </c>
      <c r="F6" s="15" t="s">
        <v>12</v>
      </c>
      <c r="G6" s="15" t="s">
        <v>47</v>
      </c>
    </row>
    <row r="7" spans="1:12" x14ac:dyDescent="0.35">
      <c r="A7" s="49" t="s">
        <v>7</v>
      </c>
      <c r="B7" s="49" t="s">
        <v>76</v>
      </c>
      <c r="C7" s="88">
        <v>40.200000000000003</v>
      </c>
      <c r="D7" s="88">
        <v>30.57</v>
      </c>
      <c r="E7" s="88">
        <v>24</v>
      </c>
      <c r="F7" s="88">
        <v>5.23</v>
      </c>
      <c r="G7" s="90">
        <v>11177</v>
      </c>
    </row>
    <row r="8" spans="1:12" x14ac:dyDescent="0.35">
      <c r="A8" s="49" t="s">
        <v>7</v>
      </c>
      <c r="B8" s="49" t="s">
        <v>75</v>
      </c>
      <c r="C8" s="88">
        <v>39.880000000000003</v>
      </c>
      <c r="D8" s="88">
        <v>30.42</v>
      </c>
      <c r="E8" s="88">
        <v>24.26</v>
      </c>
      <c r="F8" s="88">
        <v>5.44</v>
      </c>
      <c r="G8" s="65">
        <v>11982</v>
      </c>
    </row>
    <row r="9" spans="1:12" x14ac:dyDescent="0.35">
      <c r="A9" s="49" t="s">
        <v>7</v>
      </c>
      <c r="B9" s="49" t="s">
        <v>38</v>
      </c>
      <c r="C9" s="91">
        <v>40.03</v>
      </c>
      <c r="D9" s="91">
        <v>30.49</v>
      </c>
      <c r="E9" s="91">
        <v>24.14</v>
      </c>
      <c r="F9" s="91">
        <v>5.34</v>
      </c>
      <c r="G9" s="65">
        <v>23159</v>
      </c>
    </row>
    <row r="10" spans="1:12" x14ac:dyDescent="0.35">
      <c r="A10" s="49" t="s">
        <v>8</v>
      </c>
      <c r="B10" s="49" t="s">
        <v>76</v>
      </c>
      <c r="C10" s="88">
        <v>27.49</v>
      </c>
      <c r="D10" s="88">
        <v>7.74</v>
      </c>
      <c r="E10" s="88">
        <v>61.81</v>
      </c>
      <c r="F10" s="88">
        <v>2.96</v>
      </c>
      <c r="G10" s="65">
        <v>57755</v>
      </c>
    </row>
    <row r="11" spans="1:12" x14ac:dyDescent="0.35">
      <c r="A11" s="49" t="s">
        <v>8</v>
      </c>
      <c r="B11" s="49" t="s">
        <v>75</v>
      </c>
      <c r="C11" s="88">
        <v>26.09</v>
      </c>
      <c r="D11" s="88">
        <v>7.52</v>
      </c>
      <c r="E11" s="88">
        <v>63.64</v>
      </c>
      <c r="F11" s="88">
        <v>2.74</v>
      </c>
      <c r="G11" s="65">
        <v>61005</v>
      </c>
    </row>
    <row r="12" spans="1:12" x14ac:dyDescent="0.35">
      <c r="A12" s="49" t="s">
        <v>8</v>
      </c>
      <c r="B12" s="49" t="s">
        <v>38</v>
      </c>
      <c r="C12" s="91">
        <v>26.77</v>
      </c>
      <c r="D12" s="91">
        <v>7.63</v>
      </c>
      <c r="E12" s="91">
        <v>62.75</v>
      </c>
      <c r="F12" s="91">
        <v>2.85</v>
      </c>
      <c r="G12" s="65">
        <v>118760</v>
      </c>
    </row>
    <row r="13" spans="1:12" x14ac:dyDescent="0.35">
      <c r="A13" s="49" t="s">
        <v>9</v>
      </c>
      <c r="B13" s="49" t="s">
        <v>76</v>
      </c>
      <c r="C13" s="91">
        <v>21.62</v>
      </c>
      <c r="D13" s="91">
        <v>4.7300000000000004</v>
      </c>
      <c r="E13" s="91">
        <v>71.36</v>
      </c>
      <c r="F13" s="91">
        <v>2.29</v>
      </c>
      <c r="G13" s="65">
        <v>90032</v>
      </c>
    </row>
    <row r="14" spans="1:12" x14ac:dyDescent="0.35">
      <c r="A14" s="49" t="s">
        <v>9</v>
      </c>
      <c r="B14" s="49" t="s">
        <v>75</v>
      </c>
      <c r="C14" s="91">
        <v>21.04</v>
      </c>
      <c r="D14" s="91">
        <v>4.68</v>
      </c>
      <c r="E14" s="91">
        <v>71.88</v>
      </c>
      <c r="F14" s="91">
        <v>2.4</v>
      </c>
      <c r="G14" s="65">
        <v>95708</v>
      </c>
    </row>
    <row r="15" spans="1:12" x14ac:dyDescent="0.35">
      <c r="A15" s="49" t="s">
        <v>9</v>
      </c>
      <c r="B15" s="49" t="s">
        <v>38</v>
      </c>
      <c r="C15" s="91">
        <v>21.32</v>
      </c>
      <c r="D15" s="91">
        <v>4.7</v>
      </c>
      <c r="E15" s="91">
        <v>71.63</v>
      </c>
      <c r="F15" s="91">
        <v>2.35</v>
      </c>
      <c r="G15" s="65">
        <v>185740</v>
      </c>
    </row>
    <row r="16" spans="1:12" x14ac:dyDescent="0.35">
      <c r="A16" s="49" t="s">
        <v>10</v>
      </c>
      <c r="B16" s="49" t="s">
        <v>76</v>
      </c>
      <c r="C16" s="91">
        <v>31.86</v>
      </c>
      <c r="D16" s="91">
        <v>23.51</v>
      </c>
      <c r="E16" s="91">
        <v>37.770000000000003</v>
      </c>
      <c r="F16" s="91">
        <v>6.85</v>
      </c>
      <c r="G16" s="65">
        <v>6129</v>
      </c>
    </row>
    <row r="17" spans="1:7" x14ac:dyDescent="0.35">
      <c r="A17" s="49" t="s">
        <v>10</v>
      </c>
      <c r="B17" s="49" t="s">
        <v>75</v>
      </c>
      <c r="C17" s="91">
        <v>40.479999999999997</v>
      </c>
      <c r="D17" s="91">
        <v>19.809999999999999</v>
      </c>
      <c r="E17" s="91">
        <v>27.76</v>
      </c>
      <c r="F17" s="91">
        <v>11.95</v>
      </c>
      <c r="G17" s="65">
        <v>16263</v>
      </c>
    </row>
    <row r="18" spans="1:7" x14ac:dyDescent="0.35">
      <c r="A18" s="92" t="s">
        <v>10</v>
      </c>
      <c r="B18" s="92" t="s">
        <v>38</v>
      </c>
      <c r="C18" s="82">
        <v>38.130000000000003</v>
      </c>
      <c r="D18" s="82">
        <v>20.82</v>
      </c>
      <c r="E18" s="82">
        <v>30.5</v>
      </c>
      <c r="F18" s="82">
        <v>10.55</v>
      </c>
      <c r="G18" s="66">
        <v>22392</v>
      </c>
    </row>
    <row r="19" spans="1:7" x14ac:dyDescent="0.35">
      <c r="A19" s="16" t="s">
        <v>19</v>
      </c>
      <c r="B19" s="18"/>
      <c r="C19" s="42"/>
      <c r="D19" s="42"/>
      <c r="E19" s="42"/>
      <c r="F19" s="42"/>
      <c r="G19" s="41"/>
    </row>
    <row r="20" spans="1:7" x14ac:dyDescent="0.35">
      <c r="A20" s="18"/>
      <c r="B20" s="18"/>
      <c r="C20" s="42"/>
      <c r="D20" s="42"/>
      <c r="E20" s="42"/>
      <c r="F20" s="42"/>
      <c r="G20" s="41"/>
    </row>
    <row r="21" spans="1:7" x14ac:dyDescent="0.35">
      <c r="A21" s="18"/>
      <c r="B21" s="18"/>
      <c r="C21" s="42"/>
      <c r="D21" s="42"/>
      <c r="E21" s="42"/>
      <c r="F21" s="42"/>
      <c r="G21" s="41"/>
    </row>
    <row r="22" spans="1:7" x14ac:dyDescent="0.35">
      <c r="A22" s="18"/>
      <c r="B22" s="18"/>
      <c r="C22" s="42"/>
      <c r="D22" s="42"/>
      <c r="E22" s="42"/>
      <c r="F22" s="42"/>
      <c r="G22" s="41"/>
    </row>
    <row r="23" spans="1:7" x14ac:dyDescent="0.35">
      <c r="B23" s="16"/>
    </row>
  </sheetData>
  <mergeCells count="1">
    <mergeCell ref="C5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8"/>
  <sheetViews>
    <sheetView workbookViewId="0">
      <selection activeCell="A14" sqref="A14"/>
    </sheetView>
  </sheetViews>
  <sheetFormatPr defaultRowHeight="15" x14ac:dyDescent="0.35"/>
  <cols>
    <col min="1" max="2" width="25.296875" customWidth="1"/>
    <col min="3" max="7" width="10.3984375" customWidth="1"/>
  </cols>
  <sheetData>
    <row r="3" spans="1:9" x14ac:dyDescent="0.35">
      <c r="A3" s="6" t="s">
        <v>86</v>
      </c>
      <c r="B3" s="6"/>
    </row>
    <row r="4" spans="1:9" x14ac:dyDescent="0.35">
      <c r="A4" s="7" t="s">
        <v>18</v>
      </c>
      <c r="B4" s="7"/>
    </row>
    <row r="5" spans="1:9" ht="27" customHeight="1" x14ac:dyDescent="0.35">
      <c r="A5" s="14"/>
      <c r="B5" s="14"/>
      <c r="C5" s="113" t="s">
        <v>87</v>
      </c>
      <c r="D5" s="114"/>
      <c r="E5" s="111"/>
      <c r="F5" s="20"/>
      <c r="G5" s="20"/>
    </row>
    <row r="6" spans="1:9" ht="24.6" x14ac:dyDescent="0.35">
      <c r="A6" s="15" t="s">
        <v>2</v>
      </c>
      <c r="B6" s="15" t="s">
        <v>78</v>
      </c>
      <c r="C6" s="19" t="s">
        <v>21</v>
      </c>
      <c r="D6" s="19" t="s">
        <v>28</v>
      </c>
      <c r="E6" s="19" t="s">
        <v>0</v>
      </c>
      <c r="F6" s="19" t="s">
        <v>29</v>
      </c>
      <c r="G6" s="19" t="s">
        <v>47</v>
      </c>
    </row>
    <row r="7" spans="1:9" x14ac:dyDescent="0.35">
      <c r="A7" s="18" t="s">
        <v>3</v>
      </c>
      <c r="B7" s="42" t="s">
        <v>76</v>
      </c>
      <c r="C7" s="42">
        <v>19.75</v>
      </c>
      <c r="D7" s="42">
        <v>2.31</v>
      </c>
      <c r="E7" s="42">
        <v>75.63</v>
      </c>
      <c r="F7" s="42">
        <v>2.2999999999999998</v>
      </c>
      <c r="G7" s="41">
        <v>119414</v>
      </c>
      <c r="I7" s="93" t="s">
        <v>81</v>
      </c>
    </row>
    <row r="8" spans="1:9" x14ac:dyDescent="0.35">
      <c r="A8" s="18" t="s">
        <v>3</v>
      </c>
      <c r="B8" s="81" t="s">
        <v>75</v>
      </c>
      <c r="C8" s="81">
        <v>18.34</v>
      </c>
      <c r="D8" s="81">
        <v>2.2000000000000002</v>
      </c>
      <c r="E8" s="81">
        <v>77.19</v>
      </c>
      <c r="F8" s="81">
        <v>2.27</v>
      </c>
      <c r="G8" s="43">
        <v>126438</v>
      </c>
    </row>
    <row r="9" spans="1:9" x14ac:dyDescent="0.35">
      <c r="A9" s="18" t="s">
        <v>3</v>
      </c>
      <c r="B9" s="81" t="s">
        <v>38</v>
      </c>
      <c r="C9" s="81">
        <v>19.03</v>
      </c>
      <c r="D9" s="81">
        <v>2.25</v>
      </c>
      <c r="E9" s="81">
        <v>76.430000000000007</v>
      </c>
      <c r="F9" s="81">
        <v>2.29</v>
      </c>
      <c r="G9" s="43">
        <v>245852</v>
      </c>
    </row>
    <row r="10" spans="1:9" x14ac:dyDescent="0.35">
      <c r="A10" s="18" t="s">
        <v>4</v>
      </c>
      <c r="B10" s="21" t="s">
        <v>76</v>
      </c>
      <c r="C10" s="21">
        <v>39.83</v>
      </c>
      <c r="D10" s="21">
        <v>23.7</v>
      </c>
      <c r="E10" s="21">
        <v>32.03</v>
      </c>
      <c r="F10" s="21">
        <v>4.4400000000000004</v>
      </c>
      <c r="G10" s="27">
        <v>45679</v>
      </c>
    </row>
    <row r="11" spans="1:9" x14ac:dyDescent="0.35">
      <c r="A11" s="18" t="s">
        <v>4</v>
      </c>
      <c r="B11" s="21" t="s">
        <v>75</v>
      </c>
      <c r="C11" s="21">
        <v>41.39</v>
      </c>
      <c r="D11" s="21">
        <v>22.48</v>
      </c>
      <c r="E11" s="21">
        <v>29.82</v>
      </c>
      <c r="F11" s="21">
        <v>6.31</v>
      </c>
      <c r="G11" s="27">
        <v>58520</v>
      </c>
    </row>
    <row r="12" spans="1:9" x14ac:dyDescent="0.35">
      <c r="A12" s="10" t="s">
        <v>4</v>
      </c>
      <c r="B12" s="22" t="s">
        <v>38</v>
      </c>
      <c r="C12" s="22">
        <v>40.71</v>
      </c>
      <c r="D12" s="22">
        <v>23.02</v>
      </c>
      <c r="E12" s="22">
        <v>30.79</v>
      </c>
      <c r="F12" s="22">
        <v>5.49</v>
      </c>
      <c r="G12" s="39">
        <v>104199</v>
      </c>
      <c r="H12" s="18"/>
    </row>
    <row r="13" spans="1:9" x14ac:dyDescent="0.35">
      <c r="A13" s="16" t="s">
        <v>19</v>
      </c>
      <c r="B13" s="16"/>
      <c r="C13" s="7"/>
      <c r="D13" s="7"/>
      <c r="E13" s="7"/>
      <c r="F13" s="7"/>
      <c r="G13" s="7"/>
      <c r="H13" s="7"/>
    </row>
    <row r="14" spans="1:9" x14ac:dyDescent="0.35">
      <c r="A14" s="7"/>
      <c r="B14" s="7"/>
      <c r="C14" s="7"/>
      <c r="D14" s="7"/>
      <c r="E14" s="7"/>
      <c r="F14" s="7"/>
      <c r="G14" s="7"/>
      <c r="H14" s="7"/>
    </row>
    <row r="15" spans="1:9" x14ac:dyDescent="0.35">
      <c r="A15" s="7"/>
      <c r="B15" s="7"/>
      <c r="C15" s="7"/>
      <c r="D15" s="7"/>
      <c r="E15" s="7"/>
      <c r="F15" s="7"/>
      <c r="G15" s="7"/>
      <c r="H15" s="7"/>
    </row>
    <row r="16" spans="1:9" x14ac:dyDescent="0.35">
      <c r="H16" s="7"/>
    </row>
    <row r="18" spans="1:8" x14ac:dyDescent="0.35">
      <c r="A18" s="7"/>
      <c r="B18" s="7"/>
      <c r="C18" s="7"/>
      <c r="D18" s="9"/>
      <c r="E18" s="9"/>
      <c r="F18" s="80"/>
      <c r="G18" s="80"/>
    </row>
    <row r="19" spans="1:8" x14ac:dyDescent="0.35">
      <c r="A19" s="7"/>
      <c r="B19" s="7"/>
      <c r="C19" s="9"/>
      <c r="D19" s="9"/>
      <c r="E19" s="9"/>
      <c r="F19" s="80"/>
      <c r="G19" s="80"/>
    </row>
    <row r="20" spans="1:8" x14ac:dyDescent="0.35">
      <c r="A20" s="7"/>
      <c r="B20" s="7"/>
      <c r="C20" s="9"/>
      <c r="D20" s="9"/>
      <c r="E20" s="9"/>
      <c r="F20" s="80"/>
      <c r="G20" s="80"/>
    </row>
    <row r="21" spans="1:8" x14ac:dyDescent="0.35">
      <c r="A21" s="7"/>
      <c r="B21" s="7"/>
      <c r="C21" s="9"/>
      <c r="D21" s="9"/>
      <c r="E21" s="9"/>
      <c r="F21" s="80"/>
      <c r="G21" s="80"/>
    </row>
    <row r="22" spans="1:8" x14ac:dyDescent="0.35">
      <c r="A22" s="7"/>
      <c r="B22" s="7"/>
      <c r="C22" s="7"/>
      <c r="D22" s="7"/>
      <c r="E22" s="7"/>
      <c r="F22" s="7"/>
      <c r="G22" s="7"/>
      <c r="H22" s="7"/>
    </row>
    <row r="23" spans="1:8" x14ac:dyDescent="0.35">
      <c r="A23" s="7"/>
      <c r="B23" s="7"/>
      <c r="C23" s="7"/>
      <c r="D23" s="7"/>
      <c r="E23" s="7"/>
      <c r="F23" s="7"/>
      <c r="G23" s="7"/>
      <c r="H23" s="7"/>
    </row>
    <row r="24" spans="1:8" x14ac:dyDescent="0.35">
      <c r="A24" s="7"/>
      <c r="B24" s="7"/>
      <c r="C24" s="7"/>
      <c r="D24" s="7"/>
      <c r="E24" s="7"/>
      <c r="F24" s="7"/>
      <c r="G24" s="7"/>
      <c r="H24" s="7"/>
    </row>
    <row r="25" spans="1:8" x14ac:dyDescent="0.35">
      <c r="A25" s="7"/>
      <c r="B25" s="7"/>
      <c r="C25" s="8"/>
      <c r="D25" s="8"/>
      <c r="E25" s="7"/>
      <c r="F25" s="7"/>
      <c r="G25" s="7"/>
      <c r="H25" s="7"/>
    </row>
    <row r="26" spans="1:8" x14ac:dyDescent="0.35">
      <c r="A26" s="7"/>
      <c r="B26" s="7"/>
      <c r="C26" s="7"/>
      <c r="D26" s="7"/>
      <c r="E26" s="7"/>
      <c r="F26" s="7"/>
      <c r="G26" s="7"/>
      <c r="H26" s="7"/>
    </row>
    <row r="27" spans="1:8" x14ac:dyDescent="0.35">
      <c r="A27" s="7"/>
      <c r="B27" s="7"/>
      <c r="C27" s="7"/>
      <c r="D27" s="7"/>
      <c r="E27" s="7"/>
      <c r="F27" s="7"/>
      <c r="G27" s="7"/>
      <c r="H27" s="7"/>
    </row>
    <row r="28" spans="1:8" x14ac:dyDescent="0.35">
      <c r="A28" s="7"/>
      <c r="B28" s="7"/>
      <c r="C28" s="7"/>
      <c r="D28" s="7"/>
      <c r="E28" s="7"/>
      <c r="F28" s="7"/>
      <c r="G28" s="7"/>
      <c r="H28" s="7"/>
    </row>
  </sheetData>
  <mergeCells count="1">
    <mergeCell ref="C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8"/>
  <sheetViews>
    <sheetView workbookViewId="0">
      <selection activeCell="K5" sqref="K5"/>
    </sheetView>
  </sheetViews>
  <sheetFormatPr defaultRowHeight="15" x14ac:dyDescent="0.35"/>
  <cols>
    <col min="1" max="1" width="22.09765625" customWidth="1"/>
    <col min="2" max="2" width="8.69921875" customWidth="1"/>
    <col min="3" max="3" width="11.796875" customWidth="1"/>
    <col min="4" max="4" width="16.09765625" customWidth="1"/>
  </cols>
  <sheetData>
    <row r="3" spans="1:5" x14ac:dyDescent="0.35">
      <c r="A3" s="6" t="s">
        <v>88</v>
      </c>
      <c r="B3" s="6"/>
    </row>
    <row r="4" spans="1:5" x14ac:dyDescent="0.35">
      <c r="A4" s="7" t="s">
        <v>18</v>
      </c>
      <c r="B4" s="7"/>
    </row>
    <row r="5" spans="1:5" x14ac:dyDescent="0.35">
      <c r="A5" s="13"/>
      <c r="B5" s="13"/>
      <c r="C5" s="112" t="s">
        <v>39</v>
      </c>
      <c r="D5" s="112"/>
      <c r="E5" s="13"/>
    </row>
    <row r="6" spans="1:5" x14ac:dyDescent="0.35">
      <c r="A6" s="15" t="s">
        <v>34</v>
      </c>
      <c r="B6" s="15" t="s">
        <v>78</v>
      </c>
      <c r="C6" s="15" t="s">
        <v>3</v>
      </c>
      <c r="D6" s="15" t="s">
        <v>4</v>
      </c>
      <c r="E6" s="15" t="s">
        <v>47</v>
      </c>
    </row>
    <row r="7" spans="1:5" x14ac:dyDescent="0.35">
      <c r="A7" s="7" t="s">
        <v>23</v>
      </c>
      <c r="B7" s="7" t="s">
        <v>76</v>
      </c>
      <c r="C7" s="21">
        <v>46.23</v>
      </c>
      <c r="D7" s="21">
        <v>53.77</v>
      </c>
      <c r="E7" s="27">
        <v>20201</v>
      </c>
    </row>
    <row r="8" spans="1:5" x14ac:dyDescent="0.35">
      <c r="A8" s="7" t="s">
        <v>23</v>
      </c>
      <c r="B8" s="7" t="s">
        <v>75</v>
      </c>
      <c r="C8" s="21">
        <v>43.97</v>
      </c>
      <c r="D8" s="21">
        <v>56.03</v>
      </c>
      <c r="E8" s="27">
        <v>26671</v>
      </c>
    </row>
    <row r="9" spans="1:5" x14ac:dyDescent="0.35">
      <c r="A9" s="7" t="s">
        <v>23</v>
      </c>
      <c r="B9" s="7" t="s">
        <v>38</v>
      </c>
      <c r="C9" s="21">
        <v>44.94</v>
      </c>
      <c r="D9" s="21">
        <v>55.06</v>
      </c>
      <c r="E9" s="27">
        <v>46872</v>
      </c>
    </row>
    <row r="10" spans="1:5" x14ac:dyDescent="0.35">
      <c r="A10" s="7" t="s">
        <v>15</v>
      </c>
      <c r="B10" s="7" t="s">
        <v>76</v>
      </c>
      <c r="C10" s="21">
        <v>79.760000000000005</v>
      </c>
      <c r="D10" s="21">
        <v>20.239999999999998</v>
      </c>
      <c r="E10" s="27">
        <v>136522</v>
      </c>
    </row>
    <row r="11" spans="1:5" x14ac:dyDescent="0.35">
      <c r="A11" s="7" t="s">
        <v>15</v>
      </c>
      <c r="B11" s="7" t="s">
        <v>75</v>
      </c>
      <c r="C11" s="21">
        <v>80.459999999999994</v>
      </c>
      <c r="D11" s="21">
        <v>19.54</v>
      </c>
      <c r="E11" s="27">
        <v>141106</v>
      </c>
    </row>
    <row r="12" spans="1:5" x14ac:dyDescent="0.35">
      <c r="A12" s="7" t="s">
        <v>15</v>
      </c>
      <c r="B12" s="7" t="s">
        <v>38</v>
      </c>
      <c r="C12" s="21">
        <v>80.12</v>
      </c>
      <c r="D12" s="21">
        <v>19.88</v>
      </c>
      <c r="E12" s="41">
        <v>277628</v>
      </c>
    </row>
    <row r="13" spans="1:5" x14ac:dyDescent="0.35">
      <c r="A13" s="7" t="s">
        <v>80</v>
      </c>
      <c r="B13" s="7" t="s">
        <v>76</v>
      </c>
      <c r="C13" s="21">
        <v>14.21</v>
      </c>
      <c r="D13" s="21">
        <v>85.79</v>
      </c>
      <c r="E13" s="27">
        <v>8370</v>
      </c>
    </row>
    <row r="14" spans="1:5" x14ac:dyDescent="0.35">
      <c r="A14" s="7" t="s">
        <v>14</v>
      </c>
      <c r="B14" s="7" t="s">
        <v>75</v>
      </c>
      <c r="C14" s="21">
        <v>6.85</v>
      </c>
      <c r="D14" s="21">
        <v>93.15</v>
      </c>
      <c r="E14" s="27">
        <v>17181</v>
      </c>
    </row>
    <row r="15" spans="1:5" x14ac:dyDescent="0.35">
      <c r="A15" s="10" t="s">
        <v>14</v>
      </c>
      <c r="B15" s="10" t="s">
        <v>38</v>
      </c>
      <c r="C15" s="22">
        <v>9.26</v>
      </c>
      <c r="D15" s="22">
        <v>90.74</v>
      </c>
      <c r="E15" s="39">
        <v>25551</v>
      </c>
    </row>
    <row r="16" spans="1:5" x14ac:dyDescent="0.35">
      <c r="A16" s="16" t="s">
        <v>19</v>
      </c>
      <c r="B16" s="16"/>
    </row>
    <row r="18" spans="1:1" x14ac:dyDescent="0.35">
      <c r="A18" s="30" t="s">
        <v>48</v>
      </c>
    </row>
  </sheetData>
  <mergeCells count="1">
    <mergeCell ref="C5: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8"/>
  <sheetViews>
    <sheetView workbookViewId="0">
      <selection activeCell="G1" sqref="G1"/>
    </sheetView>
  </sheetViews>
  <sheetFormatPr defaultRowHeight="15" x14ac:dyDescent="0.35"/>
  <cols>
    <col min="1" max="1" width="20.5" customWidth="1"/>
    <col min="2" max="2" width="10.8984375" customWidth="1"/>
    <col min="3" max="3" width="9.5" customWidth="1"/>
    <col min="5" max="5" width="11" customWidth="1"/>
  </cols>
  <sheetData>
    <row r="3" spans="1:7" x14ac:dyDescent="0.35">
      <c r="A3" s="6" t="s">
        <v>89</v>
      </c>
      <c r="B3" s="6"/>
    </row>
    <row r="4" spans="1:7" x14ac:dyDescent="0.35">
      <c r="A4" s="7" t="s">
        <v>18</v>
      </c>
      <c r="B4" s="7"/>
    </row>
    <row r="5" spans="1:7" x14ac:dyDescent="0.35">
      <c r="A5" s="29"/>
      <c r="B5" s="29"/>
      <c r="C5" s="112" t="s">
        <v>40</v>
      </c>
      <c r="D5" s="112"/>
      <c r="E5" s="112"/>
      <c r="F5" s="112"/>
      <c r="G5" s="13"/>
    </row>
    <row r="6" spans="1:7" x14ac:dyDescent="0.35">
      <c r="A6" s="15" t="s">
        <v>34</v>
      </c>
      <c r="B6" s="15" t="s">
        <v>78</v>
      </c>
      <c r="C6" s="15" t="s">
        <v>35</v>
      </c>
      <c r="D6" s="15" t="s">
        <v>36</v>
      </c>
      <c r="E6" s="15" t="s">
        <v>37</v>
      </c>
      <c r="F6" s="15" t="s">
        <v>1</v>
      </c>
      <c r="G6" s="15" t="s">
        <v>47</v>
      </c>
    </row>
    <row r="7" spans="1:7" x14ac:dyDescent="0.35">
      <c r="A7" s="7" t="s">
        <v>23</v>
      </c>
      <c r="B7" s="7" t="s">
        <v>76</v>
      </c>
      <c r="C7" s="21">
        <v>22.18</v>
      </c>
      <c r="D7" s="21">
        <v>45.77</v>
      </c>
      <c r="E7" s="21">
        <v>26.45</v>
      </c>
      <c r="F7" s="21">
        <v>5.59</v>
      </c>
      <c r="G7" s="27">
        <v>20201</v>
      </c>
    </row>
    <row r="8" spans="1:7" x14ac:dyDescent="0.35">
      <c r="A8" s="7" t="s">
        <v>23</v>
      </c>
      <c r="B8" s="7" t="s">
        <v>75</v>
      </c>
      <c r="C8" s="21">
        <v>19.72</v>
      </c>
      <c r="D8" s="21">
        <v>42.2</v>
      </c>
      <c r="E8" s="21">
        <v>25.47</v>
      </c>
      <c r="F8" s="21">
        <v>12.61</v>
      </c>
      <c r="G8" s="27">
        <v>26671</v>
      </c>
    </row>
    <row r="9" spans="1:7" x14ac:dyDescent="0.35">
      <c r="A9" s="7" t="s">
        <v>23</v>
      </c>
      <c r="B9" s="7" t="s">
        <v>38</v>
      </c>
      <c r="C9" s="21">
        <v>20.78</v>
      </c>
      <c r="D9" s="21">
        <v>43.74</v>
      </c>
      <c r="E9" s="21">
        <v>25.89</v>
      </c>
      <c r="F9" s="21">
        <v>9.59</v>
      </c>
      <c r="G9" s="27">
        <v>46872</v>
      </c>
    </row>
    <row r="10" spans="1:7" x14ac:dyDescent="0.35">
      <c r="A10" s="7" t="s">
        <v>15</v>
      </c>
      <c r="B10" s="7" t="s">
        <v>76</v>
      </c>
      <c r="C10" s="21">
        <v>3.59</v>
      </c>
      <c r="D10" s="21">
        <v>34.43</v>
      </c>
      <c r="E10" s="21">
        <v>60.27</v>
      </c>
      <c r="F10" s="21">
        <v>1.71</v>
      </c>
      <c r="G10" s="27">
        <v>136522</v>
      </c>
    </row>
    <row r="11" spans="1:7" x14ac:dyDescent="0.35">
      <c r="A11" s="7" t="s">
        <v>15</v>
      </c>
      <c r="B11" s="7" t="s">
        <v>75</v>
      </c>
      <c r="C11" s="21">
        <v>3.43</v>
      </c>
      <c r="D11" s="21">
        <v>34.07</v>
      </c>
      <c r="E11" s="21">
        <v>61.19</v>
      </c>
      <c r="F11" s="21">
        <v>1.31</v>
      </c>
      <c r="G11" s="27">
        <v>141106</v>
      </c>
    </row>
    <row r="12" spans="1:7" x14ac:dyDescent="0.35">
      <c r="A12" s="7" t="s">
        <v>15</v>
      </c>
      <c r="B12" s="7" t="s">
        <v>38</v>
      </c>
      <c r="C12" s="21">
        <v>3.51</v>
      </c>
      <c r="D12" s="21">
        <v>34.25</v>
      </c>
      <c r="E12" s="21">
        <v>60.74</v>
      </c>
      <c r="F12" s="21">
        <v>1.51</v>
      </c>
      <c r="G12" s="27">
        <v>277628</v>
      </c>
    </row>
    <row r="13" spans="1:7" x14ac:dyDescent="0.35">
      <c r="A13" s="7" t="s">
        <v>80</v>
      </c>
      <c r="B13" s="7" t="s">
        <v>76</v>
      </c>
      <c r="C13" s="21">
        <v>21.4</v>
      </c>
      <c r="D13" s="21">
        <v>18.03</v>
      </c>
      <c r="E13" s="21">
        <v>28.69</v>
      </c>
      <c r="F13" s="21">
        <v>31.89</v>
      </c>
      <c r="G13" s="27">
        <v>8370</v>
      </c>
    </row>
    <row r="14" spans="1:7" x14ac:dyDescent="0.35">
      <c r="A14" s="7" t="s">
        <v>14</v>
      </c>
      <c r="B14" s="7" t="s">
        <v>75</v>
      </c>
      <c r="C14" s="21">
        <v>10.99</v>
      </c>
      <c r="D14" s="21">
        <v>9.7200000000000006</v>
      </c>
      <c r="E14" s="21">
        <v>15</v>
      </c>
      <c r="F14" s="21">
        <v>64.290000000000006</v>
      </c>
      <c r="G14" s="27">
        <v>17181</v>
      </c>
    </row>
    <row r="15" spans="1:7" x14ac:dyDescent="0.35">
      <c r="A15" s="10" t="s">
        <v>14</v>
      </c>
      <c r="B15" s="10" t="s">
        <v>38</v>
      </c>
      <c r="C15" s="22">
        <v>14.4</v>
      </c>
      <c r="D15" s="22">
        <v>12.44</v>
      </c>
      <c r="E15" s="22">
        <v>19.48</v>
      </c>
      <c r="F15" s="22">
        <v>53.67</v>
      </c>
      <c r="G15" s="39">
        <v>25551</v>
      </c>
    </row>
    <row r="16" spans="1:7" x14ac:dyDescent="0.35">
      <c r="A16" s="16" t="s">
        <v>19</v>
      </c>
      <c r="B16" s="16"/>
    </row>
    <row r="18" spans="1:7" x14ac:dyDescent="0.35">
      <c r="A18" s="30" t="s">
        <v>48</v>
      </c>
    </row>
    <row r="22" spans="1:7" x14ac:dyDescent="0.35">
      <c r="D22" s="80"/>
      <c r="E22" s="80"/>
      <c r="F22" s="80"/>
      <c r="G22" s="80"/>
    </row>
    <row r="23" spans="1:7" x14ac:dyDescent="0.35">
      <c r="D23" s="80"/>
      <c r="E23" s="80"/>
      <c r="F23" s="80"/>
      <c r="G23" s="80"/>
    </row>
    <row r="24" spans="1:7" x14ac:dyDescent="0.35">
      <c r="D24" s="80"/>
      <c r="E24" s="80"/>
      <c r="F24" s="80"/>
      <c r="G24" s="80"/>
    </row>
    <row r="25" spans="1:7" x14ac:dyDescent="0.35">
      <c r="D25" s="80"/>
      <c r="E25" s="80"/>
      <c r="F25" s="80"/>
      <c r="G25" s="80"/>
    </row>
    <row r="26" spans="1:7" x14ac:dyDescent="0.35">
      <c r="D26" s="80"/>
      <c r="E26" s="80"/>
      <c r="F26" s="80"/>
      <c r="G26" s="80"/>
    </row>
    <row r="27" spans="1:7" x14ac:dyDescent="0.35">
      <c r="D27" s="80"/>
      <c r="E27" s="80"/>
      <c r="F27" s="80"/>
      <c r="G27" s="80"/>
    </row>
    <row r="28" spans="1:7" x14ac:dyDescent="0.35">
      <c r="D28" s="80"/>
      <c r="E28" s="80"/>
      <c r="F28" s="80"/>
      <c r="G28" s="80"/>
    </row>
  </sheetData>
  <mergeCells count="1">
    <mergeCell ref="C5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"/>
  <sheetViews>
    <sheetView workbookViewId="0">
      <selection activeCell="G1" sqref="G1"/>
    </sheetView>
  </sheetViews>
  <sheetFormatPr defaultRowHeight="15" x14ac:dyDescent="0.35"/>
  <cols>
    <col min="1" max="1" width="30" customWidth="1"/>
    <col min="2" max="2" width="11.5" customWidth="1"/>
    <col min="3" max="7" width="10.59765625" customWidth="1"/>
    <col min="15" max="15" width="18.69921875" customWidth="1"/>
    <col min="16" max="16" width="19.296875" customWidth="1"/>
    <col min="17" max="17" width="18.09765625" customWidth="1"/>
  </cols>
  <sheetData>
    <row r="3" spans="1:15" x14ac:dyDescent="0.35">
      <c r="A3" s="6" t="s">
        <v>90</v>
      </c>
      <c r="B3" s="6"/>
    </row>
    <row r="4" spans="1:15" x14ac:dyDescent="0.35">
      <c r="A4" s="7" t="s">
        <v>32</v>
      </c>
      <c r="B4" s="7"/>
    </row>
    <row r="5" spans="1:15" ht="26.55" customHeight="1" x14ac:dyDescent="0.35">
      <c r="A5" s="14"/>
      <c r="B5" s="14"/>
      <c r="C5" s="113" t="s">
        <v>112</v>
      </c>
      <c r="D5" s="113"/>
      <c r="E5" s="20"/>
      <c r="F5" s="20"/>
      <c r="G5" s="20"/>
    </row>
    <row r="6" spans="1:15" ht="24" customHeight="1" x14ac:dyDescent="0.35">
      <c r="A6" s="19" t="s">
        <v>13</v>
      </c>
      <c r="B6" s="19" t="s">
        <v>78</v>
      </c>
      <c r="C6" s="24" t="s">
        <v>31</v>
      </c>
      <c r="D6" s="24" t="s">
        <v>20</v>
      </c>
      <c r="E6" s="19" t="s">
        <v>0</v>
      </c>
      <c r="F6" s="19" t="s">
        <v>56</v>
      </c>
      <c r="G6" s="19" t="s">
        <v>47</v>
      </c>
      <c r="H6" s="3"/>
      <c r="K6" s="3"/>
      <c r="L6" s="3"/>
      <c r="M6" s="3"/>
      <c r="N6" s="3"/>
      <c r="O6" s="3"/>
    </row>
    <row r="7" spans="1:15" x14ac:dyDescent="0.35">
      <c r="A7" s="7" t="s">
        <v>23</v>
      </c>
      <c r="B7" s="7" t="s">
        <v>76</v>
      </c>
      <c r="C7" s="21">
        <v>37.18</v>
      </c>
      <c r="D7" s="21">
        <v>20.13</v>
      </c>
      <c r="E7" s="21">
        <v>38.270000000000003</v>
      </c>
      <c r="F7" s="21">
        <v>4.42</v>
      </c>
      <c r="G7" s="27">
        <v>20201</v>
      </c>
    </row>
    <row r="8" spans="1:15" x14ac:dyDescent="0.35">
      <c r="A8" s="7" t="s">
        <v>23</v>
      </c>
      <c r="B8" s="7" t="s">
        <v>75</v>
      </c>
      <c r="C8" s="21">
        <v>34.909999999999997</v>
      </c>
      <c r="D8" s="21">
        <v>18.899999999999999</v>
      </c>
      <c r="E8" s="21">
        <v>40.799999999999997</v>
      </c>
      <c r="F8" s="21">
        <v>5.38</v>
      </c>
      <c r="G8" s="27">
        <v>26671</v>
      </c>
    </row>
    <row r="9" spans="1:15" x14ac:dyDescent="0.35">
      <c r="A9" s="7" t="s">
        <v>23</v>
      </c>
      <c r="B9" s="7" t="s">
        <v>38</v>
      </c>
      <c r="C9" s="21">
        <v>35.89</v>
      </c>
      <c r="D9" s="21">
        <v>19.43</v>
      </c>
      <c r="E9" s="21">
        <v>39.71</v>
      </c>
      <c r="F9" s="21">
        <v>4.97</v>
      </c>
      <c r="G9" s="27">
        <v>46872</v>
      </c>
    </row>
    <row r="10" spans="1:15" x14ac:dyDescent="0.35">
      <c r="A10" s="7" t="s">
        <v>15</v>
      </c>
      <c r="B10" s="7" t="s">
        <v>76</v>
      </c>
      <c r="C10" s="21">
        <v>23.04</v>
      </c>
      <c r="D10" s="21">
        <v>4.99</v>
      </c>
      <c r="E10" s="21">
        <v>69.62</v>
      </c>
      <c r="F10" s="21">
        <v>2.35</v>
      </c>
      <c r="G10" s="27">
        <v>136522</v>
      </c>
    </row>
    <row r="11" spans="1:15" x14ac:dyDescent="0.35">
      <c r="A11" s="7" t="s">
        <v>15</v>
      </c>
      <c r="B11" s="7" t="s">
        <v>75</v>
      </c>
      <c r="C11" s="21">
        <v>22.09</v>
      </c>
      <c r="D11" s="21">
        <v>4.71</v>
      </c>
      <c r="E11" s="21">
        <v>70.84</v>
      </c>
      <c r="F11" s="21">
        <v>2.36</v>
      </c>
      <c r="G11" s="27">
        <v>141106</v>
      </c>
    </row>
    <row r="12" spans="1:15" x14ac:dyDescent="0.35">
      <c r="A12" s="7" t="s">
        <v>15</v>
      </c>
      <c r="B12" s="7" t="s">
        <v>38</v>
      </c>
      <c r="C12" s="21">
        <v>22.56</v>
      </c>
      <c r="D12" s="21">
        <v>4.8499999999999996</v>
      </c>
      <c r="E12" s="21">
        <v>70.239999999999995</v>
      </c>
      <c r="F12" s="21">
        <v>2.36</v>
      </c>
      <c r="G12" s="27">
        <v>277628</v>
      </c>
    </row>
    <row r="13" spans="1:15" x14ac:dyDescent="0.35">
      <c r="A13" s="7" t="s">
        <v>80</v>
      </c>
      <c r="B13" s="7" t="s">
        <v>76</v>
      </c>
      <c r="C13" s="21">
        <v>33.68</v>
      </c>
      <c r="D13" s="21">
        <v>32.450000000000003</v>
      </c>
      <c r="E13" s="21">
        <v>25.83</v>
      </c>
      <c r="F13" s="21">
        <v>8.0399999999999991</v>
      </c>
      <c r="G13" s="27">
        <v>8370</v>
      </c>
    </row>
    <row r="14" spans="1:15" x14ac:dyDescent="0.35">
      <c r="A14" s="7" t="s">
        <v>14</v>
      </c>
      <c r="B14" s="7" t="s">
        <v>75</v>
      </c>
      <c r="C14" s="21">
        <v>40.33</v>
      </c>
      <c r="D14" s="21">
        <v>24.71</v>
      </c>
      <c r="E14" s="21">
        <v>24.5</v>
      </c>
      <c r="F14" s="21">
        <v>10.47</v>
      </c>
      <c r="G14" s="27">
        <v>17181</v>
      </c>
    </row>
    <row r="15" spans="1:15" x14ac:dyDescent="0.35">
      <c r="A15" s="10" t="s">
        <v>14</v>
      </c>
      <c r="B15" s="10" t="s">
        <v>38</v>
      </c>
      <c r="C15" s="22">
        <v>38.15</v>
      </c>
      <c r="D15" s="22">
        <v>27.24</v>
      </c>
      <c r="E15" s="22">
        <v>24.93</v>
      </c>
      <c r="F15" s="22">
        <v>9.67</v>
      </c>
      <c r="G15" s="39">
        <v>25551</v>
      </c>
    </row>
    <row r="16" spans="1:15" x14ac:dyDescent="0.35">
      <c r="A16" s="7" t="s">
        <v>25</v>
      </c>
      <c r="B16" s="7"/>
    </row>
    <row r="18" spans="1:8" x14ac:dyDescent="0.35">
      <c r="A18" s="30" t="s">
        <v>48</v>
      </c>
      <c r="B18" s="30"/>
    </row>
    <row r="19" spans="1:8" x14ac:dyDescent="0.35">
      <c r="A19" s="31"/>
      <c r="B19" s="31"/>
    </row>
    <row r="22" spans="1:8" x14ac:dyDescent="0.35">
      <c r="A22" s="4"/>
      <c r="B22" s="4"/>
    </row>
    <row r="23" spans="1:8" x14ac:dyDescent="0.35">
      <c r="H23" s="3"/>
    </row>
    <row r="29" spans="1:8" x14ac:dyDescent="0.35">
      <c r="A29" s="3"/>
      <c r="B29" s="3"/>
      <c r="C29" s="4"/>
      <c r="D29" s="3"/>
      <c r="E29" s="3"/>
      <c r="F29" s="3"/>
      <c r="G29" s="3"/>
    </row>
    <row r="35" spans="1:11" x14ac:dyDescent="0.35">
      <c r="A35" s="4"/>
      <c r="B35" s="4"/>
    </row>
    <row r="36" spans="1:11" x14ac:dyDescent="0.35">
      <c r="A36" s="3"/>
      <c r="B36" s="3"/>
      <c r="C36" s="4"/>
      <c r="D36" s="3"/>
      <c r="E36" s="3"/>
      <c r="F36" s="3"/>
      <c r="G36" s="3"/>
      <c r="H36" s="3"/>
      <c r="I36" s="3"/>
      <c r="J36" s="3"/>
      <c r="K36" s="3"/>
    </row>
  </sheetData>
  <mergeCells count="1">
    <mergeCell ref="C5:D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zoomScaleNormal="100" workbookViewId="0">
      <selection activeCell="C1" sqref="C1"/>
    </sheetView>
  </sheetViews>
  <sheetFormatPr defaultRowHeight="15" x14ac:dyDescent="0.35"/>
  <cols>
    <col min="1" max="1" width="28.8984375" customWidth="1"/>
    <col min="2" max="2" width="10.3984375" customWidth="1"/>
    <col min="3" max="3" width="10.09765625" customWidth="1"/>
    <col min="4" max="4" width="11.296875" customWidth="1"/>
    <col min="5" max="5" width="11.8984375" customWidth="1"/>
    <col min="6" max="6" width="11.59765625" customWidth="1"/>
    <col min="10" max="10" width="8.796875" customWidth="1"/>
    <col min="11" max="11" width="10.69921875" customWidth="1"/>
    <col min="13" max="13" width="4.796875" customWidth="1"/>
    <col min="14" max="14" width="4.69921875" customWidth="1"/>
    <col min="16" max="16" width="6.3984375" customWidth="1"/>
  </cols>
  <sheetData>
    <row r="1" spans="1:16" x14ac:dyDescent="0.3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x14ac:dyDescent="0.35">
      <c r="A3" s="6" t="s">
        <v>91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36.6" x14ac:dyDescent="0.35">
      <c r="A4" s="12" t="s">
        <v>13</v>
      </c>
      <c r="B4" s="12" t="s">
        <v>78</v>
      </c>
      <c r="C4" s="12" t="s">
        <v>6</v>
      </c>
      <c r="D4" s="12" t="s">
        <v>96</v>
      </c>
      <c r="E4" s="12" t="s">
        <v>97</v>
      </c>
      <c r="F4" s="12" t="s">
        <v>17</v>
      </c>
      <c r="G4" s="12" t="s">
        <v>98</v>
      </c>
      <c r="H4" s="12" t="s">
        <v>30</v>
      </c>
      <c r="I4" s="11" t="s">
        <v>47</v>
      </c>
      <c r="J4" s="7"/>
      <c r="K4" s="7"/>
      <c r="L4" s="7"/>
      <c r="M4" s="7"/>
      <c r="N4" s="7"/>
      <c r="O4" s="7"/>
      <c r="P4" s="7"/>
    </row>
    <row r="5" spans="1:16" x14ac:dyDescent="0.35">
      <c r="A5" s="7" t="s">
        <v>23</v>
      </c>
      <c r="B5" s="7" t="s">
        <v>76</v>
      </c>
      <c r="C5" s="21">
        <v>7.68</v>
      </c>
      <c r="D5" s="21">
        <v>12.65</v>
      </c>
      <c r="E5" s="21">
        <v>34.03</v>
      </c>
      <c r="F5" s="21">
        <v>24.15</v>
      </c>
      <c r="G5" s="21">
        <v>20.010000000000002</v>
      </c>
      <c r="H5" s="21">
        <v>1.47</v>
      </c>
      <c r="I5" s="27">
        <v>7731</v>
      </c>
      <c r="J5" s="7"/>
      <c r="K5" s="7"/>
      <c r="L5" s="7"/>
      <c r="M5" s="7"/>
      <c r="N5" s="7"/>
      <c r="O5" s="7"/>
      <c r="P5" s="7"/>
    </row>
    <row r="6" spans="1:16" x14ac:dyDescent="0.35">
      <c r="A6" s="7" t="s">
        <v>23</v>
      </c>
      <c r="B6" s="7" t="s">
        <v>75</v>
      </c>
      <c r="C6" s="21">
        <v>8.1999999999999993</v>
      </c>
      <c r="D6" s="21">
        <v>11.88</v>
      </c>
      <c r="E6" s="21">
        <v>33.82</v>
      </c>
      <c r="F6" s="21">
        <v>24.46</v>
      </c>
      <c r="G6" s="21">
        <v>20.440000000000001</v>
      </c>
      <c r="H6" s="21">
        <v>1.19</v>
      </c>
      <c r="I6" s="27">
        <v>10883</v>
      </c>
      <c r="J6" s="7"/>
      <c r="K6" s="7"/>
      <c r="L6" s="7"/>
      <c r="M6" s="7"/>
      <c r="N6" s="7"/>
      <c r="O6" s="7"/>
      <c r="P6" s="7"/>
    </row>
    <row r="7" spans="1:16" x14ac:dyDescent="0.35">
      <c r="A7" s="7" t="s">
        <v>23</v>
      </c>
      <c r="B7" s="7" t="s">
        <v>38</v>
      </c>
      <c r="C7" s="21">
        <v>7.98</v>
      </c>
      <c r="D7" s="21">
        <v>12.2</v>
      </c>
      <c r="E7" s="21">
        <v>33.909999999999997</v>
      </c>
      <c r="F7" s="21">
        <v>24.33</v>
      </c>
      <c r="G7" s="21">
        <v>20.260000000000002</v>
      </c>
      <c r="H7" s="21">
        <v>1.31</v>
      </c>
      <c r="I7" s="27">
        <v>18614</v>
      </c>
      <c r="J7" s="7"/>
      <c r="K7" s="7"/>
      <c r="L7" s="7"/>
      <c r="M7" s="7"/>
      <c r="N7" s="7"/>
      <c r="O7" s="7"/>
      <c r="P7" s="7"/>
    </row>
    <row r="8" spans="1:16" x14ac:dyDescent="0.35">
      <c r="A8" s="7" t="s">
        <v>15</v>
      </c>
      <c r="B8" s="7" t="s">
        <v>76</v>
      </c>
      <c r="C8" s="21">
        <v>2.61</v>
      </c>
      <c r="D8" s="21">
        <v>6.45</v>
      </c>
      <c r="E8" s="21">
        <v>31.12</v>
      </c>
      <c r="F8" s="21">
        <v>32.17</v>
      </c>
      <c r="G8" s="21">
        <v>26.72</v>
      </c>
      <c r="H8" s="21">
        <v>0.93</v>
      </c>
      <c r="I8" s="27">
        <v>95053</v>
      </c>
      <c r="J8" s="7"/>
      <c r="K8" s="7"/>
      <c r="L8" s="7"/>
      <c r="M8" s="7"/>
      <c r="N8" s="7"/>
      <c r="O8" s="7"/>
      <c r="P8" s="7"/>
    </row>
    <row r="9" spans="1:16" x14ac:dyDescent="0.35">
      <c r="A9" s="7" t="s">
        <v>15</v>
      </c>
      <c r="B9" s="7" t="s">
        <v>75</v>
      </c>
      <c r="C9" s="21">
        <v>2.58</v>
      </c>
      <c r="D9" s="21">
        <v>6.43</v>
      </c>
      <c r="E9" s="21">
        <v>31.37</v>
      </c>
      <c r="F9" s="21">
        <v>32.04</v>
      </c>
      <c r="G9" s="21">
        <v>26.6</v>
      </c>
      <c r="H9" s="21">
        <v>0.99</v>
      </c>
      <c r="I9" s="27">
        <v>99953</v>
      </c>
      <c r="J9" s="7"/>
      <c r="K9" s="7"/>
      <c r="L9" s="7"/>
      <c r="M9" s="7"/>
      <c r="N9" s="7"/>
      <c r="O9" s="7"/>
      <c r="P9" s="7"/>
    </row>
    <row r="10" spans="1:16" x14ac:dyDescent="0.35">
      <c r="A10" s="7" t="s">
        <v>15</v>
      </c>
      <c r="B10" s="7" t="s">
        <v>38</v>
      </c>
      <c r="C10" s="21">
        <v>2.6</v>
      </c>
      <c r="D10" s="21">
        <v>6.44</v>
      </c>
      <c r="E10" s="21">
        <v>31.25</v>
      </c>
      <c r="F10" s="21">
        <v>32.1</v>
      </c>
      <c r="G10" s="21">
        <v>26.66</v>
      </c>
      <c r="H10" s="21">
        <v>0.96</v>
      </c>
      <c r="I10" s="27">
        <v>195006</v>
      </c>
      <c r="J10" s="7"/>
      <c r="K10" s="7"/>
      <c r="L10" s="7"/>
      <c r="M10" s="7"/>
      <c r="N10" s="7"/>
      <c r="O10" s="7"/>
      <c r="P10" s="7"/>
    </row>
    <row r="11" spans="1:16" x14ac:dyDescent="0.35">
      <c r="A11" s="7" t="s">
        <v>80</v>
      </c>
      <c r="B11" s="7" t="s">
        <v>76</v>
      </c>
      <c r="C11" s="21">
        <v>16.420000000000002</v>
      </c>
      <c r="D11" s="21">
        <v>14.62</v>
      </c>
      <c r="E11" s="21">
        <v>28.45</v>
      </c>
      <c r="F11" s="21">
        <v>19.8</v>
      </c>
      <c r="G11" s="21">
        <v>19.8</v>
      </c>
      <c r="H11" s="21">
        <v>0.93</v>
      </c>
      <c r="I11" s="27">
        <v>2162</v>
      </c>
      <c r="J11" s="7"/>
      <c r="K11" s="7"/>
      <c r="L11" s="7"/>
      <c r="M11" s="7"/>
      <c r="N11" s="7"/>
      <c r="O11" s="7"/>
      <c r="P11" s="7"/>
    </row>
    <row r="12" spans="1:16" x14ac:dyDescent="0.35">
      <c r="A12" s="7" t="s">
        <v>14</v>
      </c>
      <c r="B12" s="7" t="s">
        <v>75</v>
      </c>
      <c r="C12" s="21">
        <v>12.83</v>
      </c>
      <c r="D12" s="21">
        <v>12.95</v>
      </c>
      <c r="E12" s="21">
        <v>27.32</v>
      </c>
      <c r="F12" s="21">
        <v>20.309999999999999</v>
      </c>
      <c r="G12" s="21">
        <v>25.04</v>
      </c>
      <c r="H12" s="21">
        <v>1.54</v>
      </c>
      <c r="I12" s="27">
        <v>4209</v>
      </c>
      <c r="J12" s="7"/>
      <c r="K12" s="7"/>
      <c r="L12" s="7"/>
      <c r="M12" s="7"/>
      <c r="N12" s="7"/>
      <c r="O12" s="7"/>
      <c r="P12" s="7"/>
    </row>
    <row r="13" spans="1:16" x14ac:dyDescent="0.35">
      <c r="A13" s="10" t="s">
        <v>14</v>
      </c>
      <c r="B13" s="10" t="s">
        <v>38</v>
      </c>
      <c r="C13" s="22">
        <v>14.05</v>
      </c>
      <c r="D13" s="22">
        <v>13.51</v>
      </c>
      <c r="E13" s="22">
        <v>27.7</v>
      </c>
      <c r="F13" s="22">
        <v>20.14</v>
      </c>
      <c r="G13" s="22">
        <v>23.26</v>
      </c>
      <c r="H13" s="22">
        <v>1.33</v>
      </c>
      <c r="I13" s="39">
        <v>6371</v>
      </c>
      <c r="J13" s="7"/>
      <c r="K13" s="7"/>
      <c r="L13" s="7"/>
      <c r="M13" s="7"/>
      <c r="N13" s="7"/>
      <c r="O13" s="7"/>
      <c r="P13" s="7"/>
    </row>
    <row r="14" spans="1:16" x14ac:dyDescent="0.35">
      <c r="A14" s="7" t="s">
        <v>25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x14ac:dyDescent="0.35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35">
      <c r="A16" s="30" t="s">
        <v>48</v>
      </c>
      <c r="B16" s="3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7" x14ac:dyDescent="0.3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7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7" x14ac:dyDescent="0.35">
      <c r="A19" s="48" t="s">
        <v>92</v>
      </c>
      <c r="B19" s="48"/>
      <c r="C19" s="49"/>
      <c r="D19" s="49"/>
      <c r="E19" s="49"/>
      <c r="F19" s="49"/>
      <c r="G19" s="49"/>
      <c r="H19" s="49"/>
      <c r="I19" s="7"/>
      <c r="J19" s="7"/>
      <c r="K19" s="7"/>
      <c r="L19" s="7"/>
      <c r="M19" s="7"/>
      <c r="N19" s="7"/>
      <c r="O19" s="7"/>
      <c r="P19" s="7"/>
    </row>
    <row r="20" spans="1:17" x14ac:dyDescent="0.35">
      <c r="A20" s="49" t="s">
        <v>27</v>
      </c>
      <c r="B20" s="49"/>
      <c r="C20" s="49"/>
      <c r="D20" s="49"/>
      <c r="E20" s="49"/>
      <c r="F20" s="49"/>
      <c r="G20" s="49"/>
      <c r="H20" s="49"/>
      <c r="I20" s="7"/>
      <c r="J20" s="7"/>
      <c r="K20" s="7"/>
      <c r="L20" s="7"/>
      <c r="M20" s="7"/>
      <c r="N20" s="7"/>
      <c r="O20" s="7"/>
      <c r="P20" s="7"/>
    </row>
    <row r="21" spans="1:17" ht="24.6" x14ac:dyDescent="0.35">
      <c r="A21" s="51" t="s">
        <v>78</v>
      </c>
      <c r="B21" s="12" t="s">
        <v>6</v>
      </c>
      <c r="C21" s="12" t="s">
        <v>96</v>
      </c>
      <c r="D21" s="12" t="s">
        <v>97</v>
      </c>
      <c r="E21" s="12" t="s">
        <v>17</v>
      </c>
      <c r="F21" s="12" t="s">
        <v>98</v>
      </c>
      <c r="G21" s="51" t="s">
        <v>30</v>
      </c>
      <c r="H21" s="50" t="s">
        <v>5</v>
      </c>
      <c r="J21" s="7"/>
      <c r="K21" s="7"/>
      <c r="L21" s="7"/>
      <c r="M21" s="7"/>
      <c r="N21" s="7"/>
      <c r="O21" s="7"/>
      <c r="P21" s="7"/>
    </row>
    <row r="22" spans="1:17" x14ac:dyDescent="0.35">
      <c r="A22" s="83" t="s">
        <v>76</v>
      </c>
      <c r="B22" s="84">
        <v>3.27</v>
      </c>
      <c r="C22" s="84">
        <v>7.08</v>
      </c>
      <c r="D22" s="84">
        <v>31.28</v>
      </c>
      <c r="E22" s="84">
        <v>31.33</v>
      </c>
      <c r="F22" s="84">
        <v>26.08</v>
      </c>
      <c r="G22" s="84">
        <v>0.97</v>
      </c>
      <c r="H22" s="89">
        <v>104946</v>
      </c>
      <c r="J22" s="7"/>
      <c r="K22" s="7"/>
      <c r="L22" s="7"/>
      <c r="M22" s="7"/>
      <c r="N22" s="7"/>
      <c r="O22" s="7"/>
      <c r="P22" s="7"/>
    </row>
    <row r="23" spans="1:17" x14ac:dyDescent="0.35">
      <c r="A23" s="85" t="s">
        <v>75</v>
      </c>
      <c r="B23" s="87">
        <v>3.49</v>
      </c>
      <c r="C23" s="87">
        <v>7.18</v>
      </c>
      <c r="D23" s="87">
        <v>31.45</v>
      </c>
      <c r="E23" s="87">
        <v>30.89</v>
      </c>
      <c r="F23" s="87">
        <v>25.96</v>
      </c>
      <c r="G23" s="87">
        <v>1.03</v>
      </c>
      <c r="H23" s="90">
        <v>115045</v>
      </c>
      <c r="J23" s="7"/>
      <c r="K23" s="7"/>
      <c r="L23" s="7"/>
      <c r="M23" s="7"/>
      <c r="N23" s="7"/>
      <c r="O23" s="7"/>
      <c r="P23" s="7"/>
    </row>
    <row r="24" spans="1:17" x14ac:dyDescent="0.35">
      <c r="A24" s="82" t="s">
        <v>38</v>
      </c>
      <c r="B24" s="82">
        <v>3.38</v>
      </c>
      <c r="C24" s="82">
        <v>7.13</v>
      </c>
      <c r="D24" s="82">
        <v>31.37</v>
      </c>
      <c r="E24" s="82">
        <v>31.1</v>
      </c>
      <c r="F24" s="82">
        <v>26.02</v>
      </c>
      <c r="G24" s="82">
        <v>1</v>
      </c>
      <c r="H24" s="66">
        <v>219991</v>
      </c>
    </row>
    <row r="25" spans="1:17" x14ac:dyDescent="0.35">
      <c r="A25" s="7" t="s">
        <v>25</v>
      </c>
      <c r="B25" s="7"/>
      <c r="C25" s="61"/>
      <c r="D25" s="61"/>
      <c r="E25" s="61"/>
      <c r="F25" s="61"/>
      <c r="G25" s="61"/>
      <c r="H25" s="62"/>
      <c r="I25" s="7"/>
      <c r="K25" s="1"/>
    </row>
    <row r="26" spans="1:17" x14ac:dyDescent="0.35">
      <c r="A26" s="61"/>
      <c r="B26" s="61"/>
      <c r="C26" s="61"/>
      <c r="D26" s="61"/>
      <c r="E26" s="61"/>
      <c r="F26" s="61"/>
      <c r="G26" s="61"/>
      <c r="H26" s="62"/>
      <c r="I26" s="7"/>
      <c r="K26" s="1"/>
    </row>
    <row r="27" spans="1:17" x14ac:dyDescent="0.35">
      <c r="A27" s="61"/>
      <c r="B27" s="61"/>
      <c r="C27" s="61"/>
      <c r="D27" s="61"/>
      <c r="E27" s="61"/>
      <c r="F27" s="61"/>
      <c r="G27" s="61"/>
      <c r="H27" s="62"/>
      <c r="I27" s="7"/>
      <c r="K27" s="1"/>
    </row>
    <row r="28" spans="1:17" x14ac:dyDescent="0.35">
      <c r="A28" s="48" t="s">
        <v>93</v>
      </c>
      <c r="B28" s="48"/>
      <c r="C28" s="49"/>
      <c r="D28" s="49"/>
      <c r="E28" s="49"/>
      <c r="F28" s="49"/>
      <c r="G28" s="49"/>
      <c r="H28" s="49"/>
      <c r="I28" s="7"/>
      <c r="J28" s="7"/>
      <c r="K28" s="4"/>
      <c r="L28" s="5"/>
      <c r="M28" s="4"/>
      <c r="N28" s="4"/>
      <c r="O28" s="4"/>
      <c r="P28" s="4"/>
      <c r="Q28" s="4"/>
    </row>
    <row r="29" spans="1:17" x14ac:dyDescent="0.35">
      <c r="A29" s="49" t="s">
        <v>27</v>
      </c>
      <c r="B29" s="49"/>
      <c r="C29" s="49"/>
      <c r="D29" s="49"/>
      <c r="E29" s="49"/>
      <c r="F29" s="49"/>
      <c r="G29" s="49"/>
      <c r="H29" s="49"/>
      <c r="I29" s="7"/>
      <c r="J29" s="7"/>
      <c r="K29" s="4"/>
    </row>
    <row r="30" spans="1:17" ht="24.6" x14ac:dyDescent="0.35">
      <c r="A30" s="51" t="s">
        <v>78</v>
      </c>
      <c r="B30" s="12" t="s">
        <v>6</v>
      </c>
      <c r="C30" s="12" t="s">
        <v>96</v>
      </c>
      <c r="D30" s="12" t="s">
        <v>97</v>
      </c>
      <c r="E30" s="12" t="s">
        <v>17</v>
      </c>
      <c r="F30" s="12" t="s">
        <v>98</v>
      </c>
      <c r="G30" s="51" t="s">
        <v>1</v>
      </c>
      <c r="H30" s="50" t="s">
        <v>5</v>
      </c>
      <c r="I30" s="7"/>
      <c r="J30" s="7"/>
      <c r="K30" s="4"/>
    </row>
    <row r="31" spans="1:17" x14ac:dyDescent="0.35">
      <c r="A31" s="83" t="s">
        <v>76</v>
      </c>
      <c r="B31" s="84">
        <v>7.8</v>
      </c>
      <c r="C31" s="84">
        <v>11.5</v>
      </c>
      <c r="D31" s="84">
        <v>32.76</v>
      </c>
      <c r="E31" s="84">
        <v>26</v>
      </c>
      <c r="F31" s="84">
        <v>19.649999999999999</v>
      </c>
      <c r="G31" s="84">
        <v>2.29</v>
      </c>
      <c r="H31" s="89">
        <v>165093</v>
      </c>
      <c r="I31" s="7"/>
      <c r="J31" s="7"/>
      <c r="K31" s="4"/>
    </row>
    <row r="32" spans="1:17" x14ac:dyDescent="0.35">
      <c r="A32" s="85" t="s">
        <v>75</v>
      </c>
      <c r="B32" s="87">
        <v>8.1199999999999992</v>
      </c>
      <c r="C32" s="87">
        <v>11.6</v>
      </c>
      <c r="D32" s="87">
        <v>32.340000000000003</v>
      </c>
      <c r="E32" s="87">
        <v>25.43</v>
      </c>
      <c r="F32" s="87">
        <v>19.600000000000001</v>
      </c>
      <c r="G32" s="87">
        <v>2.9</v>
      </c>
      <c r="H32" s="90">
        <v>184958</v>
      </c>
      <c r="I32" s="7"/>
      <c r="J32" s="7"/>
      <c r="K32" s="4"/>
    </row>
    <row r="33" spans="1:14" x14ac:dyDescent="0.35">
      <c r="A33" s="82" t="s">
        <v>38</v>
      </c>
      <c r="B33" s="82">
        <v>7.97</v>
      </c>
      <c r="C33" s="82">
        <v>11.55</v>
      </c>
      <c r="D33" s="82">
        <v>32.54</v>
      </c>
      <c r="E33" s="82">
        <v>25.7</v>
      </c>
      <c r="F33" s="82">
        <v>19.63</v>
      </c>
      <c r="G33" s="82">
        <v>2.62</v>
      </c>
      <c r="H33" s="66">
        <v>350051</v>
      </c>
      <c r="I33" s="7"/>
      <c r="J33" s="7"/>
      <c r="K33" s="4"/>
    </row>
    <row r="34" spans="1:14" x14ac:dyDescent="0.35">
      <c r="A34" s="7" t="s">
        <v>25</v>
      </c>
      <c r="B34" s="7"/>
      <c r="C34" s="49"/>
      <c r="D34" s="49"/>
      <c r="E34" s="49"/>
      <c r="F34" s="49"/>
      <c r="G34" s="49"/>
      <c r="H34" s="49"/>
      <c r="I34" s="7"/>
    </row>
    <row r="35" spans="1:14" x14ac:dyDescent="0.35">
      <c r="A35" s="7"/>
      <c r="B35" s="7"/>
      <c r="C35" s="49"/>
      <c r="D35" s="49"/>
      <c r="E35" s="49"/>
      <c r="F35" s="49"/>
      <c r="G35" s="49"/>
      <c r="H35" s="49"/>
      <c r="I35" s="7"/>
    </row>
    <row r="36" spans="1:14" x14ac:dyDescent="0.35">
      <c r="A36" s="7"/>
      <c r="B36" s="7"/>
      <c r="C36" s="49"/>
      <c r="D36" s="49"/>
      <c r="E36" s="49"/>
      <c r="F36" s="49"/>
      <c r="G36" s="49"/>
      <c r="H36" s="49"/>
      <c r="I36" s="7"/>
    </row>
    <row r="37" spans="1:14" x14ac:dyDescent="0.35">
      <c r="A37" s="7"/>
      <c r="B37" s="7"/>
      <c r="C37" s="49"/>
      <c r="D37" s="49"/>
      <c r="E37" s="49"/>
      <c r="F37" s="49"/>
      <c r="G37" s="49"/>
      <c r="H37" s="49"/>
      <c r="I37" s="7"/>
    </row>
    <row r="38" spans="1:14" x14ac:dyDescent="0.35">
      <c r="A38" s="7"/>
      <c r="B38" s="7"/>
      <c r="C38" s="49"/>
      <c r="D38" s="49"/>
      <c r="E38" s="49"/>
      <c r="F38" s="49"/>
      <c r="G38" s="49"/>
      <c r="H38" s="49"/>
      <c r="I38" s="7"/>
    </row>
    <row r="39" spans="1:14" x14ac:dyDescent="0.35">
      <c r="A39" s="7"/>
      <c r="B39" s="7"/>
      <c r="C39" s="49"/>
      <c r="D39" s="49"/>
      <c r="E39" s="49"/>
      <c r="F39" s="49"/>
      <c r="G39" s="49"/>
      <c r="H39" s="49"/>
      <c r="I39" s="7"/>
    </row>
    <row r="40" spans="1:14" x14ac:dyDescent="0.35">
      <c r="A40" s="7"/>
      <c r="B40" s="7"/>
      <c r="C40" s="49"/>
      <c r="D40" s="49"/>
      <c r="E40" s="49"/>
      <c r="F40" s="49"/>
      <c r="G40" s="49"/>
      <c r="H40" s="49"/>
      <c r="I40" s="7"/>
    </row>
    <row r="41" spans="1:14" x14ac:dyDescent="0.35">
      <c r="A41" s="49"/>
      <c r="B41" s="49"/>
      <c r="C41" s="49"/>
      <c r="D41" s="49"/>
      <c r="E41" s="49"/>
      <c r="F41" s="49"/>
      <c r="G41" s="49"/>
      <c r="H41" s="49"/>
      <c r="I41" s="7"/>
    </row>
    <row r="42" spans="1:14" x14ac:dyDescent="0.35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x14ac:dyDescent="0.35">
      <c r="J43" s="7"/>
      <c r="K43" s="7"/>
      <c r="L43" s="7"/>
      <c r="M43" s="7"/>
    </row>
    <row r="44" spans="1:14" x14ac:dyDescent="0.35">
      <c r="J44" s="6"/>
      <c r="K44" s="4"/>
    </row>
    <row r="45" spans="1:14" x14ac:dyDescent="0.35">
      <c r="J45" s="7"/>
    </row>
    <row r="46" spans="1:14" x14ac:dyDescent="0.35">
      <c r="J46" s="7"/>
    </row>
    <row r="47" spans="1:14" x14ac:dyDescent="0.35">
      <c r="J47" s="7"/>
    </row>
    <row r="48" spans="1:14" x14ac:dyDescent="0.35">
      <c r="A48" s="7"/>
      <c r="B48" s="7"/>
      <c r="C48" s="7"/>
      <c r="D48" s="7"/>
      <c r="E48" s="7"/>
      <c r="F48" s="7"/>
      <c r="G48" s="7"/>
      <c r="H48" s="7"/>
      <c r="I48" s="7"/>
      <c r="J48" s="7"/>
    </row>
    <row r="49" spans="1:16" x14ac:dyDescent="0.35">
      <c r="J49" s="7"/>
    </row>
    <row r="50" spans="1:16" x14ac:dyDescent="0.35">
      <c r="J50" s="7"/>
    </row>
    <row r="51" spans="1:16" x14ac:dyDescent="0.35">
      <c r="J51" s="7"/>
    </row>
    <row r="52" spans="1:16" x14ac:dyDescent="0.35">
      <c r="J52" s="7"/>
    </row>
    <row r="53" spans="1:16" x14ac:dyDescent="0.35">
      <c r="J53" s="7"/>
      <c r="K53" s="7"/>
    </row>
    <row r="54" spans="1:16" x14ac:dyDescent="0.3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6" x14ac:dyDescent="0.3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1:16" x14ac:dyDescent="0.35">
      <c r="A56" s="6"/>
      <c r="B56" s="6"/>
      <c r="C56" s="23"/>
      <c r="D56" s="6"/>
      <c r="E56" s="6"/>
      <c r="F56" s="6"/>
      <c r="G56" s="6"/>
      <c r="H56" s="6"/>
      <c r="I56" s="6"/>
      <c r="J56" s="7"/>
      <c r="K56" s="7"/>
      <c r="L56" s="7"/>
      <c r="M56" s="7"/>
      <c r="N56" s="7"/>
      <c r="O56" s="7"/>
      <c r="P56" s="7"/>
    </row>
    <row r="57" spans="1:16" x14ac:dyDescent="0.35">
      <c r="A57" s="6"/>
      <c r="B57" s="6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1:16" x14ac:dyDescent="0.35">
      <c r="A58" s="6"/>
      <c r="B58" s="6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1:16" x14ac:dyDescent="0.35">
      <c r="A59" s="6"/>
      <c r="B59" s="6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</row>
    <row r="60" spans="1:16" x14ac:dyDescent="0.3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</row>
    <row r="61" spans="1:16" x14ac:dyDescent="0.35">
      <c r="A61" s="7"/>
      <c r="B61" s="7"/>
      <c r="C61" s="115"/>
      <c r="D61" s="115"/>
      <c r="E61" s="115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</row>
    <row r="62" spans="1:16" x14ac:dyDescent="0.35">
      <c r="A62" s="6"/>
      <c r="B62" s="6"/>
      <c r="C62" s="6"/>
      <c r="D62" s="6"/>
      <c r="E62" s="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1:16" x14ac:dyDescent="0.35">
      <c r="A63" s="23"/>
      <c r="B63" s="23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6" x14ac:dyDescent="0.35">
      <c r="A64" s="6"/>
      <c r="B64" s="6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1:16" x14ac:dyDescent="0.35">
      <c r="A65" s="6"/>
      <c r="B65" s="6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</row>
    <row r="66" spans="1:16" x14ac:dyDescent="0.35">
      <c r="A66" s="6"/>
      <c r="B66" s="6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</row>
    <row r="67" spans="1:16" x14ac:dyDescent="0.35">
      <c r="A67" s="6"/>
      <c r="B67" s="6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1:16" x14ac:dyDescent="0.35">
      <c r="A68" s="6"/>
      <c r="B68" s="6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1:16" x14ac:dyDescent="0.3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</sheetData>
  <mergeCells count="1">
    <mergeCell ref="C61:E6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B3" zoomScaleNormal="100" workbookViewId="0">
      <selection activeCell="H2" sqref="H2"/>
    </sheetView>
  </sheetViews>
  <sheetFormatPr defaultRowHeight="15" x14ac:dyDescent="0.35"/>
  <cols>
    <col min="1" max="2" width="21.3984375" customWidth="1"/>
  </cols>
  <sheetData>
    <row r="1" spans="1:15" x14ac:dyDescent="0.35">
      <c r="A1" s="4"/>
      <c r="B1" s="4"/>
    </row>
    <row r="2" spans="1:15" x14ac:dyDescent="0.35">
      <c r="A2" s="4"/>
      <c r="B2" s="4"/>
    </row>
    <row r="3" spans="1:15" x14ac:dyDescent="0.35">
      <c r="A3" s="6" t="s">
        <v>94</v>
      </c>
      <c r="B3" s="6"/>
      <c r="C3" s="1"/>
      <c r="O3" s="2"/>
    </row>
    <row r="4" spans="1:15" ht="36.6" x14ac:dyDescent="0.35">
      <c r="A4" s="12" t="s">
        <v>2</v>
      </c>
      <c r="B4" s="12" t="s">
        <v>78</v>
      </c>
      <c r="C4" s="12" t="s">
        <v>6</v>
      </c>
      <c r="D4" s="12" t="s">
        <v>96</v>
      </c>
      <c r="E4" s="12" t="s">
        <v>97</v>
      </c>
      <c r="F4" s="12" t="s">
        <v>17</v>
      </c>
      <c r="G4" s="12" t="s">
        <v>98</v>
      </c>
      <c r="H4" s="12" t="s">
        <v>1</v>
      </c>
      <c r="I4" s="12" t="s">
        <v>47</v>
      </c>
      <c r="J4" s="26"/>
    </row>
    <row r="5" spans="1:15" x14ac:dyDescent="0.35">
      <c r="A5" s="7" t="s">
        <v>3</v>
      </c>
      <c r="B5" s="7" t="s">
        <v>76</v>
      </c>
      <c r="C5" s="27">
        <v>2.31</v>
      </c>
      <c r="D5" s="27">
        <v>5.99</v>
      </c>
      <c r="E5" s="27">
        <v>30.78</v>
      </c>
      <c r="F5" s="21">
        <v>32.54</v>
      </c>
      <c r="G5" s="21">
        <v>27.44</v>
      </c>
      <c r="H5" s="21">
        <v>0.94</v>
      </c>
      <c r="I5" s="28">
        <v>90315</v>
      </c>
      <c r="J5" s="27"/>
    </row>
    <row r="6" spans="1:15" x14ac:dyDescent="0.35">
      <c r="A6" s="7" t="s">
        <v>3</v>
      </c>
      <c r="B6" s="7" t="s">
        <v>75</v>
      </c>
      <c r="C6" s="27">
        <v>2.34</v>
      </c>
      <c r="D6" s="27">
        <v>6.07</v>
      </c>
      <c r="E6" s="27">
        <v>30.93</v>
      </c>
      <c r="F6" s="21">
        <v>32.4</v>
      </c>
      <c r="G6" s="21">
        <v>27.29</v>
      </c>
      <c r="H6" s="21">
        <v>0.97</v>
      </c>
      <c r="I6" s="28">
        <v>97593</v>
      </c>
      <c r="J6" s="27"/>
    </row>
    <row r="7" spans="1:15" x14ac:dyDescent="0.35">
      <c r="A7" s="7" t="s">
        <v>3</v>
      </c>
      <c r="B7" s="7" t="s">
        <v>38</v>
      </c>
      <c r="C7" s="27">
        <v>2.33</v>
      </c>
      <c r="D7" s="27">
        <v>6.03</v>
      </c>
      <c r="E7" s="27">
        <v>30.86</v>
      </c>
      <c r="F7" s="21">
        <v>32.47</v>
      </c>
      <c r="G7" s="21">
        <v>27.36</v>
      </c>
      <c r="H7" s="21">
        <v>0.95</v>
      </c>
      <c r="I7" s="28">
        <f>I5+I6</f>
        <v>187908</v>
      </c>
      <c r="J7" s="27"/>
    </row>
    <row r="8" spans="1:15" x14ac:dyDescent="0.35">
      <c r="A8" s="18" t="s">
        <v>4</v>
      </c>
      <c r="B8" s="18" t="s">
        <v>76</v>
      </c>
      <c r="C8" s="27">
        <v>9.19</v>
      </c>
      <c r="D8" s="27">
        <v>13.79</v>
      </c>
      <c r="E8" s="27">
        <v>34.36</v>
      </c>
      <c r="F8" s="21">
        <v>23.83</v>
      </c>
      <c r="G8" s="21">
        <v>17.7</v>
      </c>
      <c r="H8" s="21">
        <v>1.1499999999999999</v>
      </c>
      <c r="I8" s="28">
        <v>14631</v>
      </c>
      <c r="J8" s="27"/>
    </row>
    <row r="9" spans="1:15" x14ac:dyDescent="0.35">
      <c r="A9" s="18" t="s">
        <v>4</v>
      </c>
      <c r="B9" s="18" t="s">
        <v>75</v>
      </c>
      <c r="C9" s="41">
        <v>9.9</v>
      </c>
      <c r="D9" s="41">
        <v>13.42</v>
      </c>
      <c r="E9" s="41">
        <v>34.36</v>
      </c>
      <c r="F9" s="42">
        <v>22.47</v>
      </c>
      <c r="G9" s="42">
        <v>18.489999999999998</v>
      </c>
      <c r="H9" s="42">
        <v>1.35</v>
      </c>
      <c r="I9" s="43">
        <v>17452</v>
      </c>
      <c r="J9" s="27"/>
    </row>
    <row r="10" spans="1:15" x14ac:dyDescent="0.35">
      <c r="A10" s="18" t="s">
        <v>4</v>
      </c>
      <c r="B10" s="18" t="s">
        <v>38</v>
      </c>
      <c r="C10" s="41">
        <v>9.58</v>
      </c>
      <c r="D10" s="41">
        <v>13.59</v>
      </c>
      <c r="E10" s="41">
        <v>34.36</v>
      </c>
      <c r="F10" s="42">
        <v>23.09</v>
      </c>
      <c r="G10" s="42">
        <v>18.13</v>
      </c>
      <c r="H10" s="42">
        <v>1.26</v>
      </c>
      <c r="I10" s="43">
        <f>I8+I9</f>
        <v>32083</v>
      </c>
      <c r="J10" s="27"/>
    </row>
    <row r="11" spans="1:15" x14ac:dyDescent="0.35">
      <c r="A11" s="44" t="s">
        <v>24</v>
      </c>
      <c r="B11" s="44"/>
      <c r="C11" s="45"/>
      <c r="D11" s="45"/>
      <c r="E11" s="45"/>
      <c r="F11" s="45"/>
      <c r="G11" s="45"/>
      <c r="H11" s="46"/>
      <c r="I11" s="47"/>
    </row>
    <row r="12" spans="1:15" x14ac:dyDescent="0.35">
      <c r="A12" s="7" t="s">
        <v>35</v>
      </c>
      <c r="B12" s="18" t="s">
        <v>76</v>
      </c>
      <c r="C12" s="27">
        <v>15.73</v>
      </c>
      <c r="D12" s="27">
        <v>18.489999999999998</v>
      </c>
      <c r="E12" s="27">
        <v>32.130000000000003</v>
      </c>
      <c r="F12" s="21">
        <v>17.670000000000002</v>
      </c>
      <c r="G12" s="21">
        <v>14.57</v>
      </c>
      <c r="H12" s="21">
        <v>1.42</v>
      </c>
      <c r="I12" s="28">
        <v>2683</v>
      </c>
    </row>
    <row r="13" spans="1:15" x14ac:dyDescent="0.35">
      <c r="A13" s="7" t="s">
        <v>35</v>
      </c>
      <c r="B13" s="18" t="s">
        <v>75</v>
      </c>
      <c r="C13" s="27">
        <v>15.65</v>
      </c>
      <c r="D13" s="27">
        <v>19.809999999999999</v>
      </c>
      <c r="E13" s="27">
        <v>32.130000000000003</v>
      </c>
      <c r="F13" s="21">
        <v>17.2</v>
      </c>
      <c r="G13" s="21">
        <v>13.69</v>
      </c>
      <c r="H13" s="21">
        <v>1.51</v>
      </c>
      <c r="I13" s="28">
        <v>2907</v>
      </c>
    </row>
    <row r="14" spans="1:15" x14ac:dyDescent="0.35">
      <c r="A14" s="7" t="s">
        <v>35</v>
      </c>
      <c r="B14" s="18" t="s">
        <v>38</v>
      </c>
      <c r="C14" s="27">
        <v>15.69</v>
      </c>
      <c r="D14" s="27">
        <v>19.18</v>
      </c>
      <c r="E14" s="27">
        <v>32.130000000000003</v>
      </c>
      <c r="F14" s="21">
        <v>17.420000000000002</v>
      </c>
      <c r="G14" s="21">
        <v>14.11</v>
      </c>
      <c r="H14" s="21">
        <v>1.47</v>
      </c>
      <c r="I14" s="28">
        <f>I12+I13</f>
        <v>5590</v>
      </c>
    </row>
    <row r="15" spans="1:15" x14ac:dyDescent="0.35">
      <c r="A15" s="7" t="s">
        <v>36</v>
      </c>
      <c r="B15" s="18" t="s">
        <v>76</v>
      </c>
      <c r="C15" s="27">
        <v>3.94</v>
      </c>
      <c r="D15" s="27">
        <v>8.65</v>
      </c>
      <c r="E15" s="27">
        <v>34.06</v>
      </c>
      <c r="F15" s="21">
        <v>29.35</v>
      </c>
      <c r="G15" s="21">
        <v>22.99</v>
      </c>
      <c r="H15" s="21">
        <v>1.01</v>
      </c>
      <c r="I15" s="28">
        <v>35699</v>
      </c>
    </row>
    <row r="16" spans="1:15" x14ac:dyDescent="0.35">
      <c r="A16" s="7" t="s">
        <v>36</v>
      </c>
      <c r="B16" s="18" t="s">
        <v>75</v>
      </c>
      <c r="C16" s="27">
        <v>3.8</v>
      </c>
      <c r="D16" s="27">
        <v>8.74</v>
      </c>
      <c r="E16" s="27">
        <v>34.270000000000003</v>
      </c>
      <c r="F16" s="21">
        <v>29.25</v>
      </c>
      <c r="G16" s="21">
        <v>22.8</v>
      </c>
      <c r="H16" s="21">
        <v>1.1399999999999999</v>
      </c>
      <c r="I16" s="28">
        <v>38826</v>
      </c>
    </row>
    <row r="17" spans="1:10" x14ac:dyDescent="0.35">
      <c r="A17" s="7" t="s">
        <v>36</v>
      </c>
      <c r="B17" s="18" t="s">
        <v>38</v>
      </c>
      <c r="C17" s="27">
        <v>3.87</v>
      </c>
      <c r="D17" s="27">
        <v>8.6999999999999993</v>
      </c>
      <c r="E17" s="27">
        <v>34.17</v>
      </c>
      <c r="F17" s="21">
        <v>29.29</v>
      </c>
      <c r="G17" s="21">
        <v>22.89</v>
      </c>
      <c r="H17" s="21">
        <v>1.08</v>
      </c>
      <c r="I17" s="28">
        <f>I15+I16</f>
        <v>74525</v>
      </c>
    </row>
    <row r="18" spans="1:10" x14ac:dyDescent="0.35">
      <c r="A18" s="7" t="s">
        <v>37</v>
      </c>
      <c r="B18" s="18" t="s">
        <v>76</v>
      </c>
      <c r="C18" s="27">
        <v>2.21</v>
      </c>
      <c r="D18" s="27">
        <v>5.67</v>
      </c>
      <c r="E18" s="27">
        <v>29.96</v>
      </c>
      <c r="F18" s="21">
        <v>33.130000000000003</v>
      </c>
      <c r="G18" s="21">
        <v>28.11</v>
      </c>
      <c r="H18" s="21">
        <v>0.91</v>
      </c>
      <c r="I18" s="28">
        <v>64249</v>
      </c>
    </row>
    <row r="19" spans="1:10" x14ac:dyDescent="0.35">
      <c r="A19" s="7" t="s">
        <v>37</v>
      </c>
      <c r="B19" s="18" t="s">
        <v>75</v>
      </c>
      <c r="C19" s="27">
        <v>2.25</v>
      </c>
      <c r="D19" s="27">
        <v>5.52</v>
      </c>
      <c r="E19" s="27">
        <v>30.18</v>
      </c>
      <c r="F19" s="21">
        <v>32.99</v>
      </c>
      <c r="G19" s="21">
        <v>28.16</v>
      </c>
      <c r="H19" s="21">
        <v>0.9</v>
      </c>
      <c r="I19" s="28">
        <v>68797</v>
      </c>
    </row>
    <row r="20" spans="1:10" x14ac:dyDescent="0.35">
      <c r="A20" s="7" t="s">
        <v>37</v>
      </c>
      <c r="B20" s="18" t="s">
        <v>38</v>
      </c>
      <c r="C20" s="27">
        <v>2.23</v>
      </c>
      <c r="D20" s="27">
        <v>5.59</v>
      </c>
      <c r="E20" s="27">
        <v>30.07</v>
      </c>
      <c r="F20" s="21">
        <v>33.06</v>
      </c>
      <c r="G20" s="21">
        <v>28.13</v>
      </c>
      <c r="H20" s="21">
        <v>0.91</v>
      </c>
      <c r="I20" s="28">
        <f>I18+I19</f>
        <v>133046</v>
      </c>
    </row>
    <row r="21" spans="1:10" x14ac:dyDescent="0.35">
      <c r="A21" s="7" t="s">
        <v>1</v>
      </c>
      <c r="B21" s="7" t="s">
        <v>76</v>
      </c>
      <c r="C21" s="27">
        <v>7.9</v>
      </c>
      <c r="D21" s="27">
        <v>8.64</v>
      </c>
      <c r="E21" s="27">
        <v>23.93</v>
      </c>
      <c r="F21" s="21">
        <v>27.6</v>
      </c>
      <c r="G21" s="21">
        <v>30.76</v>
      </c>
      <c r="H21" s="21">
        <v>1.17</v>
      </c>
      <c r="I21" s="28">
        <v>2315</v>
      </c>
    </row>
    <row r="22" spans="1:10" x14ac:dyDescent="0.35">
      <c r="A22" s="18" t="s">
        <v>1</v>
      </c>
      <c r="B22" s="18" t="s">
        <v>75</v>
      </c>
      <c r="C22" s="41">
        <v>11.72</v>
      </c>
      <c r="D22" s="41">
        <v>10.99</v>
      </c>
      <c r="E22" s="41">
        <v>26.33</v>
      </c>
      <c r="F22" s="42">
        <v>21.9</v>
      </c>
      <c r="G22" s="42">
        <v>27.46</v>
      </c>
      <c r="H22" s="42">
        <v>1.59</v>
      </c>
      <c r="I22" s="43">
        <v>4515</v>
      </c>
    </row>
    <row r="23" spans="1:10" x14ac:dyDescent="0.35">
      <c r="A23" s="10" t="s">
        <v>1</v>
      </c>
      <c r="B23" s="10" t="s">
        <v>38</v>
      </c>
      <c r="C23" s="39">
        <v>10.42</v>
      </c>
      <c r="D23" s="39">
        <v>10.19</v>
      </c>
      <c r="E23" s="39">
        <v>25.52</v>
      </c>
      <c r="F23" s="22">
        <v>23.84</v>
      </c>
      <c r="G23" s="22">
        <v>28.58</v>
      </c>
      <c r="H23" s="22">
        <v>1.45</v>
      </c>
      <c r="I23" s="40">
        <f>I21+I22</f>
        <v>6830</v>
      </c>
    </row>
    <row r="24" spans="1:10" x14ac:dyDescent="0.35">
      <c r="A24" s="16" t="s">
        <v>19</v>
      </c>
      <c r="B24" s="16"/>
    </row>
    <row r="25" spans="1:10" x14ac:dyDescent="0.35">
      <c r="A25" s="16"/>
      <c r="B25" s="16"/>
    </row>
    <row r="26" spans="1:10" x14ac:dyDescent="0.35">
      <c r="A26" s="16"/>
      <c r="B26" s="16"/>
    </row>
    <row r="27" spans="1:10" x14ac:dyDescent="0.35">
      <c r="A27" s="16"/>
      <c r="B27" s="16"/>
    </row>
    <row r="28" spans="1:10" x14ac:dyDescent="0.35">
      <c r="A28" s="6" t="s">
        <v>95</v>
      </c>
      <c r="B28" s="6"/>
    </row>
    <row r="29" spans="1:10" ht="36.6" x14ac:dyDescent="0.35">
      <c r="A29" s="12" t="s">
        <v>2</v>
      </c>
      <c r="B29" s="12" t="s">
        <v>78</v>
      </c>
      <c r="C29" s="12" t="s">
        <v>6</v>
      </c>
      <c r="D29" s="12" t="s">
        <v>96</v>
      </c>
      <c r="E29" s="12" t="s">
        <v>97</v>
      </c>
      <c r="F29" s="12" t="s">
        <v>17</v>
      </c>
      <c r="G29" s="12" t="s">
        <v>98</v>
      </c>
      <c r="H29" s="12" t="s">
        <v>1</v>
      </c>
      <c r="I29" s="12" t="s">
        <v>47</v>
      </c>
      <c r="J29" s="26"/>
    </row>
    <row r="30" spans="1:10" x14ac:dyDescent="0.35">
      <c r="A30" s="7" t="s">
        <v>3</v>
      </c>
      <c r="B30" s="7" t="s">
        <v>76</v>
      </c>
      <c r="C30" s="27">
        <v>2.76</v>
      </c>
      <c r="D30" s="27">
        <v>7.15</v>
      </c>
      <c r="E30" s="27">
        <v>33.409999999999997</v>
      </c>
      <c r="F30" s="21">
        <v>30.69</v>
      </c>
      <c r="G30" s="21">
        <v>23.92</v>
      </c>
      <c r="H30" s="21">
        <v>2.06</v>
      </c>
      <c r="I30" s="28">
        <v>119414</v>
      </c>
      <c r="J30" s="27"/>
    </row>
    <row r="31" spans="1:10" x14ac:dyDescent="0.35">
      <c r="A31" s="7" t="s">
        <v>3</v>
      </c>
      <c r="B31" s="7" t="s">
        <v>75</v>
      </c>
      <c r="C31" s="27">
        <v>2.8</v>
      </c>
      <c r="D31" s="27">
        <v>7.26</v>
      </c>
      <c r="E31" s="27">
        <v>33.369999999999997</v>
      </c>
      <c r="F31" s="21">
        <v>30.66</v>
      </c>
      <c r="G31" s="21">
        <v>23.84</v>
      </c>
      <c r="H31" s="21">
        <v>2.06</v>
      </c>
      <c r="I31" s="28">
        <v>126438</v>
      </c>
      <c r="J31" s="27"/>
    </row>
    <row r="32" spans="1:10" x14ac:dyDescent="0.35">
      <c r="A32" s="7" t="s">
        <v>3</v>
      </c>
      <c r="B32" s="7" t="s">
        <v>38</v>
      </c>
      <c r="C32" s="27">
        <v>2.78</v>
      </c>
      <c r="D32" s="27">
        <v>7.21</v>
      </c>
      <c r="E32" s="27">
        <v>33.39</v>
      </c>
      <c r="F32" s="21">
        <v>30.68</v>
      </c>
      <c r="G32" s="21">
        <v>23.88</v>
      </c>
      <c r="H32" s="21">
        <v>2.06</v>
      </c>
      <c r="I32" s="28">
        <f>I30+I31</f>
        <v>245852</v>
      </c>
      <c r="J32" s="27"/>
    </row>
    <row r="33" spans="1:10" x14ac:dyDescent="0.35">
      <c r="A33" s="18" t="s">
        <v>4</v>
      </c>
      <c r="B33" s="18" t="s">
        <v>76</v>
      </c>
      <c r="C33" s="27">
        <v>20.99</v>
      </c>
      <c r="D33" s="27">
        <v>22.86</v>
      </c>
      <c r="E33" s="27">
        <v>31.04</v>
      </c>
      <c r="F33" s="21">
        <v>13.72</v>
      </c>
      <c r="G33" s="21">
        <v>8.5</v>
      </c>
      <c r="H33" s="21">
        <v>2.89</v>
      </c>
      <c r="I33" s="28">
        <v>45679</v>
      </c>
      <c r="J33" s="27"/>
    </row>
    <row r="34" spans="1:10" x14ac:dyDescent="0.35">
      <c r="A34" s="18" t="s">
        <v>4</v>
      </c>
      <c r="B34" s="18" t="s">
        <v>75</v>
      </c>
      <c r="C34" s="27">
        <v>19.61</v>
      </c>
      <c r="D34" s="27">
        <v>20.97</v>
      </c>
      <c r="E34" s="27">
        <v>30.13</v>
      </c>
      <c r="F34" s="21">
        <v>14.12</v>
      </c>
      <c r="G34" s="21">
        <v>10.45</v>
      </c>
      <c r="H34" s="21">
        <v>4.72</v>
      </c>
      <c r="I34" s="28">
        <v>58520</v>
      </c>
      <c r="J34" s="27"/>
    </row>
    <row r="35" spans="1:10" x14ac:dyDescent="0.35">
      <c r="A35" s="18" t="s">
        <v>4</v>
      </c>
      <c r="B35" s="18" t="s">
        <v>38</v>
      </c>
      <c r="C35" s="41">
        <v>20.21</v>
      </c>
      <c r="D35" s="41">
        <v>21.8</v>
      </c>
      <c r="E35" s="41">
        <v>30.53</v>
      </c>
      <c r="F35" s="42">
        <v>13.94</v>
      </c>
      <c r="G35" s="42">
        <v>9.6</v>
      </c>
      <c r="H35" s="42">
        <v>3.92</v>
      </c>
      <c r="I35" s="28">
        <f>I33+I34</f>
        <v>104199</v>
      </c>
      <c r="J35" s="27"/>
    </row>
    <row r="36" spans="1:10" x14ac:dyDescent="0.35">
      <c r="A36" s="44" t="s">
        <v>24</v>
      </c>
      <c r="B36" s="44"/>
      <c r="C36" s="27"/>
      <c r="D36" s="27"/>
      <c r="E36" s="27"/>
      <c r="F36" s="21"/>
      <c r="G36" s="21"/>
      <c r="H36" s="21"/>
      <c r="I36" s="28"/>
      <c r="J36" s="27"/>
    </row>
    <row r="37" spans="1:10" x14ac:dyDescent="0.35">
      <c r="A37" s="7" t="s">
        <v>35</v>
      </c>
      <c r="B37" s="18" t="s">
        <v>76</v>
      </c>
      <c r="C37" s="27">
        <v>28.03</v>
      </c>
      <c r="D37" s="27">
        <v>24.83</v>
      </c>
      <c r="E37" s="27">
        <v>27.35</v>
      </c>
      <c r="F37" s="21">
        <v>10.45</v>
      </c>
      <c r="G37" s="21">
        <v>6.2</v>
      </c>
      <c r="H37" s="21">
        <v>3.14</v>
      </c>
      <c r="I37" s="28">
        <v>11177</v>
      </c>
      <c r="J37" s="27"/>
    </row>
    <row r="38" spans="1:10" x14ac:dyDescent="0.35">
      <c r="A38" s="7" t="s">
        <v>35</v>
      </c>
      <c r="B38" s="18" t="s">
        <v>75</v>
      </c>
      <c r="C38" s="27">
        <v>27.78</v>
      </c>
      <c r="D38" s="27">
        <v>25.01</v>
      </c>
      <c r="E38" s="27">
        <v>27.13</v>
      </c>
      <c r="F38" s="21">
        <v>10.61</v>
      </c>
      <c r="G38" s="21">
        <v>6.05</v>
      </c>
      <c r="H38" s="21">
        <v>3.41</v>
      </c>
      <c r="I38" s="28">
        <v>11982</v>
      </c>
      <c r="J38" s="27"/>
    </row>
    <row r="39" spans="1:10" x14ac:dyDescent="0.35">
      <c r="A39" s="7" t="s">
        <v>35</v>
      </c>
      <c r="B39" s="18" t="s">
        <v>38</v>
      </c>
      <c r="C39" s="21">
        <v>27.9</v>
      </c>
      <c r="D39" s="21">
        <v>24.92</v>
      </c>
      <c r="E39" s="21">
        <v>27.24</v>
      </c>
      <c r="F39" s="21">
        <v>10.53</v>
      </c>
      <c r="G39" s="21">
        <v>6.12</v>
      </c>
      <c r="H39" s="21">
        <v>3.28</v>
      </c>
      <c r="I39" s="28">
        <f>I37+I38</f>
        <v>23159</v>
      </c>
      <c r="J39" s="27"/>
    </row>
    <row r="40" spans="1:10" x14ac:dyDescent="0.35">
      <c r="A40" s="7" t="s">
        <v>36</v>
      </c>
      <c r="B40" s="18" t="s">
        <v>76</v>
      </c>
      <c r="C40" s="41">
        <v>7.69</v>
      </c>
      <c r="D40" s="41">
        <v>12.83</v>
      </c>
      <c r="E40" s="41">
        <v>35.25</v>
      </c>
      <c r="F40" s="42">
        <v>24.64</v>
      </c>
      <c r="G40" s="42">
        <v>17.32</v>
      </c>
      <c r="H40" s="42">
        <v>2.27</v>
      </c>
      <c r="I40" s="43">
        <v>57755</v>
      </c>
      <c r="J40" s="27"/>
    </row>
    <row r="41" spans="1:10" x14ac:dyDescent="0.35">
      <c r="A41" s="7" t="s">
        <v>36</v>
      </c>
      <c r="B41" s="18" t="s">
        <v>75</v>
      </c>
      <c r="C41" s="41">
        <v>7.53</v>
      </c>
      <c r="D41" s="41">
        <v>12.83</v>
      </c>
      <c r="E41" s="41">
        <v>35.43</v>
      </c>
      <c r="F41" s="42">
        <v>24.73</v>
      </c>
      <c r="G41" s="42">
        <v>17.21</v>
      </c>
      <c r="H41" s="42">
        <v>2.27</v>
      </c>
      <c r="I41" s="43">
        <v>61005</v>
      </c>
    </row>
    <row r="42" spans="1:10" x14ac:dyDescent="0.35">
      <c r="A42" s="7" t="s">
        <v>36</v>
      </c>
      <c r="B42" s="18" t="s">
        <v>38</v>
      </c>
      <c r="C42" s="21">
        <v>7.61</v>
      </c>
      <c r="D42" s="21">
        <v>12.83</v>
      </c>
      <c r="E42" s="21">
        <v>35.35</v>
      </c>
      <c r="F42" s="21">
        <v>24.68</v>
      </c>
      <c r="G42" s="21">
        <v>17.260000000000002</v>
      </c>
      <c r="H42" s="21">
        <v>2.27</v>
      </c>
      <c r="I42" s="41">
        <f>I40+I41</f>
        <v>118760</v>
      </c>
    </row>
    <row r="43" spans="1:10" x14ac:dyDescent="0.35">
      <c r="A43" s="7" t="s">
        <v>37</v>
      </c>
      <c r="B43" s="18" t="s">
        <v>76</v>
      </c>
      <c r="C43" s="21">
        <v>4.4800000000000004</v>
      </c>
      <c r="D43" s="21">
        <v>8.74</v>
      </c>
      <c r="E43" s="21">
        <v>32.46</v>
      </c>
      <c r="F43" s="21">
        <v>29.34</v>
      </c>
      <c r="G43" s="21">
        <v>22.99</v>
      </c>
      <c r="H43" s="21">
        <v>2</v>
      </c>
      <c r="I43" s="28">
        <v>90032</v>
      </c>
    </row>
    <row r="44" spans="1:10" x14ac:dyDescent="0.35">
      <c r="A44" s="7" t="s">
        <v>37</v>
      </c>
      <c r="B44" s="18" t="s">
        <v>75</v>
      </c>
      <c r="C44" s="21">
        <v>4.47</v>
      </c>
      <c r="D44" s="21">
        <v>8.93</v>
      </c>
      <c r="E44" s="21">
        <v>32.44</v>
      </c>
      <c r="F44" s="21">
        <v>29.13</v>
      </c>
      <c r="G44" s="21">
        <v>22.95</v>
      </c>
      <c r="H44" s="21">
        <v>2.0699999999999998</v>
      </c>
      <c r="I44" s="28">
        <v>95708</v>
      </c>
    </row>
    <row r="45" spans="1:10" x14ac:dyDescent="0.35">
      <c r="A45" s="7" t="s">
        <v>37</v>
      </c>
      <c r="B45" s="18" t="s">
        <v>38</v>
      </c>
      <c r="C45" s="21">
        <v>4.47</v>
      </c>
      <c r="D45" s="21">
        <v>8.84</v>
      </c>
      <c r="E45" s="21">
        <v>32.450000000000003</v>
      </c>
      <c r="F45" s="21">
        <v>29.23</v>
      </c>
      <c r="G45" s="21">
        <v>22.97</v>
      </c>
      <c r="H45" s="21">
        <v>2.04</v>
      </c>
      <c r="I45" s="28">
        <f>I43+I44</f>
        <v>185740</v>
      </c>
    </row>
    <row r="46" spans="1:10" x14ac:dyDescent="0.35">
      <c r="A46" s="7" t="s">
        <v>1</v>
      </c>
      <c r="B46" s="7" t="s">
        <v>76</v>
      </c>
      <c r="C46" s="21">
        <v>20.92</v>
      </c>
      <c r="D46" s="21">
        <v>15.19</v>
      </c>
      <c r="E46" s="21">
        <v>23.49</v>
      </c>
      <c r="F46" s="21">
        <v>17.95</v>
      </c>
      <c r="G46" s="21">
        <v>17.23</v>
      </c>
      <c r="H46" s="21">
        <v>5.22</v>
      </c>
      <c r="I46" s="28">
        <v>6129</v>
      </c>
    </row>
    <row r="47" spans="1:10" x14ac:dyDescent="0.35">
      <c r="A47" s="18" t="s">
        <v>1</v>
      </c>
      <c r="B47" s="18" t="s">
        <v>75</v>
      </c>
      <c r="C47" s="41">
        <v>17.3</v>
      </c>
      <c r="D47" s="41">
        <v>12.8</v>
      </c>
      <c r="E47" s="41">
        <v>24.03</v>
      </c>
      <c r="F47" s="42">
        <v>17.21</v>
      </c>
      <c r="G47" s="42">
        <v>18.87</v>
      </c>
      <c r="H47" s="42">
        <v>9.7799999999999994</v>
      </c>
      <c r="I47" s="43">
        <v>16263</v>
      </c>
    </row>
    <row r="48" spans="1:10" x14ac:dyDescent="0.35">
      <c r="A48" s="10" t="s">
        <v>1</v>
      </c>
      <c r="B48" s="10" t="s">
        <v>38</v>
      </c>
      <c r="C48" s="39">
        <v>18.29</v>
      </c>
      <c r="D48" s="39">
        <v>13.46</v>
      </c>
      <c r="E48" s="39">
        <v>23.88</v>
      </c>
      <c r="F48" s="22">
        <v>17.41</v>
      </c>
      <c r="G48" s="22">
        <v>18.420000000000002</v>
      </c>
      <c r="H48" s="22">
        <v>8.5299999999999994</v>
      </c>
      <c r="I48" s="40">
        <f>I46+I47</f>
        <v>22392</v>
      </c>
      <c r="J48" s="33"/>
    </row>
    <row r="49" spans="1:16" x14ac:dyDescent="0.35">
      <c r="A49" s="16" t="s">
        <v>19</v>
      </c>
      <c r="B49" s="16"/>
      <c r="C49" s="34"/>
      <c r="D49" s="34"/>
      <c r="E49" s="34"/>
      <c r="F49" s="34"/>
      <c r="G49" s="34"/>
      <c r="H49" s="34"/>
      <c r="I49" s="34"/>
      <c r="J49" s="34"/>
    </row>
    <row r="50" spans="1:16" x14ac:dyDescent="0.35">
      <c r="A50" s="32"/>
      <c r="B50" s="32"/>
      <c r="C50" s="35"/>
      <c r="D50" s="35"/>
      <c r="E50" s="35"/>
      <c r="F50" s="36"/>
      <c r="G50" s="36"/>
      <c r="H50" s="37"/>
      <c r="I50" s="38"/>
      <c r="J50" s="35"/>
    </row>
    <row r="51" spans="1:16" x14ac:dyDescent="0.35">
      <c r="P51">
        <f t="shared" ref="P51" si="0">D51+F51+H51+J51+L51+N51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Innehåll</vt:lpstr>
      <vt:lpstr>Tabell 1</vt:lpstr>
      <vt:lpstr>Tabell 2</vt:lpstr>
      <vt:lpstr>Tabell 3</vt:lpstr>
      <vt:lpstr>Tabell 4</vt:lpstr>
      <vt:lpstr>Tabell 5</vt:lpstr>
      <vt:lpstr>Tabell 6</vt:lpstr>
      <vt:lpstr>Tabell 7</vt:lpstr>
      <vt:lpstr>Tabell 8</vt:lpstr>
      <vt:lpstr>Tabell 9</vt:lpstr>
      <vt:lpstr>Tabell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Snölilja Emma BV/UA-Ö</dc:creator>
  <cp:lastModifiedBy>Snölilja Emma BV/UA-Ö</cp:lastModifiedBy>
  <dcterms:created xsi:type="dcterms:W3CDTF">2019-04-08T08:22:48Z</dcterms:created>
  <dcterms:modified xsi:type="dcterms:W3CDTF">2021-01-12T15:32:36Z</dcterms:modified>
</cp:coreProperties>
</file>